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SALUD\"/>
    </mc:Choice>
  </mc:AlternateContent>
  <xr:revisionPtr revIDLastSave="0" documentId="13_ncr:1_{7B94D4D9-026F-4F4C-9602-3E88BB3D25AA}" xr6:coauthVersionLast="46" xr6:coauthVersionMax="46" xr10:uidLastSave="{00000000-0000-0000-0000-000000000000}"/>
  <bookViews>
    <workbookView xWindow="-120" yWindow="-120" windowWidth="29040" windowHeight="1584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2" i="1"/>
  <c r="G2839" i="1"/>
  <c r="I2839" i="1" s="1"/>
  <c r="G3696" i="1"/>
  <c r="I3696" i="1" s="1"/>
  <c r="G2544" i="1"/>
  <c r="I2544" i="1" s="1"/>
  <c r="J3696" i="1" l="1"/>
  <c r="J2544" i="1"/>
  <c r="J2839" i="1"/>
</calcChain>
</file>

<file path=xl/sharedStrings.xml><?xml version="1.0" encoding="utf-8"?>
<sst xmlns="http://schemas.openxmlformats.org/spreadsheetml/2006/main" count="17233" uniqueCount="6258">
  <si>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</si>
  <si>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</si>
  <si>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</si>
  <si>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</si>
  <si>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</si>
  <si>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</si>
  <si>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</si>
  <si>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</si>
  <si>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</si>
  <si>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</si>
  <si>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</si>
  <si>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</si>
  <si>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</si>
  <si>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</si>
  <si>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</si>
  <si>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</si>
  <si>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</si>
  <si>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</si>
  <si>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</si>
  <si>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</si>
  <si>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</si>
  <si>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</si>
  <si>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</si>
  <si>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</si>
  <si>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</si>
  <si>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</si>
  <si>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</si>
  <si>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</si>
  <si>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</si>
  <si>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</si>
  <si>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</si>
  <si>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</si>
  <si>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</si>
  <si>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</si>
  <si>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</si>
  <si>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</si>
  <si>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</si>
  <si>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</si>
  <si>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</si>
  <si>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</si>
  <si>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</si>
  <si>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</si>
  <si>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</si>
  <si>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</si>
  <si>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</si>
  <si>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</si>
  <si>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</si>
  <si>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</si>
  <si>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</si>
  <si>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</si>
  <si>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</si>
  <si>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</si>
  <si>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</si>
  <si>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</si>
  <si>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</si>
  <si>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</si>
  <si>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</si>
  <si>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</si>
  <si>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</si>
  <si>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</si>
  <si>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</si>
  <si>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</si>
  <si>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</si>
  <si>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</si>
  <si>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</si>
  <si>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</si>
  <si>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</si>
  <si>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</si>
  <si>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</si>
  <si>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</si>
  <si>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</si>
  <si>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</si>
  <si>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</si>
  <si>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</si>
  <si>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</si>
  <si>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</si>
  <si>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</si>
  <si>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</si>
  <si>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</si>
  <si>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</si>
  <si>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</si>
  <si>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</si>
  <si>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</si>
  <si>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</si>
  <si>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</si>
  <si>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</si>
  <si>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</si>
  <si>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</si>
  <si>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</si>
  <si>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</si>
  <si>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</si>
  <si>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</si>
  <si>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</si>
  <si>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</si>
  <si>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</si>
  <si>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</si>
  <si>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</si>
  <si>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</si>
  <si>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</si>
  <si>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</si>
  <si>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</si>
  <si>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</si>
  <si>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</si>
  <si>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</si>
  <si>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</si>
  <si>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</si>
  <si>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</si>
  <si>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</si>
  <si>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</si>
  <si>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</si>
  <si>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</si>
  <si>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</si>
  <si>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</si>
  <si>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</si>
  <si>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</si>
  <si>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</si>
  <si>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</si>
  <si>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</si>
  <si>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</si>
  <si>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</si>
  <si>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</si>
  <si>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</si>
  <si>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</si>
  <si>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</si>
  <si>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</si>
  <si>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</si>
  <si>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</si>
  <si>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</si>
  <si>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</si>
  <si>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</si>
  <si>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</si>
  <si>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</si>
  <si>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</si>
  <si>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</si>
  <si>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</si>
  <si>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</si>
  <si>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</si>
  <si>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</si>
  <si>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</si>
  <si>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</si>
  <si>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</si>
  <si>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</si>
  <si>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</si>
  <si>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</si>
  <si>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</si>
  <si>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</si>
  <si>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</si>
  <si>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</si>
  <si>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</si>
  <si>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</si>
  <si>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</si>
  <si>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</si>
  <si>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</si>
  <si>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</si>
  <si>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</si>
  <si>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</si>
  <si>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</si>
  <si>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</si>
  <si>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</si>
  <si>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</si>
  <si>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</si>
  <si>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</si>
  <si>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</si>
  <si>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</si>
  <si>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</si>
  <si>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</si>
  <si>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</si>
  <si>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</si>
  <si>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</si>
  <si>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</si>
  <si>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</si>
  <si>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</si>
  <si>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</si>
  <si>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</si>
  <si>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</si>
  <si>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</si>
  <si>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</si>
  <si>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</si>
  <si>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</si>
  <si>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</si>
  <si>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</si>
  <si>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</si>
  <si>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</si>
  <si>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</si>
  <si>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</si>
  <si>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</si>
  <si>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</si>
  <si>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</si>
  <si>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</si>
  <si>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</si>
  <si>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</si>
  <si>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</si>
  <si>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</si>
  <si>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</si>
  <si>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</si>
  <si>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</si>
  <si>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</si>
  <si>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</si>
  <si>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</si>
  <si>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</si>
  <si>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</si>
  <si>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</si>
  <si>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</si>
  <si>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</si>
  <si>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</si>
  <si>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</si>
  <si>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</si>
  <si>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</si>
  <si>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</si>
  <si>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</si>
  <si>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</si>
  <si>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</si>
  <si>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</si>
  <si>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</si>
  <si>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</si>
  <si>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</si>
  <si>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</si>
  <si>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</si>
  <si>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</si>
  <si>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</si>
  <si>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</si>
  <si>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</si>
  <si>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</si>
  <si>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</si>
  <si>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</si>
  <si>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</si>
  <si>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</si>
  <si>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</si>
  <si>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</si>
  <si>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</si>
  <si>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</si>
  <si>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</si>
  <si>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</si>
  <si>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</si>
  <si>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</si>
  <si>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</si>
  <si>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</si>
  <si>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</si>
  <si>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</si>
  <si>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</si>
  <si>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</si>
  <si>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</si>
  <si>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</si>
  <si>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</si>
  <si>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</si>
  <si>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</si>
  <si>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</si>
  <si>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</si>
  <si>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</si>
  <si>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</si>
  <si>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</si>
  <si>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</si>
  <si>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</si>
  <si>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</si>
  <si>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</si>
  <si>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</si>
  <si>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</si>
  <si>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</si>
  <si>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</si>
  <si>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</si>
  <si>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</si>
  <si>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</si>
  <si>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</si>
  <si>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</si>
  <si>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</si>
  <si>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</si>
  <si>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</si>
  <si>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</si>
  <si>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</si>
  <si>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</si>
  <si>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</si>
  <si>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</si>
  <si>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</si>
  <si>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</si>
  <si>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</si>
  <si>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</si>
  <si>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</si>
  <si>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</si>
  <si>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</si>
  <si>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</si>
  <si>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</si>
  <si>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</si>
  <si>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</si>
  <si>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</si>
  <si>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</si>
  <si>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</si>
  <si>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</si>
  <si>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</si>
  <si>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</si>
  <si>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</si>
  <si>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</si>
  <si>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</si>
  <si>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</si>
  <si>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</si>
  <si>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</si>
  <si>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</si>
  <si>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</si>
  <si>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</si>
  <si>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</si>
  <si>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</si>
  <si>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</si>
  <si>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</si>
  <si>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</si>
  <si>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</si>
  <si>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</si>
  <si>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</si>
  <si>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</si>
  <si>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</si>
  <si>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</si>
  <si>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</si>
  <si>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</si>
  <si>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</si>
  <si>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</si>
  <si>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</si>
  <si>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</si>
  <si>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</si>
  <si>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</si>
  <si>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</si>
  <si>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</si>
  <si>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</si>
  <si>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</si>
  <si>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</si>
  <si>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</si>
  <si>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</si>
  <si>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</si>
  <si>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</si>
  <si>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</si>
  <si>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</si>
  <si>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</si>
  <si>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</si>
  <si>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</si>
  <si>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</si>
  <si>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</si>
  <si>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</si>
  <si>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</si>
  <si>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</si>
  <si>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</si>
  <si>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</si>
  <si>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</si>
  <si>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</si>
  <si>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</si>
  <si>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</si>
  <si>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</si>
  <si>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</si>
  <si>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</si>
  <si>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</si>
  <si>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</si>
  <si>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</si>
  <si>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</si>
  <si>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</si>
  <si>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</si>
  <si>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</si>
  <si>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</si>
  <si>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</si>
  <si>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</si>
  <si>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</si>
  <si>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</si>
  <si>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</si>
  <si>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</si>
  <si>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</si>
  <si>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</si>
  <si>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</si>
  <si>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</si>
  <si>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</si>
  <si>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</si>
  <si>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</si>
  <si>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</si>
  <si>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</si>
  <si>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</si>
  <si>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</si>
  <si>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</si>
  <si>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</si>
  <si>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</si>
  <si>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</si>
  <si>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</si>
  <si>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</si>
  <si>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</si>
  <si>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</si>
  <si>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</si>
  <si>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</si>
  <si>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</si>
  <si>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</si>
  <si>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</si>
  <si>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</si>
  <si>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</si>
  <si>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</si>
  <si>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</si>
  <si>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</si>
  <si>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</si>
  <si>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</si>
  <si>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</si>
  <si>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</si>
  <si>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</si>
  <si>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</si>
  <si>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</si>
  <si>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</si>
  <si>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</si>
  <si>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</si>
  <si>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</si>
  <si>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</si>
  <si>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</si>
  <si>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</si>
  <si>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</si>
  <si>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</si>
  <si>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</si>
  <si>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</si>
  <si>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</si>
  <si>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</si>
  <si>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</si>
  <si>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</si>
  <si>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</si>
  <si>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</si>
  <si>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</si>
  <si>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</si>
  <si>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</si>
  <si>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</si>
  <si>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</si>
  <si>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</si>
  <si>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</si>
  <si>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</si>
  <si>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</si>
  <si>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</si>
  <si>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</si>
  <si>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</si>
  <si>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</si>
  <si>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</si>
  <si>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</si>
  <si>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</si>
  <si>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</si>
  <si>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</si>
  <si>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</si>
  <si>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</si>
  <si>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</si>
  <si>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</si>
  <si>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</si>
  <si>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</si>
  <si>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</si>
  <si>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</si>
  <si>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</si>
  <si>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</si>
  <si>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</si>
  <si>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</si>
  <si>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</si>
  <si>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</si>
  <si>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</si>
  <si>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</si>
  <si>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</si>
  <si>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</si>
  <si>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</si>
  <si>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</si>
  <si>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</si>
  <si>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</si>
  <si>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</si>
  <si>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</si>
  <si>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</si>
  <si>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</si>
  <si>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</si>
  <si>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</si>
  <si>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</si>
  <si>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</si>
  <si>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</si>
  <si>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</si>
  <si>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</si>
  <si>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</si>
  <si>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</si>
  <si>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</si>
  <si>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</si>
  <si>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</si>
  <si>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</si>
  <si>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</si>
  <si>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</si>
  <si>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</si>
  <si>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</si>
  <si>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</si>
  <si>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</si>
  <si>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</si>
  <si>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</si>
  <si>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</si>
  <si>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</si>
  <si>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</si>
  <si>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</si>
  <si>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</si>
  <si>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</si>
  <si>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</si>
  <si>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</si>
  <si>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</si>
  <si>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</si>
  <si>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</si>
  <si>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</si>
  <si>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</si>
  <si>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</si>
  <si>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</si>
  <si>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</si>
  <si>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</si>
  <si>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</si>
  <si>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</si>
  <si>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</si>
  <si>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</si>
  <si>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</si>
  <si>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</si>
  <si>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</si>
  <si>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</si>
  <si>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</si>
  <si>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</si>
  <si>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</si>
  <si>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</si>
  <si>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</si>
  <si>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</si>
  <si>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</si>
  <si>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</si>
  <si>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</si>
  <si>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</si>
  <si>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</si>
  <si>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</si>
  <si>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</si>
  <si>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</si>
  <si>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</si>
  <si>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</si>
  <si>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</si>
  <si>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</si>
  <si>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</si>
  <si>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</si>
  <si>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</si>
  <si>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</si>
  <si>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</si>
  <si>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</si>
  <si>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</si>
  <si>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</si>
  <si>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</si>
  <si>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</si>
  <si>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</si>
  <si>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</si>
  <si>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</si>
  <si>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</si>
  <si>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</si>
  <si>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</si>
  <si>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</si>
  <si>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</si>
  <si>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</si>
  <si>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</si>
  <si>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</si>
  <si>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</si>
  <si>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</si>
  <si>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</si>
  <si>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</si>
  <si>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</si>
  <si>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</si>
  <si>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</si>
  <si>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</si>
  <si>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</si>
  <si>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</si>
  <si>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</si>
  <si>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</si>
  <si>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</si>
  <si>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</si>
  <si>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</si>
  <si>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</si>
  <si>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</si>
  <si>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</si>
  <si>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</si>
  <si>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</si>
  <si>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</si>
  <si>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</si>
  <si>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</si>
  <si>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</si>
  <si>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</si>
  <si>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</si>
  <si>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</si>
  <si>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</si>
  <si>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</si>
  <si>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</si>
  <si>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</si>
  <si>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</si>
  <si>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</si>
  <si>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</si>
  <si>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</si>
  <si>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</si>
  <si>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</si>
  <si>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</si>
  <si>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</si>
  <si>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</si>
  <si>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</si>
  <si>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</si>
  <si>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</si>
  <si>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</si>
  <si>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</si>
  <si>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</si>
  <si>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</si>
  <si>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</si>
  <si>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</si>
  <si>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</si>
  <si>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</si>
  <si>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</si>
  <si>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</si>
  <si>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</si>
  <si>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</si>
  <si>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</si>
  <si>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</si>
  <si>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</si>
  <si>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</si>
  <si>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</si>
  <si>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</si>
  <si>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</si>
  <si>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</si>
  <si>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</si>
  <si>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</si>
  <si>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</si>
  <si>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</si>
  <si>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</si>
  <si>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</si>
  <si>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</si>
  <si>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</si>
  <si>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</si>
  <si>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</si>
  <si>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</si>
  <si>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</si>
  <si>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</si>
  <si>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</si>
  <si>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</si>
  <si>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</si>
  <si>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</si>
  <si>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</si>
  <si>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</si>
  <si>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</si>
  <si>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</si>
  <si>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</si>
  <si>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</si>
  <si>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</si>
  <si>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</si>
  <si>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</si>
  <si>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</si>
  <si>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</si>
  <si>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</si>
  <si>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</si>
  <si>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</si>
  <si>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</si>
  <si>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</si>
  <si>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</si>
  <si>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</si>
  <si>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</si>
  <si>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</si>
  <si>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</si>
  <si>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</si>
  <si>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</si>
  <si>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</si>
  <si>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</si>
  <si>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</si>
  <si>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</si>
  <si>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</si>
  <si>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</si>
  <si>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</si>
  <si>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</si>
  <si>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</si>
  <si>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</si>
  <si>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</si>
  <si>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</si>
  <si>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</si>
  <si>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</si>
  <si>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</si>
  <si>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</si>
  <si>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</si>
  <si>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</si>
  <si>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</si>
  <si>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</si>
  <si>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</si>
  <si>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</si>
  <si>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</si>
  <si>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</si>
  <si>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</si>
  <si>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</si>
  <si>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</si>
  <si>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</si>
  <si>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</si>
  <si>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</si>
  <si>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</si>
  <si>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</si>
  <si>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</si>
  <si>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</si>
  <si>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</si>
  <si>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</si>
  <si>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</si>
  <si>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</si>
  <si>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</si>
  <si>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</si>
  <si>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</si>
  <si>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</si>
  <si>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</si>
  <si>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</si>
  <si>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</si>
  <si>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</si>
  <si>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</si>
  <si>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</si>
  <si>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</si>
  <si>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</si>
  <si>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</si>
  <si>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</si>
  <si>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</si>
  <si>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</si>
  <si>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</si>
  <si>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</si>
  <si>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</si>
  <si>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</si>
  <si>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</si>
  <si>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</si>
  <si>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</si>
  <si>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</si>
  <si>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</si>
  <si>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</si>
  <si>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</si>
  <si>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</si>
  <si>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</si>
  <si>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</si>
  <si>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</si>
  <si>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</si>
  <si>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</si>
  <si>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</si>
  <si>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</si>
  <si>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</si>
  <si>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</si>
  <si>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</si>
  <si>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</si>
  <si>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</si>
  <si>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</si>
  <si>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</si>
  <si>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</si>
  <si>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</si>
  <si>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</si>
  <si>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</si>
  <si>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</si>
  <si>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</si>
  <si>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</si>
  <si>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</si>
  <si>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</si>
  <si>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</si>
  <si>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</si>
  <si>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</si>
  <si>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</si>
  <si>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</si>
  <si>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</si>
  <si>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</si>
  <si>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</si>
  <si>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</si>
  <si>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</si>
  <si>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</si>
  <si>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</si>
  <si>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</si>
  <si>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</si>
  <si>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</si>
  <si>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</si>
  <si>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</si>
  <si>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</si>
  <si>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</si>
  <si>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</si>
  <si>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</si>
  <si>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</si>
  <si>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</si>
  <si>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</si>
  <si>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</si>
  <si>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</si>
  <si>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</si>
  <si>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</si>
  <si>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</si>
  <si>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</si>
  <si>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</si>
  <si>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</si>
  <si>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</si>
  <si>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</si>
  <si>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</si>
  <si>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</si>
  <si>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</si>
  <si>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</si>
  <si>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</si>
  <si>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</si>
  <si>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</si>
  <si>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</si>
  <si>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</si>
  <si>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</si>
  <si>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</si>
  <si>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</si>
  <si>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</si>
  <si>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</si>
  <si>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</si>
  <si>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</si>
  <si>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</si>
  <si>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</si>
  <si>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</si>
  <si>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</si>
  <si>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</si>
  <si>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</si>
  <si>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</si>
  <si>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</si>
  <si>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</si>
  <si>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</si>
  <si>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</si>
  <si>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</si>
  <si>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</si>
  <si>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</si>
  <si>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</si>
  <si>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</si>
  <si>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</si>
  <si>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</si>
  <si>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</si>
  <si>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</si>
  <si>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</si>
  <si>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</si>
  <si>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</si>
  <si>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</si>
  <si>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</si>
  <si>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</si>
  <si>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</si>
  <si>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</si>
  <si>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</si>
  <si>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</si>
  <si>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</si>
  <si>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</si>
  <si>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</si>
  <si>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</si>
  <si>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</si>
  <si>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</si>
  <si>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</si>
  <si>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</si>
  <si>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</si>
  <si>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</si>
  <si>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</si>
  <si>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</si>
  <si>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</si>
  <si>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</si>
  <si>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</si>
  <si>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</si>
  <si>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</si>
  <si>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</si>
  <si>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</si>
  <si>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</si>
  <si>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</si>
  <si>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</si>
  <si>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</si>
  <si>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</si>
  <si>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</si>
  <si>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</si>
  <si>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</si>
  <si>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</si>
  <si>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</si>
  <si>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</si>
  <si>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</si>
  <si>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</si>
  <si>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</si>
  <si>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</si>
  <si>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</si>
  <si>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</si>
  <si>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</si>
  <si>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</si>
  <si>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</si>
  <si>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</si>
  <si>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</si>
  <si>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</si>
  <si>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</si>
  <si>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</si>
  <si>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</si>
  <si>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</si>
  <si>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</si>
  <si>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</si>
  <si>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</si>
  <si>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</si>
  <si>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</si>
  <si>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</si>
  <si>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</si>
  <si>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</si>
  <si>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</si>
  <si>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</si>
  <si>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</si>
  <si>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</si>
  <si>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</si>
  <si>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</si>
  <si>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</si>
  <si>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</si>
  <si>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</si>
  <si>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</si>
  <si>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</si>
  <si>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</si>
  <si>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</si>
  <si>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</si>
  <si>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</si>
  <si>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</si>
  <si>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</si>
  <si>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</si>
  <si>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</si>
  <si>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</si>
  <si>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</si>
  <si>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</si>
  <si>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</si>
  <si>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</si>
  <si>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</si>
  <si>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</si>
  <si>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</si>
  <si>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</si>
  <si>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</si>
  <si>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</si>
  <si>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</si>
  <si>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</si>
  <si>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</si>
  <si>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</si>
  <si>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</si>
  <si>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</si>
  <si>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</si>
  <si>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</si>
  <si>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</si>
  <si>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</si>
  <si>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</si>
  <si>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</si>
  <si>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</si>
  <si>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</si>
  <si>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</si>
  <si>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</si>
  <si>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</si>
  <si>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</si>
  <si>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</si>
  <si>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</si>
  <si>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</si>
  <si>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</si>
  <si>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</si>
  <si>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</si>
  <si>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</si>
  <si>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</si>
  <si>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</si>
  <si>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</si>
  <si>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</si>
  <si>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</si>
  <si>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</si>
  <si>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</si>
  <si>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</si>
  <si>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</si>
  <si>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</si>
  <si>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</si>
  <si>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</si>
  <si>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</si>
  <si>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</si>
  <si>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</si>
  <si>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</si>
  <si>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</si>
  <si>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</si>
  <si>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</si>
  <si>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</si>
  <si>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</si>
  <si>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</si>
  <si>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</si>
  <si>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</si>
  <si>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</si>
  <si>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</si>
  <si>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</si>
  <si>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</si>
  <si>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</si>
  <si>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</si>
  <si>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</si>
  <si>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</si>
  <si>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</si>
  <si>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</si>
  <si>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</si>
  <si>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</si>
  <si>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</si>
  <si>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</si>
  <si>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</si>
  <si>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</si>
  <si>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</si>
  <si>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</si>
  <si>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</si>
  <si>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</si>
  <si>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</si>
  <si>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</si>
  <si>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</si>
  <si>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</si>
  <si>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</si>
  <si>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</si>
  <si>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</si>
  <si>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</si>
  <si>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</si>
  <si>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</si>
  <si>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</si>
  <si>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</si>
  <si>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</si>
  <si>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</si>
  <si>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</si>
  <si>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</si>
  <si>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</si>
  <si>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</si>
  <si>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</si>
  <si>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</si>
  <si>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</si>
  <si>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</si>
  <si>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</si>
  <si>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</si>
  <si>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</si>
  <si>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</si>
  <si>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</si>
  <si>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</si>
  <si>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</si>
  <si>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</si>
  <si>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</si>
  <si>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</si>
  <si>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</si>
  <si>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</si>
  <si>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</si>
  <si>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</si>
  <si>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</si>
  <si>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</si>
  <si>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</si>
  <si>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</si>
  <si>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</si>
  <si>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</si>
  <si>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</si>
  <si>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</si>
  <si>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</si>
  <si>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</si>
  <si>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</si>
  <si>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</si>
  <si>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</si>
  <si>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</si>
  <si>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</si>
  <si>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</si>
  <si>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</si>
  <si>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</si>
  <si>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</si>
  <si>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</si>
  <si>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</si>
  <si>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</si>
  <si>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</si>
  <si>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</si>
  <si>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</si>
  <si>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</si>
  <si>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</si>
  <si>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</si>
  <si>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</si>
  <si>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</si>
  <si>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</si>
  <si>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</si>
  <si>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</si>
  <si>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</si>
  <si>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</si>
  <si>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</si>
  <si>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</si>
  <si>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</si>
  <si>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</si>
  <si>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</si>
  <si>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</si>
  <si>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</si>
  <si>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</si>
  <si>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</si>
  <si>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</si>
  <si>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</si>
  <si>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</si>
  <si>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</si>
  <si>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</si>
  <si>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</si>
  <si>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</si>
  <si>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</si>
  <si>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</si>
  <si>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</si>
  <si>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</si>
  <si>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</si>
  <si>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</si>
  <si>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</si>
  <si>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</si>
  <si>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</si>
  <si>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</si>
  <si>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</si>
  <si>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</si>
  <si>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</si>
  <si>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</si>
  <si>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</si>
  <si>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</si>
  <si>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</si>
  <si>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</si>
  <si>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</si>
  <si>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</si>
  <si>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</si>
  <si>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</si>
  <si>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</si>
  <si>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</si>
  <si>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</si>
  <si>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</si>
  <si>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</si>
  <si>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</si>
  <si>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</si>
  <si>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</si>
  <si>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</si>
  <si>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</si>
  <si>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</si>
  <si>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</si>
  <si>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</si>
  <si>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</si>
  <si>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</si>
  <si>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</si>
  <si>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</si>
  <si>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</si>
  <si>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</si>
  <si>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</si>
  <si>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</si>
  <si>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</si>
  <si>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</si>
  <si>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</si>
  <si>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</si>
  <si>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</si>
  <si>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</si>
  <si>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</si>
  <si>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</si>
  <si>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</si>
  <si>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</si>
  <si>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</si>
  <si>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</si>
  <si>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</si>
  <si>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</si>
  <si>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</si>
  <si>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</si>
  <si>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</si>
  <si>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</si>
  <si>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</si>
  <si>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</si>
  <si>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</si>
  <si>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</si>
  <si>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</si>
  <si>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</si>
  <si>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</si>
  <si>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</si>
  <si>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</si>
  <si>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</si>
  <si>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</si>
  <si>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</si>
  <si>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</si>
  <si>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</si>
  <si>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</si>
  <si>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</si>
  <si>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</si>
  <si>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</si>
  <si>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</si>
  <si>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</si>
  <si>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</si>
  <si>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</si>
  <si>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</si>
  <si>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</si>
  <si>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</si>
  <si>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</si>
  <si>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</si>
  <si>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</si>
  <si>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</si>
  <si>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</si>
  <si>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</si>
  <si>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</si>
  <si>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</si>
  <si>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</si>
  <si>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</si>
  <si>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</si>
  <si>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</si>
  <si>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</si>
  <si>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</si>
  <si>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</si>
  <si>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</si>
  <si>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</si>
  <si>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</si>
  <si>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</si>
  <si>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</si>
  <si>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</si>
  <si>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</si>
  <si>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</si>
  <si>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</si>
  <si>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</si>
  <si>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</si>
  <si>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</si>
  <si>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</si>
  <si>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</si>
  <si>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</si>
  <si>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</si>
  <si>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</si>
  <si>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</si>
  <si>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</si>
  <si>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</si>
  <si>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</si>
  <si>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</si>
  <si>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</si>
  <si>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</si>
  <si>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</si>
  <si>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</si>
  <si>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</si>
  <si>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</si>
  <si>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</si>
  <si>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</si>
  <si>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</si>
  <si>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</si>
  <si>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</si>
  <si>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</si>
  <si>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</si>
  <si>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</si>
  <si>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</si>
  <si>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</si>
  <si>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</si>
  <si>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</si>
  <si>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</si>
  <si>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</si>
  <si>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</si>
  <si>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</si>
  <si>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</si>
  <si>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</si>
  <si>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</si>
  <si>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</si>
  <si>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</si>
  <si>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</si>
  <si>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</si>
  <si>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</si>
  <si>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</si>
  <si>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</si>
  <si>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</si>
  <si>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</si>
  <si>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</si>
  <si>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</si>
  <si>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</si>
  <si>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</si>
  <si>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</si>
  <si>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</si>
  <si>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</si>
  <si>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</si>
  <si>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</si>
  <si>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</si>
  <si>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</si>
  <si>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</si>
  <si>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</si>
  <si>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</si>
  <si>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</si>
  <si>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</si>
  <si>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</si>
  <si>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</si>
  <si>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</si>
  <si>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</si>
  <si>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</si>
  <si>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</si>
  <si>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</si>
  <si>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</si>
  <si>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</si>
  <si>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</si>
  <si>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</si>
  <si>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</si>
  <si>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</si>
  <si>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</si>
  <si>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</si>
  <si>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</si>
  <si>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</si>
  <si>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</si>
  <si>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</si>
  <si>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</si>
  <si>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</si>
  <si>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</si>
  <si>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</si>
  <si>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</si>
  <si>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</si>
  <si>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</si>
  <si>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</si>
  <si>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</si>
  <si>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</si>
  <si>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</si>
  <si>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</si>
  <si>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</si>
  <si>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</si>
  <si>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</si>
  <si>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</si>
  <si>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</si>
  <si>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</si>
  <si>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</si>
  <si>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</si>
  <si>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</si>
  <si>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</si>
  <si>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</si>
  <si>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</si>
  <si>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</si>
  <si>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</si>
  <si>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</si>
  <si>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</si>
  <si>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</si>
  <si>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</si>
  <si>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</si>
  <si>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</si>
  <si>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</si>
  <si>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</si>
  <si>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</si>
  <si>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</si>
  <si>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</si>
  <si>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</si>
  <si>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</si>
  <si>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</si>
  <si>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</si>
  <si>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</si>
  <si>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</si>
  <si>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</si>
  <si>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</si>
  <si>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</si>
  <si>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</si>
  <si>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</si>
  <si>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</si>
  <si>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</si>
  <si>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</si>
  <si>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</si>
  <si>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</si>
  <si>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</si>
  <si>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</si>
  <si>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</si>
  <si>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</si>
  <si>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</si>
  <si>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</si>
  <si>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</si>
  <si>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</si>
  <si>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</si>
  <si>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</si>
  <si>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</si>
  <si>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</si>
  <si>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</si>
  <si>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</si>
  <si>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</si>
  <si>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</si>
  <si>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</si>
  <si>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</si>
  <si>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</si>
  <si>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</si>
  <si>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</si>
  <si>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</si>
  <si>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</si>
  <si>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</si>
  <si>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</si>
  <si>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</si>
  <si>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</si>
  <si>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</si>
  <si>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</si>
  <si>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</si>
  <si>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</si>
  <si>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</si>
  <si>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</si>
  <si>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</si>
  <si>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</si>
  <si>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</si>
  <si>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</si>
  <si>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</si>
  <si>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</si>
  <si>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</si>
  <si>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</si>
  <si>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</si>
  <si>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</si>
  <si>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</si>
  <si>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</si>
  <si>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</si>
  <si>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</si>
  <si>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</si>
  <si>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</si>
  <si>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</si>
  <si>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</si>
  <si>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</si>
  <si>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</si>
  <si>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</si>
  <si>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</si>
  <si>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</si>
  <si>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</si>
  <si>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</si>
  <si>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</si>
  <si>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</si>
  <si>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</si>
  <si>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</si>
  <si>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</si>
  <si>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</si>
  <si>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</si>
  <si>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</si>
  <si>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</si>
  <si>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</si>
  <si>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</si>
  <si>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</si>
  <si>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</si>
  <si>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</si>
  <si>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</si>
  <si>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</si>
  <si>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</si>
  <si>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</si>
  <si>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</si>
  <si>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</si>
  <si>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</si>
  <si>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</si>
  <si>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</si>
  <si>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</si>
  <si>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</si>
  <si>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</si>
  <si>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</si>
  <si>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</si>
  <si>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</si>
  <si>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</si>
  <si>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</si>
  <si>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</si>
  <si>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</si>
  <si>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</si>
  <si>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</si>
  <si>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</si>
  <si>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</si>
  <si>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</si>
  <si>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</si>
  <si>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</si>
  <si>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</si>
  <si>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</si>
  <si>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</si>
  <si>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</si>
  <si>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</si>
  <si>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</si>
  <si>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</si>
  <si>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</si>
  <si>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</si>
  <si>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</si>
  <si>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</si>
  <si>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</si>
  <si>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</si>
  <si>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</si>
  <si>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</si>
  <si>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</si>
  <si>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</si>
  <si>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</si>
  <si>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</si>
  <si>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</si>
  <si>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</si>
  <si>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</si>
  <si>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</si>
  <si>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</si>
  <si>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</si>
  <si>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</si>
  <si>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</si>
  <si>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</si>
  <si>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</si>
  <si>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</si>
  <si>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</si>
  <si>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</si>
  <si>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</si>
  <si>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</si>
  <si>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</si>
  <si>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</si>
  <si>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</si>
  <si>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</si>
  <si>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</si>
  <si>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</si>
  <si>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</si>
  <si>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</si>
  <si>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</si>
  <si>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</si>
  <si>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</si>
  <si>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</si>
  <si>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</si>
  <si>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</si>
  <si>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</si>
  <si>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</si>
  <si>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</si>
  <si>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</si>
  <si>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</si>
  <si>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</si>
  <si>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</si>
  <si>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</si>
  <si>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</si>
  <si>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</si>
  <si>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</si>
  <si>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</si>
  <si>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</si>
  <si>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</si>
  <si>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</si>
  <si>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</si>
  <si>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</si>
  <si>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</si>
  <si>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</si>
  <si>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</si>
  <si>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</si>
  <si>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</si>
  <si>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</si>
  <si>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</si>
  <si>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</si>
  <si>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</si>
  <si>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</si>
  <si>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</si>
  <si>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</si>
  <si>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</si>
  <si>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</si>
  <si>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</si>
  <si>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</si>
  <si>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</si>
  <si>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</si>
  <si>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</si>
  <si>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</si>
  <si>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</si>
  <si>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</si>
  <si>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</si>
  <si>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</si>
  <si>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</si>
  <si>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</si>
  <si>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</si>
  <si>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</si>
  <si>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</si>
  <si>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</si>
  <si>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</si>
  <si>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</si>
  <si>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</si>
  <si>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</si>
  <si>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</si>
  <si>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</si>
  <si>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</si>
  <si>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</si>
  <si>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</si>
  <si>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</si>
  <si>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</si>
  <si>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</si>
  <si>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</si>
  <si>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</si>
  <si>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</si>
  <si>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</si>
  <si>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</si>
  <si>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</si>
  <si>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</si>
  <si>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</si>
  <si>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</si>
  <si>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</si>
  <si>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</si>
  <si>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</si>
  <si>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</si>
  <si>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</si>
  <si>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</si>
  <si>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</si>
  <si>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</si>
  <si>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</si>
  <si>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</si>
  <si>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</si>
  <si>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</si>
  <si>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</si>
  <si>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</si>
  <si>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</si>
  <si>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</si>
  <si>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</si>
  <si>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</si>
  <si>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</si>
  <si>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</si>
  <si>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</si>
  <si>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</si>
  <si>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</si>
  <si>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</si>
  <si>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</si>
  <si>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</si>
  <si>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</si>
  <si>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</si>
  <si>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</si>
  <si>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</si>
  <si>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</si>
  <si>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</si>
  <si>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</si>
  <si>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</si>
  <si>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</si>
  <si>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</si>
  <si>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</si>
  <si>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</si>
  <si>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</si>
  <si>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</si>
  <si>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</si>
  <si>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</si>
  <si>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</si>
  <si>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</si>
  <si>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</si>
  <si>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</si>
  <si>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</si>
  <si>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</si>
  <si>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</si>
  <si>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</si>
  <si>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</si>
  <si>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</si>
  <si>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</si>
  <si>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</si>
  <si>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</si>
  <si>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</si>
  <si>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</si>
  <si>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</si>
  <si>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</si>
  <si>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</si>
  <si>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</si>
  <si>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</si>
  <si>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</si>
  <si>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</si>
  <si>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</si>
  <si>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</si>
  <si>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</si>
  <si>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</si>
  <si>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</si>
  <si>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</si>
  <si>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</si>
  <si>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</si>
  <si>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</si>
  <si>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</si>
  <si>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</si>
  <si>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</si>
  <si>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</si>
  <si>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</si>
  <si>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</si>
  <si>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</si>
  <si>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</si>
  <si>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</si>
  <si>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</si>
  <si>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</si>
  <si>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</si>
  <si>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</si>
  <si>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</si>
  <si>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</si>
  <si>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</si>
  <si>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</si>
  <si>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</si>
  <si>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</si>
  <si>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</si>
  <si>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</si>
  <si>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</si>
  <si>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</si>
  <si>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</si>
  <si>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</si>
  <si>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</si>
  <si>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</si>
  <si>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</si>
  <si>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</si>
  <si>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</si>
  <si>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</si>
  <si>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</si>
  <si>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</si>
  <si>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</si>
  <si>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</si>
  <si>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</si>
  <si>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</si>
  <si>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</si>
  <si>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</si>
  <si>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</si>
  <si>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</si>
  <si>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</si>
  <si>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</si>
  <si>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</si>
  <si>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</si>
  <si>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</si>
  <si>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</si>
  <si>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</si>
  <si>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</si>
  <si>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</si>
  <si>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</si>
  <si>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</si>
  <si>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</si>
  <si>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</si>
  <si>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</si>
  <si>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</si>
  <si>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</si>
  <si>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</si>
  <si>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</si>
  <si>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</si>
  <si>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</si>
  <si>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</si>
  <si>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</si>
  <si>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</si>
  <si>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</si>
  <si>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</si>
  <si>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</si>
  <si>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</si>
  <si>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</si>
  <si>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</si>
  <si>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</si>
  <si>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</si>
  <si>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</si>
  <si>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</si>
  <si>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</si>
  <si>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</si>
  <si>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</si>
  <si>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</si>
  <si>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</si>
  <si>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</si>
  <si>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</si>
  <si>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</si>
  <si>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</si>
  <si>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</si>
  <si>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</si>
  <si>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</si>
  <si>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</si>
  <si>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</si>
  <si>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</si>
  <si>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</si>
  <si>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</si>
  <si>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</si>
  <si>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</si>
  <si>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</si>
  <si>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</si>
  <si>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</si>
  <si>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</si>
  <si>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</si>
  <si>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</si>
  <si>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</si>
  <si>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</si>
  <si>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</si>
  <si>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</si>
  <si>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</si>
  <si>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</si>
  <si>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</si>
  <si>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</si>
  <si>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</si>
  <si>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</si>
  <si>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</si>
  <si>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</si>
  <si>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</si>
  <si>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</si>
  <si>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</si>
  <si>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</si>
  <si>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</si>
  <si>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</si>
  <si>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</si>
  <si>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</si>
  <si>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</si>
  <si>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</si>
  <si>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</si>
  <si>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</si>
  <si>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</si>
  <si>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</si>
  <si>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</si>
  <si>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</si>
  <si>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</si>
  <si>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</si>
  <si>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</si>
  <si>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</si>
  <si>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</si>
  <si>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</si>
  <si>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</si>
  <si>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</si>
  <si>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</si>
  <si>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</si>
  <si>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</si>
  <si>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</si>
  <si>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</si>
  <si>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</si>
  <si>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</si>
  <si>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</si>
  <si>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</si>
  <si>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</si>
  <si>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</si>
  <si>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</si>
  <si>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</si>
  <si>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</si>
  <si>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</si>
  <si>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</si>
  <si>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</si>
  <si>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</si>
  <si>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</si>
  <si>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</si>
  <si>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</si>
  <si>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</si>
  <si>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</si>
  <si>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</si>
  <si>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</si>
  <si>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</si>
  <si>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</si>
  <si>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</si>
  <si>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</si>
  <si>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</si>
  <si>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</si>
  <si>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</si>
  <si>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</si>
  <si>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</si>
  <si>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</si>
  <si>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</si>
  <si>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</si>
  <si>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</si>
  <si>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</si>
  <si>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</si>
  <si>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</si>
  <si>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</si>
  <si>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</si>
  <si>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</si>
  <si>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</si>
  <si>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</si>
  <si>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</si>
  <si>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</si>
  <si>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</si>
  <si>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</si>
  <si>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</si>
  <si>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</si>
  <si>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</si>
  <si>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</si>
  <si>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</si>
  <si>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</si>
  <si>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</si>
  <si>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</si>
  <si>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</si>
  <si>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</si>
  <si>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</si>
  <si>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</si>
  <si>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</si>
  <si>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</si>
  <si>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</si>
  <si>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</si>
  <si>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</si>
  <si>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</si>
  <si>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</si>
  <si>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</si>
  <si>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</si>
  <si>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</si>
  <si>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</si>
  <si>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</si>
  <si>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</si>
  <si>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</si>
  <si>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</si>
  <si>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</si>
  <si>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</si>
  <si>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</si>
  <si>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</si>
  <si>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</si>
  <si>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</si>
  <si>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</si>
  <si>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</si>
  <si>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</si>
  <si>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</si>
  <si>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</si>
  <si>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</si>
  <si>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</si>
  <si>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</si>
  <si>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</si>
  <si>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</si>
  <si>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</si>
  <si>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</si>
  <si>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</si>
  <si>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</si>
  <si>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</si>
  <si>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</si>
  <si>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</si>
  <si>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</si>
  <si>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</si>
  <si>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</si>
  <si>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</si>
  <si>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</si>
  <si>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</si>
  <si>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</si>
  <si>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</si>
  <si>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</si>
  <si>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</si>
  <si>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</si>
  <si>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</si>
  <si>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</si>
  <si>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</si>
  <si>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</si>
  <si>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</si>
  <si>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</si>
  <si>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</si>
  <si>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</si>
  <si>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</si>
  <si>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</si>
  <si>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</si>
  <si>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</si>
  <si>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</si>
  <si>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</si>
  <si>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</si>
  <si>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</si>
  <si>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</si>
  <si>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</si>
  <si>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</si>
  <si>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</si>
  <si>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</si>
  <si>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</si>
  <si>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</si>
  <si>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</si>
  <si>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</si>
  <si>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</si>
  <si>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</si>
  <si>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</si>
  <si>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</si>
  <si>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</si>
  <si>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</si>
  <si>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</si>
  <si>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</si>
  <si>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</si>
  <si>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</si>
  <si>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</si>
  <si>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</si>
  <si>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</si>
  <si>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</si>
  <si>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</si>
  <si>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</si>
  <si>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</si>
  <si>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</si>
  <si>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</si>
  <si>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</si>
  <si>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</si>
  <si>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</si>
  <si>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</si>
  <si>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</si>
  <si>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</si>
  <si>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</si>
  <si>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</si>
  <si>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</si>
  <si>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</si>
  <si>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</si>
  <si>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</si>
  <si>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</si>
  <si>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</si>
  <si>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</si>
  <si>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</si>
  <si>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</si>
  <si>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</si>
  <si>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</si>
  <si>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</si>
  <si>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</si>
  <si>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</si>
  <si>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</si>
  <si>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</si>
  <si>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</si>
  <si>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</si>
  <si>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</si>
  <si>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</si>
  <si>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</si>
  <si>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</si>
  <si>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</si>
  <si>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</si>
  <si>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</si>
  <si>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</si>
  <si>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</si>
  <si>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</si>
  <si>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</si>
  <si>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</si>
  <si>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</si>
  <si>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</si>
  <si>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</si>
  <si>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</si>
  <si>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</si>
  <si>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</si>
  <si>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</si>
  <si>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</si>
  <si>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</si>
  <si>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</si>
  <si>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</si>
  <si>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</si>
  <si>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</si>
  <si>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</si>
  <si>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</si>
  <si>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</si>
  <si>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</si>
  <si>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</si>
  <si>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</si>
  <si>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</si>
  <si>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</si>
  <si>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</si>
  <si>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</si>
  <si>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</si>
  <si>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</si>
  <si>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</si>
  <si>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</si>
  <si>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</si>
  <si>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</si>
  <si>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</si>
  <si>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</si>
  <si>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</si>
  <si>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</si>
  <si>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</si>
  <si>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</si>
  <si>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</si>
  <si>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</si>
  <si>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</si>
  <si>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</si>
  <si>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</si>
  <si>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</si>
  <si>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</si>
  <si>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</si>
  <si>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</si>
  <si>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</si>
  <si>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</si>
  <si>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</si>
  <si>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</si>
  <si>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</si>
  <si>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</si>
  <si>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</si>
  <si>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</si>
  <si>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</si>
  <si>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</si>
  <si>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</si>
  <si>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</si>
  <si>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</si>
  <si>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</si>
  <si>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</si>
  <si>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</si>
  <si>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</si>
  <si>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</si>
  <si>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</si>
  <si>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</si>
  <si>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</si>
  <si>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</si>
  <si>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</si>
  <si>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</si>
  <si>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</si>
  <si>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</si>
  <si>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</si>
  <si>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</si>
  <si>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</si>
  <si>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</si>
  <si>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</si>
  <si>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</si>
  <si>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</si>
  <si>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</si>
  <si>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</si>
  <si>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</si>
  <si>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</si>
  <si>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</si>
  <si>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</si>
  <si>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</si>
  <si>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</si>
  <si>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</si>
  <si>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</si>
  <si>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</si>
  <si>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</si>
  <si>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</si>
  <si>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</si>
  <si>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</si>
  <si>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</si>
  <si>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</si>
  <si>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</si>
  <si>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</si>
  <si>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</si>
  <si>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</si>
  <si>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</si>
  <si>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</si>
  <si>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</si>
  <si>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</si>
  <si>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</si>
  <si>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</si>
  <si>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</si>
  <si>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</si>
  <si>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</si>
  <si>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</si>
  <si>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</si>
  <si>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</si>
  <si>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</si>
  <si>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</si>
  <si>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</si>
  <si>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</si>
  <si>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</si>
  <si>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</si>
  <si>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</si>
  <si>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</si>
  <si>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</si>
  <si>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</si>
  <si>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</si>
  <si>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</si>
  <si>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</si>
  <si>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</si>
  <si>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</si>
  <si>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</si>
  <si>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</si>
  <si>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</si>
  <si>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</si>
  <si>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</si>
  <si>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</si>
  <si>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</si>
  <si>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</si>
  <si>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</si>
  <si>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</si>
  <si>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</si>
  <si>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</si>
  <si>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</si>
  <si>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</si>
  <si>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</si>
  <si>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</si>
  <si>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</si>
  <si>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</si>
  <si>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</si>
  <si>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</si>
  <si>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</si>
  <si>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</si>
  <si>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</si>
  <si>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</si>
  <si>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</si>
  <si>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</si>
  <si>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</si>
  <si>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</si>
  <si>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</si>
  <si>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</si>
  <si>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</si>
  <si>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</si>
  <si>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</si>
  <si>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</si>
  <si>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</si>
  <si>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</si>
  <si>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</si>
  <si>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</si>
  <si>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</si>
  <si>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</si>
  <si>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</si>
  <si>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</si>
  <si>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</si>
  <si>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</si>
  <si>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</si>
  <si>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</si>
  <si>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</si>
  <si>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</si>
  <si>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</si>
  <si>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</si>
  <si>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</si>
  <si>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</si>
  <si>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</si>
  <si>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</si>
  <si>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</si>
  <si>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</si>
  <si>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</si>
  <si>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</si>
  <si>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</si>
  <si>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</si>
  <si>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</si>
  <si>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</si>
  <si>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</si>
  <si>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</si>
  <si>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</si>
  <si>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</si>
  <si>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</si>
  <si>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</si>
  <si>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</si>
  <si>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</si>
  <si>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</si>
  <si>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</si>
  <si>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</si>
  <si>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</si>
  <si>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</si>
  <si>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</si>
  <si>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</si>
  <si>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</si>
  <si>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</si>
  <si>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</si>
  <si>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</si>
  <si>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</si>
  <si>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</si>
  <si>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</si>
  <si>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</si>
  <si>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</si>
  <si>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</si>
  <si>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</si>
  <si>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</si>
  <si>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</si>
  <si>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</si>
  <si>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</si>
  <si>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</si>
  <si>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</si>
  <si>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</si>
  <si>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</si>
  <si>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</si>
  <si>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</si>
  <si>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</si>
  <si>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</si>
  <si>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</si>
  <si>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</si>
  <si>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</si>
  <si>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</si>
  <si>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</si>
  <si>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</si>
  <si>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</si>
  <si>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</si>
  <si>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</si>
  <si>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</si>
  <si>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</si>
  <si>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</si>
  <si>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</si>
  <si>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</si>
  <si>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</si>
  <si>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</si>
  <si>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</si>
  <si>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</si>
  <si>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</si>
  <si>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</si>
  <si>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</si>
  <si>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</si>
  <si>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</si>
  <si>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</si>
  <si>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</si>
  <si>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</si>
  <si>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</si>
  <si>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</si>
  <si>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</si>
  <si>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</si>
  <si>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</si>
  <si>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</si>
  <si>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</si>
  <si>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</si>
  <si>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</si>
  <si>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</si>
  <si>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</si>
  <si>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</si>
  <si>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</si>
  <si>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</si>
  <si>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</si>
  <si>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</si>
  <si>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</si>
  <si>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</si>
  <si>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</si>
  <si>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</si>
  <si>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</si>
  <si>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</si>
  <si>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</si>
  <si>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</si>
  <si>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</si>
  <si>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</si>
  <si>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</si>
  <si>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</si>
  <si>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</si>
  <si>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</si>
  <si>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</si>
  <si>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</si>
  <si>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</si>
  <si>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</si>
  <si>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</si>
  <si>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</si>
  <si>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</si>
  <si>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</si>
  <si>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</si>
  <si>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</si>
  <si>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</si>
  <si>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</si>
  <si>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</si>
  <si>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</si>
  <si>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</si>
  <si>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</si>
  <si>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</si>
  <si>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</si>
  <si>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</si>
  <si>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</si>
  <si>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</si>
  <si>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</si>
  <si>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</si>
  <si>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</si>
  <si>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</si>
  <si>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</si>
  <si>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</si>
  <si>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</si>
  <si>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</si>
  <si>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</si>
  <si>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</si>
  <si>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</si>
  <si>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</si>
  <si>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</si>
  <si>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</si>
  <si>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</si>
  <si>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</si>
  <si>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</si>
  <si>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</si>
  <si>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</si>
  <si>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</si>
  <si>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</si>
  <si>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</si>
  <si>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</si>
  <si>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</si>
  <si>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</si>
  <si>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</si>
  <si>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</si>
  <si>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</si>
  <si>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</si>
  <si>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</si>
  <si>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</si>
  <si>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</si>
  <si>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</si>
  <si>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</si>
  <si>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</si>
  <si>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</si>
  <si>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</si>
  <si>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</si>
  <si>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</si>
  <si>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</si>
  <si>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</si>
  <si>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</si>
  <si>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</si>
  <si>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</si>
  <si>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</si>
  <si>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</si>
  <si>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</si>
  <si>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</si>
  <si>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</si>
  <si>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</si>
  <si>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</si>
  <si>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</si>
  <si>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</si>
  <si>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</si>
  <si>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</si>
  <si>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</si>
  <si>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</si>
  <si>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</si>
  <si>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</si>
  <si>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</si>
  <si>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</si>
  <si>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</si>
  <si>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</si>
  <si>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</si>
  <si>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</si>
  <si>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</si>
  <si>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</si>
  <si>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</si>
  <si>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</si>
  <si>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</si>
  <si>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</si>
  <si>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</si>
  <si>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</si>
  <si>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</si>
  <si>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</si>
  <si>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</si>
  <si>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</si>
  <si>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</si>
  <si>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</si>
  <si>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</si>
  <si>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</si>
  <si>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</si>
  <si>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</si>
  <si>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</si>
  <si>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</si>
  <si>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</si>
  <si>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</si>
  <si>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</si>
  <si>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</si>
  <si>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</si>
  <si>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</si>
  <si>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</si>
  <si>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</si>
  <si>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</si>
  <si>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</si>
  <si>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</si>
  <si>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</si>
  <si>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</si>
  <si>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</si>
  <si>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</si>
  <si>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</si>
  <si>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</si>
  <si>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</si>
  <si>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</si>
  <si>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</si>
  <si>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</si>
  <si>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</si>
  <si>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</si>
  <si>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</si>
  <si>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</si>
  <si>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</si>
  <si>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</si>
  <si>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</si>
  <si>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</si>
  <si>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</si>
  <si>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</si>
  <si>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</si>
  <si>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</si>
  <si>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</si>
  <si>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</si>
  <si>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</si>
  <si>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</si>
  <si>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</si>
  <si>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</si>
  <si>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</si>
  <si>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</si>
  <si>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</si>
  <si>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</si>
  <si>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</si>
  <si>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</si>
  <si>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</si>
  <si>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</si>
  <si>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</si>
  <si>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</si>
  <si>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</si>
  <si>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</si>
  <si>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</si>
  <si>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</si>
  <si>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</si>
  <si>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</si>
  <si>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</si>
  <si>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</si>
  <si>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</si>
  <si>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</si>
  <si>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</si>
  <si>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</si>
  <si>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</si>
  <si>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</si>
  <si>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</si>
  <si>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</si>
  <si>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</si>
  <si>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</si>
  <si>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</si>
  <si>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</si>
  <si>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</si>
  <si>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</si>
  <si>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</si>
  <si>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</si>
  <si>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</si>
  <si>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</si>
  <si>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</si>
  <si>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</si>
  <si>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</si>
  <si>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</si>
  <si>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</si>
  <si>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</si>
  <si>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</si>
  <si>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</si>
  <si>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</si>
  <si>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</si>
  <si>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</si>
  <si>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</si>
  <si>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</si>
  <si>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</si>
  <si>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</si>
  <si>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</si>
  <si>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</si>
  <si>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</si>
  <si>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</si>
  <si>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</si>
  <si>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</si>
  <si>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</si>
  <si>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</si>
  <si>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</si>
  <si>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</si>
  <si>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</si>
  <si>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</si>
  <si>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</si>
  <si>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</si>
  <si>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</si>
  <si>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</si>
  <si>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</si>
  <si>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</si>
  <si>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</si>
  <si>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</si>
  <si>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</si>
  <si>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</si>
  <si>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</si>
  <si>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</si>
  <si>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</si>
  <si>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</si>
  <si>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</si>
  <si>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</si>
  <si>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</si>
  <si>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</si>
  <si>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</si>
  <si>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</si>
  <si>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</si>
  <si>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</si>
  <si>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</si>
  <si>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</si>
  <si>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</si>
  <si>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</si>
  <si>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</si>
  <si>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</si>
  <si>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</si>
  <si>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</si>
  <si>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</si>
  <si>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</si>
  <si>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</si>
  <si>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</si>
  <si>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</si>
  <si>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</si>
  <si>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</si>
  <si>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</si>
  <si>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</si>
  <si>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</si>
  <si>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</si>
  <si>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</si>
  <si>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</si>
  <si>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</si>
  <si>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</si>
  <si>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</si>
  <si>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</si>
  <si>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</si>
  <si>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</si>
  <si>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</si>
  <si>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</si>
  <si>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</si>
  <si>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</si>
  <si>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</si>
  <si>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</si>
  <si>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</si>
  <si>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</si>
  <si>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</si>
  <si>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</si>
  <si>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</si>
  <si>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</si>
  <si>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</si>
  <si>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</si>
  <si>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</si>
  <si>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</si>
  <si>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</si>
  <si>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</si>
  <si>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</si>
  <si>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</si>
  <si>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</si>
  <si>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</si>
  <si>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</si>
  <si>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</si>
  <si>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</si>
  <si>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</si>
  <si>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</si>
  <si>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</si>
  <si>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</si>
  <si>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</si>
  <si>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</si>
  <si>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</si>
  <si>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</si>
  <si>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</si>
  <si>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</si>
  <si>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</si>
  <si>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</si>
  <si>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</si>
  <si>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</si>
  <si>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</si>
  <si>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</si>
  <si>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</si>
  <si>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</si>
  <si>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</si>
  <si>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</si>
  <si>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</si>
  <si>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</si>
  <si>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</si>
  <si>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</si>
  <si>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</si>
  <si>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</si>
  <si>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</si>
  <si>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</si>
  <si>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</si>
  <si>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</si>
  <si>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</si>
  <si>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</si>
  <si>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</si>
  <si>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</si>
  <si>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</si>
  <si>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</si>
  <si>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</si>
  <si>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</si>
  <si>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</si>
  <si>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</si>
  <si>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</si>
  <si>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</si>
  <si>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</si>
  <si>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</si>
  <si>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</si>
  <si>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</si>
  <si>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</si>
  <si>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</si>
  <si>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</si>
  <si>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</si>
  <si>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</si>
  <si>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</si>
  <si>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</si>
  <si>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</si>
  <si>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</si>
  <si>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</si>
  <si>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</si>
  <si>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</si>
  <si>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</si>
  <si>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</si>
  <si>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</si>
  <si>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</si>
  <si>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</si>
  <si>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</si>
  <si>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</si>
  <si>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</si>
  <si>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</si>
  <si>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</si>
  <si>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</si>
  <si>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</si>
  <si>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</si>
  <si>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</si>
  <si>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</si>
  <si>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</si>
  <si>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</si>
  <si>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</si>
  <si>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</si>
  <si>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</si>
  <si>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</si>
  <si>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</si>
  <si>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</si>
  <si>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</si>
  <si>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</si>
  <si>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</si>
  <si>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</si>
  <si>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</si>
  <si>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</si>
  <si>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</si>
  <si>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</si>
  <si>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</si>
  <si>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</si>
  <si>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</si>
  <si>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</si>
  <si>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</si>
  <si>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</si>
  <si>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</si>
  <si>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</si>
  <si>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</si>
  <si>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</si>
  <si>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</si>
  <si>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</si>
  <si>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</si>
  <si>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</si>
  <si>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</si>
  <si>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</si>
  <si>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</si>
  <si>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</si>
  <si>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</si>
  <si>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</si>
  <si>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</si>
  <si>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</si>
  <si>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</si>
  <si>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</si>
  <si>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</si>
  <si>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</si>
  <si>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</si>
  <si>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</si>
  <si>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</si>
  <si>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</si>
  <si>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</si>
  <si>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</si>
  <si>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</si>
  <si>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</si>
  <si>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</si>
  <si>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</si>
  <si>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</si>
  <si>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</si>
  <si>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</si>
  <si>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</si>
  <si>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</si>
  <si>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</si>
  <si>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</si>
  <si>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</si>
  <si>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</si>
  <si>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</si>
  <si>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</si>
  <si>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</si>
  <si>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</si>
  <si>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</si>
  <si>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</si>
  <si>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</si>
  <si>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</si>
  <si>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</si>
  <si>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</si>
  <si>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</si>
  <si>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</si>
  <si>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</si>
  <si>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</si>
  <si>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</si>
  <si>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</si>
  <si>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</si>
  <si>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</si>
  <si>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</si>
  <si>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</si>
  <si>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</si>
  <si>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</si>
  <si>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</si>
  <si>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</si>
  <si>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</si>
  <si>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</si>
  <si>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</si>
  <si>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</si>
  <si>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</si>
  <si>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</si>
  <si>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</si>
  <si>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</si>
  <si>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</si>
  <si>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</si>
  <si>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</si>
  <si>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</si>
  <si>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</si>
  <si>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</si>
  <si>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</si>
  <si>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</si>
  <si>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</si>
  <si>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</si>
  <si>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</si>
  <si>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</si>
  <si>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</si>
  <si>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</si>
  <si>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</si>
  <si>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</si>
  <si>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</si>
  <si>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</si>
  <si>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</si>
  <si>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</si>
  <si>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</si>
  <si>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</si>
  <si>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</si>
  <si>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</si>
  <si>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</si>
  <si>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</si>
  <si>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</si>
  <si>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</si>
  <si>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</si>
  <si>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</si>
  <si>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</si>
  <si>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</si>
  <si>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</si>
  <si>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</si>
  <si>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</si>
  <si>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</si>
  <si>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</si>
  <si>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</si>
  <si>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</si>
  <si>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</si>
  <si>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</si>
  <si>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</si>
  <si>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</si>
  <si>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</si>
  <si>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</si>
  <si>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</si>
  <si>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</si>
  <si>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</si>
  <si>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</si>
  <si>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</si>
  <si>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</si>
  <si>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</si>
  <si>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</si>
  <si>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</si>
  <si>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</si>
  <si>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</si>
  <si>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</si>
  <si>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</si>
  <si>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</si>
  <si>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</si>
  <si>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</si>
  <si>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</si>
  <si>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</si>
  <si>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</si>
  <si>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</si>
  <si>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</si>
  <si>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</si>
  <si>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</si>
  <si>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</si>
  <si>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</si>
  <si>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</si>
  <si>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</si>
  <si>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</si>
  <si>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</si>
  <si>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</si>
  <si>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</si>
  <si>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</si>
  <si>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</si>
  <si>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</si>
  <si>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</si>
  <si>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</si>
  <si>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</si>
  <si>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</si>
  <si>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</si>
  <si>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</si>
  <si>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</si>
  <si>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</si>
  <si>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</si>
  <si>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</si>
  <si>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</si>
  <si>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</si>
  <si>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</si>
  <si>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</si>
  <si>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</si>
  <si>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</si>
  <si>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</si>
  <si>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</si>
  <si>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</si>
  <si>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</si>
  <si>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</si>
  <si>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</si>
  <si>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</si>
  <si>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</si>
  <si>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</si>
  <si>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</si>
  <si>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</si>
  <si>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</si>
  <si>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</si>
  <si>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</si>
  <si>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</si>
  <si>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</si>
  <si>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</si>
  <si>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</si>
  <si>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</si>
  <si>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</si>
  <si>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</si>
  <si>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</si>
  <si>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</si>
  <si>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</si>
  <si>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</si>
  <si>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</si>
  <si>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</si>
  <si>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</si>
  <si>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</si>
  <si>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</si>
  <si>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</si>
  <si>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</si>
  <si>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</si>
  <si>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</si>
  <si>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</si>
  <si>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</si>
  <si>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</si>
  <si>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</si>
  <si>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</si>
  <si>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</si>
  <si>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</si>
  <si>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</si>
  <si>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</si>
  <si>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</si>
  <si>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</si>
  <si>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</si>
  <si>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</si>
  <si>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</si>
  <si>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</si>
  <si>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</si>
  <si>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</si>
  <si>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</si>
  <si>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</si>
  <si>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</si>
  <si>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</si>
  <si>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</si>
  <si>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</si>
  <si>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</si>
  <si>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</si>
  <si>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</si>
  <si>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</si>
  <si>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</si>
  <si>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</si>
  <si>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</si>
  <si>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</si>
  <si>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</si>
  <si>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</si>
  <si>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</si>
  <si>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</si>
  <si>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</si>
  <si>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</si>
  <si>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</si>
  <si>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</si>
  <si>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</si>
  <si>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</si>
  <si>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</si>
  <si>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</si>
  <si>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</si>
  <si>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</si>
  <si>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</si>
  <si>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</si>
  <si>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</si>
  <si>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</si>
  <si>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</si>
  <si>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</si>
  <si>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</si>
  <si>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</si>
  <si>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</si>
  <si>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</si>
  <si>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</si>
  <si>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</si>
  <si>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</si>
  <si>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</si>
  <si>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</si>
  <si>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</si>
  <si>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</si>
  <si>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</si>
  <si>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</si>
  <si>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</si>
  <si>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</si>
  <si>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</si>
  <si>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</si>
  <si>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</si>
  <si>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</si>
  <si>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</si>
  <si>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</si>
  <si>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</si>
  <si>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</si>
  <si>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</si>
  <si>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</si>
  <si>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</si>
  <si>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</si>
  <si>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</si>
  <si>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</si>
  <si>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</si>
  <si>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</si>
  <si>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</si>
  <si>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</si>
  <si>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</si>
  <si>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</si>
  <si>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</si>
  <si>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</si>
  <si>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</si>
  <si>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</si>
  <si>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</si>
  <si>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</si>
  <si>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</si>
  <si>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</si>
  <si>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</si>
  <si>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</si>
  <si>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</si>
  <si>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</si>
  <si>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</si>
  <si>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</si>
  <si>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</si>
  <si>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</si>
  <si>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</si>
  <si>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</si>
  <si>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</si>
  <si>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</si>
  <si>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</si>
  <si>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</si>
  <si>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</si>
  <si>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</si>
  <si>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</si>
  <si>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</si>
  <si>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</si>
  <si>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</si>
  <si>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</si>
  <si>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</si>
  <si>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</si>
  <si>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</si>
  <si>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</si>
  <si>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</si>
  <si>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</si>
  <si>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</si>
  <si>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</si>
  <si>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</si>
  <si>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</si>
  <si>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</si>
  <si>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</si>
  <si>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</si>
  <si>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</si>
  <si>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</si>
  <si>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</si>
  <si>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</si>
  <si>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</si>
  <si>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</si>
  <si>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</si>
  <si>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</si>
  <si>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</si>
  <si>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</si>
  <si>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</si>
  <si>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</si>
  <si>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</si>
  <si>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</si>
  <si>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</si>
  <si>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</si>
  <si>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</si>
  <si>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</si>
  <si>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</si>
  <si>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</si>
  <si>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</si>
  <si>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</si>
  <si>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</si>
  <si>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</si>
  <si>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</si>
  <si>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</si>
  <si>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</si>
  <si>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</si>
  <si>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</si>
  <si>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</si>
  <si>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</si>
  <si>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</si>
  <si>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</si>
  <si>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</si>
  <si>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</si>
  <si>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</si>
  <si>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</si>
  <si>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</si>
  <si>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</si>
  <si>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</si>
  <si>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</si>
  <si>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</si>
  <si>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</si>
  <si>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</si>
  <si>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</si>
  <si>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</si>
  <si>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</si>
  <si>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</si>
  <si>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</si>
  <si>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</si>
  <si>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</si>
  <si>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</si>
  <si>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</si>
  <si>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</si>
  <si>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</si>
  <si>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</si>
  <si>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</si>
  <si>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</si>
  <si>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</si>
  <si>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</si>
  <si>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</si>
  <si>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</si>
  <si>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</si>
  <si>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</si>
  <si>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</si>
  <si>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</si>
  <si>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</si>
  <si>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</si>
  <si>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</si>
  <si>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</si>
  <si>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</si>
  <si>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</si>
  <si>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</si>
  <si>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</si>
  <si>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</si>
  <si>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</si>
  <si>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</si>
  <si>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</si>
  <si>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</si>
  <si>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</si>
  <si>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</si>
  <si>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</si>
  <si>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</si>
  <si>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CARDENAL RAUL SILVA HENRIQUEZ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</si>
  <si>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</si>
  <si>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</si>
  <si>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</si>
  <si>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</si>
  <si>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</si>
  <si>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</si>
  <si>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</si>
  <si>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</si>
  <si>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</si>
  <si>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</si>
  <si>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</si>
  <si>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</si>
  <si>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</si>
  <si>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</si>
  <si>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</si>
  <si>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</si>
  <si>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</si>
  <si>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</si>
  <si>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</si>
  <si>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</si>
  <si>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</si>
  <si>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CARDENAL RAUL SILVA HENRIQUEZ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</si>
  <si>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</si>
  <si>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</si>
  <si>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</si>
  <si>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</si>
  <si>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</si>
  <si>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</si>
  <si>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</si>
  <si>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</si>
  <si>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</si>
  <si>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</si>
  <si>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</si>
  <si>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</si>
  <si>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</si>
  <si>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</si>
  <si>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</si>
  <si>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</si>
  <si>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</si>
  <si>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</si>
  <si>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</si>
  <si>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</si>
  <si>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</si>
  <si>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</si>
  <si>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</si>
  <si>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</si>
  <si>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</si>
  <si>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</si>
  <si>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</si>
  <si>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</si>
  <si>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</si>
  <si>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</si>
  <si>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</si>
  <si>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</si>
  <si>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</si>
  <si>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</si>
  <si>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</si>
  <si>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</si>
  <si>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</si>
  <si>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</si>
  <si>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</si>
  <si>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</si>
  <si>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</si>
  <si>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</si>
  <si>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</si>
  <si>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</si>
  <si>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</si>
  <si>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</si>
  <si>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</si>
  <si>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</si>
  <si>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</si>
  <si>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</si>
  <si>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</si>
  <si>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</si>
  <si>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</si>
  <si>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</si>
  <si>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</si>
  <si>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</si>
  <si>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</si>
  <si>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</si>
  <si>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</si>
  <si>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</si>
  <si>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</si>
  <si>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</si>
  <si>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</si>
  <si>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</si>
  <si>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</si>
  <si>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</si>
  <si>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</si>
  <si>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</si>
  <si>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</si>
  <si>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</si>
  <si>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</si>
  <si>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</si>
  <si>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</si>
  <si>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</si>
  <si>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</si>
  <si>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</si>
  <si>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</si>
  <si>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</si>
  <si>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</si>
  <si>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</si>
  <si>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</si>
  <si>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</si>
  <si>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</si>
  <si>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</si>
  <si>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</si>
  <si>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</si>
  <si>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</si>
  <si>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</si>
  <si>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</si>
  <si>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</si>
  <si>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</si>
  <si>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</si>
  <si>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</si>
  <si>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</si>
  <si>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</si>
  <si>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</si>
  <si>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</si>
  <si>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</si>
  <si>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</si>
  <si>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</si>
  <si>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</si>
  <si>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</si>
  <si>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</si>
  <si>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</si>
  <si>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</si>
  <si>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</si>
  <si>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</si>
  <si>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</si>
  <si>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</si>
  <si>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</si>
  <si>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</si>
  <si>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</si>
  <si>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</si>
  <si>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</si>
  <si>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</si>
  <si>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</si>
  <si>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</si>
  <si>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</si>
  <si>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</si>
  <si>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</si>
  <si>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</si>
  <si>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</si>
  <si>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</si>
  <si>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</si>
  <si>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</si>
  <si>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</si>
  <si>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</si>
  <si>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</si>
  <si>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</si>
  <si>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</si>
  <si>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</si>
  <si>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</si>
  <si>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</si>
  <si>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</si>
  <si>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</si>
  <si>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</si>
  <si>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</si>
  <si>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</si>
  <si>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</si>
  <si>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</si>
  <si>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</si>
  <si>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</si>
  <si>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</si>
  <si>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</si>
  <si>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</si>
  <si>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</si>
  <si>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</si>
  <si>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</si>
  <si>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</si>
  <si>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</si>
  <si>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</si>
  <si>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</si>
  <si>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</si>
  <si>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</si>
  <si>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</si>
  <si>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</si>
  <si>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</si>
  <si>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</si>
  <si>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</si>
  <si>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</si>
  <si>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</si>
  <si>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</si>
  <si>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</si>
  <si>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</si>
  <si>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</si>
  <si>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</si>
  <si>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</si>
  <si>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</si>
  <si>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</si>
  <si>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</si>
  <si>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</si>
  <si>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</si>
  <si>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</si>
  <si>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</si>
  <si>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</si>
  <si>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</si>
  <si>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</si>
  <si>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</si>
  <si>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</si>
  <si>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</si>
  <si>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</si>
  <si>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</si>
  <si>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</si>
  <si>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</si>
  <si>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</si>
  <si>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</si>
  <si>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</si>
  <si>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</si>
  <si>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</si>
  <si>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</si>
  <si>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</si>
  <si>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</si>
  <si>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</si>
  <si>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</si>
  <si>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</si>
  <si>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</si>
  <si>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</si>
  <si>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</si>
  <si>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</si>
  <si>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</si>
  <si>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</si>
  <si>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</si>
  <si>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</si>
  <si>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</si>
  <si>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</si>
  <si>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</si>
  <si>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</si>
  <si>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</si>
  <si>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</si>
  <si>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</si>
  <si>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</si>
  <si>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</si>
  <si>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</si>
  <si>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</si>
  <si>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</si>
  <si>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</si>
  <si>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</si>
  <si>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</si>
  <si>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</si>
  <si>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</si>
  <si>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</si>
  <si>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</si>
  <si>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</si>
  <si>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</si>
  <si>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</si>
  <si>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</si>
  <si>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</si>
  <si>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</si>
  <si>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</si>
  <si>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</si>
  <si>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</si>
  <si>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</si>
  <si>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</si>
  <si>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</si>
  <si>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</si>
  <si>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</si>
  <si>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</si>
  <si>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</si>
  <si>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</si>
  <si>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</si>
  <si>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</si>
  <si>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</si>
  <si>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</si>
  <si>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</si>
  <si>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</si>
  <si>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</si>
  <si>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</si>
  <si>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</si>
  <si>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</si>
  <si>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</si>
  <si>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</si>
  <si>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</si>
  <si>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</si>
  <si>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</si>
  <si>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</si>
  <si>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</si>
  <si>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</si>
  <si>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</si>
  <si>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</si>
  <si>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</si>
  <si>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</si>
  <si>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</si>
  <si>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</si>
  <si>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</si>
  <si>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</si>
  <si>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</si>
  <si>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</si>
  <si>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</si>
  <si>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</si>
  <si>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</si>
  <si>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</si>
  <si>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</si>
  <si>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</si>
  <si>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</si>
  <si>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</si>
  <si>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</si>
  <si>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</si>
  <si>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</si>
  <si>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</si>
  <si>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</si>
  <si>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</si>
  <si>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</si>
  <si>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</si>
  <si>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</si>
  <si>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</si>
  <si>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</si>
  <si>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</si>
  <si>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</si>
  <si>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</si>
  <si>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</si>
  <si>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</si>
  <si>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</si>
  <si>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</si>
  <si>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</si>
  <si>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</si>
  <si>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</si>
  <si>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</si>
  <si>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</si>
  <si>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</si>
  <si>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</si>
  <si>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</si>
  <si>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</si>
  <si>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</si>
  <si>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</si>
  <si>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</si>
  <si>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</si>
  <si>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</si>
  <si>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</si>
  <si>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</si>
  <si>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</si>
  <si>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</si>
  <si>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</si>
  <si>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</si>
  <si>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</si>
  <si>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</si>
  <si>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</si>
  <si>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</si>
  <si>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</si>
  <si>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</si>
  <si>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</si>
  <si>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</si>
  <si>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</si>
  <si>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</si>
  <si>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</si>
  <si>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</si>
  <si>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</si>
  <si>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</si>
  <si>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</si>
  <si>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</si>
  <si>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</si>
  <si>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</si>
  <si>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</si>
  <si>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</si>
  <si>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</si>
  <si>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</si>
  <si>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</si>
  <si>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</si>
  <si>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</si>
  <si>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</si>
  <si>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</si>
  <si>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</si>
  <si>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</si>
  <si>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</si>
  <si>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</si>
  <si>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</si>
  <si>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</si>
  <si>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</si>
  <si>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</si>
  <si>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</si>
  <si>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</si>
  <si>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</si>
  <si>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</si>
  <si>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</si>
  <si>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</si>
  <si>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</si>
  <si>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</si>
  <si>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</si>
  <si>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</si>
  <si>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</si>
  <si>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</si>
  <si>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</si>
  <si>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</si>
  <si>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</si>
  <si>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</si>
  <si>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</si>
  <si>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</si>
  <si>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</si>
  <si>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</si>
  <si>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</si>
  <si>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</si>
  <si>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</si>
  <si>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</si>
  <si>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</si>
  <si>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</si>
  <si>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</si>
  <si>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</si>
  <si>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</si>
  <si>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</si>
  <si>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</si>
  <si>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</si>
  <si>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</si>
  <si>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</si>
  <si>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</si>
  <si>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</si>
  <si>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</si>
  <si>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</si>
  <si>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</si>
  <si>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</si>
  <si>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</si>
  <si>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</si>
  <si>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</si>
  <si>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</si>
  <si>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</si>
  <si>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</si>
  <si>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</si>
  <si>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</si>
  <si>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</si>
  <si>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</si>
  <si>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</si>
  <si>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</si>
  <si>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</si>
  <si>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</si>
  <si>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</si>
  <si>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</si>
  <si>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</si>
  <si>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</si>
  <si>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</si>
  <si>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</si>
  <si>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</si>
  <si>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</si>
  <si>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</si>
  <si>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</si>
  <si>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</si>
  <si>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</si>
  <si>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</si>
  <si>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</si>
  <si>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</si>
  <si>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</si>
  <si>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</si>
  <si>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</si>
  <si>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</si>
  <si>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</si>
  <si>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</si>
  <si>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</si>
  <si>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</si>
  <si>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</si>
  <si>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</si>
  <si>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</si>
  <si>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</si>
  <si>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</si>
  <si>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</si>
  <si>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</si>
  <si>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</si>
  <si>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</si>
  <si>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</si>
  <si>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</si>
  <si>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</si>
  <si>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</si>
  <si>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</si>
  <si>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</si>
  <si>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</si>
  <si>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</si>
  <si>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</si>
  <si>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</si>
  <si>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</si>
  <si>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</si>
  <si>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</si>
  <si>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</si>
  <si>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</si>
  <si>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</si>
  <si>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</si>
  <si>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</si>
  <si>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</si>
  <si>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</si>
  <si>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</si>
  <si>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</si>
  <si>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</si>
  <si>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</si>
  <si>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</si>
  <si>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</si>
  <si>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</si>
  <si>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</si>
  <si>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</si>
  <si>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</si>
  <si>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</si>
  <si>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</si>
  <si>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</si>
  <si>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</si>
  <si>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</si>
  <si>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</si>
  <si>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</si>
  <si>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</si>
  <si>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</si>
  <si>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</si>
  <si>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</si>
  <si>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</si>
  <si>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</si>
  <si>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</si>
  <si>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</si>
  <si>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</si>
  <si>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</si>
  <si>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</si>
  <si>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</si>
  <si>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</si>
  <si>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</si>
  <si>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</si>
  <si>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</si>
  <si>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</si>
  <si>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</si>
  <si>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</si>
  <si>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</si>
  <si>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</si>
  <si>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</si>
  <si>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</si>
  <si>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</si>
  <si>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</si>
  <si>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</si>
  <si>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</si>
  <si>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</si>
  <si>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</si>
  <si>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</si>
  <si>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</si>
  <si>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</si>
  <si>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</si>
  <si>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</si>
  <si>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</si>
  <si>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</si>
  <si>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</si>
  <si>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</si>
  <si>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</si>
  <si>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</si>
  <si>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</si>
  <si>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</si>
  <si>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</si>
  <si>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</si>
  <si>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</si>
  <si>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</si>
  <si>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</si>
  <si>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</si>
  <si>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</si>
  <si>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</si>
  <si>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</si>
  <si>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</si>
  <si>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</si>
  <si>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</si>
  <si>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</si>
  <si>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</si>
  <si>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</si>
  <si>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</si>
  <si>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</si>
  <si>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</si>
  <si>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</si>
  <si>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</si>
  <si>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</si>
  <si>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</si>
  <si>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</si>
  <si>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</si>
  <si>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</si>
  <si>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</si>
  <si>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</si>
  <si>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</si>
  <si>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</si>
  <si>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</si>
  <si>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</si>
  <si>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</si>
  <si>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</si>
  <si>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</si>
  <si>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</si>
  <si>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</si>
  <si>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</si>
  <si>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</si>
  <si>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</si>
  <si>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</si>
  <si>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</si>
  <si>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</si>
  <si>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</si>
  <si>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</si>
  <si>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</si>
  <si>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</si>
  <si>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</si>
  <si>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</si>
  <si>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</si>
  <si>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</si>
  <si>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</si>
  <si>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</si>
  <si>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</si>
  <si>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</si>
  <si>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</si>
  <si>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</si>
  <si>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</si>
  <si>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</si>
  <si>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</si>
  <si>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</si>
  <si>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</si>
  <si>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</si>
  <si>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</si>
  <si>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</si>
  <si>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</si>
  <si>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</si>
  <si>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</si>
  <si>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</si>
  <si>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</si>
  <si>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</si>
  <si>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</si>
  <si>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</si>
  <si>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</si>
  <si>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</si>
  <si>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</si>
  <si>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</si>
  <si>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</si>
  <si>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</si>
  <si>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</si>
  <si>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</si>
  <si>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</si>
  <si>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</si>
  <si>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</si>
  <si>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</si>
  <si>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</si>
  <si>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</si>
  <si>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</si>
  <si>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</si>
  <si>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</si>
  <si>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</si>
  <si>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</si>
  <si>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</si>
  <si>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</si>
  <si>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</si>
  <si>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</si>
  <si>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</si>
  <si>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</si>
  <si>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</si>
  <si>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</si>
  <si>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</si>
  <si>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</si>
  <si>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</si>
  <si>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</si>
  <si>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</si>
  <si>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</si>
  <si>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</si>
  <si>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</si>
  <si>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</si>
  <si>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</si>
  <si>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</si>
  <si>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</si>
  <si>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</si>
  <si>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</si>
  <si>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</si>
  <si>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</si>
  <si>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</si>
  <si>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</si>
  <si>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</si>
  <si>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AMANDA LABARCA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</si>
  <si>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</si>
  <si>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</si>
  <si>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</si>
  <si>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</si>
  <si>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</si>
  <si>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</si>
  <si>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</si>
  <si>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</si>
  <si>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</si>
  <si>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</si>
  <si>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</si>
  <si>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</si>
  <si>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</si>
  <si>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</si>
  <si>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</si>
  <si>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</si>
  <si>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</si>
  <si>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</si>
  <si>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</si>
  <si>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</si>
  <si>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</si>
  <si>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</si>
  <si>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</si>
  <si>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</si>
  <si>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</si>
  <si>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</si>
  <si>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</si>
  <si>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</si>
  <si>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</si>
  <si>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</si>
  <si>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</si>
  <si>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</si>
  <si>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</si>
  <si>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</si>
  <si>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</si>
  <si>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</si>
  <si>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</si>
  <si>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</si>
  <si>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</si>
  <si>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</si>
  <si>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</si>
  <si>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</si>
  <si>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</si>
  <si>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</si>
  <si>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</si>
  <si>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</si>
  <si>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</si>
  <si>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</si>
  <si>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</si>
  <si>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</si>
  <si>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</si>
  <si>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</si>
  <si>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</si>
  <si>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</si>
  <si>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</si>
  <si>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</si>
  <si>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</si>
  <si>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</si>
  <si>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</si>
  <si>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</si>
  <si>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</si>
  <si>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</si>
  <si>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</si>
  <si>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</si>
  <si>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</si>
  <si>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</si>
  <si>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</si>
  <si>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</si>
  <si>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</si>
  <si>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</si>
  <si>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</si>
  <si>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</si>
  <si>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</si>
  <si>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</si>
  <si>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</si>
  <si>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</si>
  <si>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</si>
  <si>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</si>
  <si>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</si>
  <si>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</si>
  <si>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</si>
  <si>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</si>
  <si>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</si>
  <si>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</si>
  <si>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</si>
  <si>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</si>
  <si>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</si>
  <si>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</si>
  <si>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</si>
  <si>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</si>
  <si>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</si>
  <si>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</si>
  <si>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</si>
  <si>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</si>
  <si>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</si>
  <si>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</si>
  <si>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</si>
  <si>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</si>
  <si>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</si>
  <si>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</si>
  <si>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</si>
  <si>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</si>
  <si>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</si>
  <si>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</si>
  <si>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</si>
  <si>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</si>
  <si>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</si>
  <si>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</si>
  <si>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</si>
  <si>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</si>
  <si>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</si>
  <si>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</si>
  <si>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</si>
  <si>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</si>
  <si>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</si>
  <si>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</si>
  <si>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</si>
  <si>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</si>
  <si>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</si>
  <si>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</si>
  <si>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</si>
  <si>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</si>
  <si>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</si>
  <si>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</si>
  <si>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</si>
  <si>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</si>
  <si>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</si>
  <si>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</si>
  <si>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</si>
  <si>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</si>
  <si>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</si>
  <si>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</si>
  <si>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</si>
  <si>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</si>
  <si>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</si>
  <si>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</si>
  <si>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</si>
  <si>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</si>
  <si>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</si>
  <si>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</si>
  <si>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</si>
  <si>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</si>
  <si>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</si>
  <si>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</si>
  <si>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</si>
  <si>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</si>
  <si>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</si>
  <si>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</si>
  <si>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</si>
  <si>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</si>
  <si>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</si>
  <si>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</si>
  <si>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</si>
  <si>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</si>
  <si>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</si>
  <si>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</si>
  <si>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</si>
  <si>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</si>
  <si>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</si>
  <si>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</si>
  <si>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</si>
  <si>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</si>
  <si>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</si>
  <si>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</si>
  <si>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</si>
  <si>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</si>
  <si>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</si>
  <si>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</si>
  <si>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</si>
  <si>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</si>
  <si>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</si>
  <si>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</si>
  <si>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</si>
  <si>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</si>
  <si>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</si>
  <si>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</si>
  <si>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</si>
  <si>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</si>
  <si>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</si>
  <si>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</si>
  <si>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</si>
  <si>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</si>
  <si>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</si>
  <si>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</si>
  <si>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</si>
  <si>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</si>
  <si>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</si>
  <si>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</si>
  <si>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</si>
  <si>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</si>
  <si>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</si>
  <si>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</si>
  <si>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</si>
  <si>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</si>
  <si>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</si>
  <si>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</si>
  <si>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</si>
  <si>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</si>
  <si>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</si>
  <si>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</si>
  <si>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</si>
  <si>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</si>
  <si>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</si>
  <si>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</si>
  <si>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</si>
  <si>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</si>
  <si>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</si>
  <si>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</si>
  <si>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</si>
  <si>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</si>
  <si>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</si>
  <si>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</si>
  <si>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</si>
  <si>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</si>
  <si>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</si>
  <si>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</si>
  <si>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</si>
  <si>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</si>
  <si>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</si>
  <si>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</si>
  <si>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</si>
  <si>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</si>
  <si>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</si>
  <si>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</si>
  <si>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</si>
  <si>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</si>
  <si>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</si>
  <si>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</si>
  <si>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</si>
  <si>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</si>
  <si>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</si>
  <si>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</si>
  <si>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</si>
  <si>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</si>
  <si>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</si>
  <si>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</si>
  <si>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</si>
  <si>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</si>
  <si>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</si>
  <si>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</si>
  <si>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</si>
  <si>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</si>
  <si>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</si>
  <si>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</si>
  <si>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</si>
  <si>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</si>
  <si>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</si>
  <si>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</si>
  <si>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</si>
  <si>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</si>
  <si>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</si>
  <si>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</si>
  <si>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</si>
  <si>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</si>
  <si>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</si>
  <si>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</si>
  <si>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</si>
  <si>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</si>
  <si>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</si>
  <si>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</si>
  <si>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</si>
  <si>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</si>
  <si>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</si>
  <si>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</si>
  <si>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</si>
  <si>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</si>
  <si>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</si>
  <si>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</si>
  <si>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</si>
  <si>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</si>
  <si>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</si>
  <si>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</si>
  <si>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</si>
  <si>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</si>
  <si>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</si>
  <si>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</si>
  <si>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</si>
  <si>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</si>
  <si>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</si>
  <si>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</si>
  <si>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</si>
  <si>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</si>
  <si>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</si>
  <si>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</si>
  <si>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</si>
  <si>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</si>
  <si>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</si>
  <si>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</si>
  <si>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</si>
  <si>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</si>
  <si>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</si>
  <si>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</si>
  <si>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</si>
  <si>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</si>
  <si>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</si>
  <si>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</si>
  <si>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</si>
  <si>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</si>
  <si>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</si>
  <si>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</si>
  <si>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</si>
  <si>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</si>
  <si>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</si>
  <si>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</si>
  <si>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</si>
  <si>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</si>
  <si>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</si>
  <si>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</si>
  <si>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</si>
  <si>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</si>
  <si>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</si>
  <si>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</si>
  <si>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</si>
  <si>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</si>
  <si>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</si>
  <si>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</si>
  <si>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</si>
  <si>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</si>
  <si>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</si>
  <si>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</si>
  <si>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</si>
  <si>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</si>
  <si>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</si>
  <si>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</si>
  <si>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</si>
  <si>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</si>
  <si>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</si>
  <si>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</si>
  <si>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</si>
  <si>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</si>
  <si>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</si>
  <si>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</si>
  <si>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</si>
  <si>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</si>
  <si>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</si>
  <si>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</si>
  <si>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</si>
  <si>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</si>
  <si>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</si>
  <si>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</si>
  <si>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</si>
  <si>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</si>
  <si>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</si>
  <si>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</si>
  <si>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</si>
  <si>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</si>
  <si>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</si>
  <si>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</si>
  <si>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</si>
  <si>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</si>
  <si>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</si>
  <si>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</si>
  <si>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</si>
  <si>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</si>
  <si>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</si>
  <si>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</si>
  <si>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</si>
  <si>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</si>
  <si>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</si>
  <si>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</si>
  <si>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</si>
  <si>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</si>
  <si>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</si>
  <si>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</si>
  <si>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</si>
  <si>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</si>
  <si>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</si>
  <si>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</si>
  <si>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</si>
  <si>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</si>
  <si>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AVENIDA NUEVA PROVIDENCIA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</si>
  <si>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</si>
  <si>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</si>
  <si>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</si>
  <si>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</si>
  <si>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</si>
  <si>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</si>
  <si>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</si>
  <si>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</si>
  <si>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</si>
  <si>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</si>
  <si>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</si>
  <si>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</si>
  <si>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</si>
  <si>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</si>
  <si>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</si>
  <si>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</si>
  <si>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</si>
  <si>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</si>
  <si>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</si>
  <si>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</si>
  <si>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</si>
  <si>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</si>
  <si>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</si>
  <si>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</si>
  <si>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</si>
  <si>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</si>
  <si>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</si>
  <si>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</si>
  <si>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</si>
  <si>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</si>
  <si>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AVENIDA NUEVA PROVIDENCIA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</si>
  <si>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</si>
  <si>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</si>
  <si>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</si>
  <si>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</si>
  <si>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</si>
  <si>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</si>
  <si>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</si>
  <si>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</si>
  <si>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</si>
  <si>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</si>
  <si>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</si>
  <si>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</si>
  <si>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</si>
  <si>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</si>
  <si>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</si>
  <si>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</si>
  <si>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</si>
  <si>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</si>
  <si>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</si>
  <si>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</si>
  <si>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</si>
  <si>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</si>
  <si>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</si>
  <si>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</si>
  <si>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</si>
  <si>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</si>
  <si>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</si>
  <si>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</si>
  <si>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</si>
  <si>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</si>
  <si>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</si>
  <si>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</si>
  <si>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</si>
  <si>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</si>
  <si>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</si>
  <si>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</si>
  <si>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</si>
  <si>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</si>
  <si>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</si>
  <si>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</si>
  <si>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</si>
  <si>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</si>
  <si>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</si>
  <si>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</si>
  <si>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</si>
  <si>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</si>
  <si>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</si>
  <si>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</si>
  <si>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</si>
  <si>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</si>
  <si>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</si>
  <si>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</si>
  <si>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</si>
  <si>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</si>
  <si>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</si>
  <si>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</si>
  <si>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</si>
  <si>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</si>
  <si>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</si>
  <si>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</si>
  <si>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</si>
  <si>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</si>
  <si>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</si>
  <si>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</si>
  <si>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</si>
  <si>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</si>
  <si>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</si>
  <si>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</si>
  <si>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</si>
  <si>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</si>
  <si>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</si>
  <si>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</si>
  <si>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</si>
  <si>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</si>
  <si>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</si>
  <si>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</si>
  <si>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</si>
  <si>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</si>
  <si>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</si>
  <si>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</si>
  <si>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L-1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</si>
  <si>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</si>
  <si>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</si>
  <si>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</si>
  <si>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</si>
  <si>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</si>
  <si>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</si>
  <si>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</si>
  <si>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</si>
  <si>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</si>
  <si>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</si>
  <si>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</si>
  <si>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</si>
  <si>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</si>
  <si>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</si>
  <si>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</si>
  <si>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</si>
  <si>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</si>
  <si>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</si>
  <si>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</si>
  <si>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</si>
  <si>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</si>
  <si>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</si>
  <si>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</si>
  <si>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</si>
  <si>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</si>
  <si>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</si>
  <si>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</si>
  <si>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</si>
  <si>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</si>
  <si>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</si>
  <si>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</si>
  <si>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</si>
  <si>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</si>
  <si>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</si>
  <si>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</si>
  <si>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</si>
  <si>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</si>
  <si>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</si>
  <si>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</si>
  <si>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</si>
  <si>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</si>
  <si>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</si>
  <si>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</si>
  <si>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</si>
  <si>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</si>
  <si>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</si>
  <si>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</si>
  <si>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</si>
  <si>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</si>
  <si>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</si>
  <si>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</si>
  <si>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</si>
  <si>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</si>
  <si>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</si>
  <si>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</si>
  <si>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</si>
  <si>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</si>
  <si>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</si>
  <si>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</si>
  <si>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</si>
  <si>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</si>
  <si>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</si>
  <si>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</si>
  <si>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</si>
  <si>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</si>
  <si>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</si>
  <si>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</si>
  <si>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</si>
  <si>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</si>
  <si>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</si>
  <si>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</si>
  <si>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</si>
  <si>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</si>
  <si>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</si>
  <si>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</si>
  <si>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</si>
  <si>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</si>
  <si>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</si>
  <si>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</si>
  <si>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</si>
  <si>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</si>
  <si>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</si>
  <si>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</si>
  <si>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</si>
  <si>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</si>
  <si>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</si>
  <si>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</si>
  <si>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</si>
  <si>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</si>
  <si>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</si>
  <si>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</si>
  <si>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</si>
  <si>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</si>
  <si>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</si>
  <si>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</si>
  <si>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</si>
  <si>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</si>
  <si>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</si>
  <si>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</si>
  <si>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</si>
  <si>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</si>
  <si>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</si>
  <si>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</si>
  <si>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</si>
  <si>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</si>
  <si>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</si>
  <si>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</si>
  <si>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</si>
  <si>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</si>
  <si>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</si>
  <si>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</si>
  <si>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</si>
  <si>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</si>
  <si>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</si>
  <si>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</si>
  <si>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</si>
  <si>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</si>
  <si>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</si>
  <si>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</si>
  <si>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</si>
  <si>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</si>
  <si>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</si>
  <si>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</si>
  <si>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</si>
  <si>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</si>
  <si>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</si>
  <si>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</si>
  <si>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</si>
  <si>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</si>
  <si>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</si>
  <si>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</si>
  <si>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</si>
  <si>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</si>
  <si>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</si>
  <si>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</si>
  <si>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</si>
  <si>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</si>
  <si>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</si>
  <si>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</si>
  <si>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</si>
  <si>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</si>
  <si>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</si>
  <si>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</si>
  <si>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</si>
  <si>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</si>
  <si>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</si>
  <si>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</si>
  <si>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</si>
  <si>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</si>
  <si>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</si>
  <si>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</si>
  <si>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</si>
  <si>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</si>
  <si>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</si>
  <si>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</si>
  <si>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</si>
  <si>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</si>
  <si>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</si>
  <si>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</si>
  <si>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</si>
  <si>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</si>
  <si>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</si>
  <si>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</si>
  <si>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</si>
  <si>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</si>
  <si>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</si>
  <si>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</si>
  <si>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</si>
  <si>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</si>
  <si>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</si>
  <si>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</si>
  <si>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</si>
  <si>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</si>
  <si>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</si>
  <si>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</si>
  <si>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</si>
  <si>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</si>
  <si>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</si>
  <si>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</si>
  <si>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</si>
  <si>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</si>
  <si>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</si>
  <si>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</si>
  <si>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</si>
  <si>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</si>
  <si>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</si>
  <si>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</si>
  <si>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</si>
  <si>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</si>
  <si>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</si>
  <si>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</si>
  <si>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</si>
  <si>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</si>
  <si>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</si>
  <si>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</si>
  <si>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</si>
  <si>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</si>
  <si>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</si>
  <si>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</si>
  <si>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</si>
  <si>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</si>
  <si>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</si>
  <si>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</si>
  <si>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</si>
  <si>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</si>
  <si>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</si>
  <si>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</si>
  <si>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</si>
  <si>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</si>
  <si>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</si>
  <si>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</si>
  <si>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</si>
  <si>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</si>
  <si>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</si>
  <si>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</si>
  <si>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</si>
  <si>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</si>
  <si>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</si>
  <si>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</si>
  <si>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</si>
  <si>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</si>
  <si>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</si>
  <si>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</si>
  <si>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</si>
  <si>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</si>
  <si>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</si>
  <si>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</si>
  <si>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</si>
  <si>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</si>
  <si>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</si>
  <si>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</si>
  <si>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</si>
  <si>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</si>
  <si>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</si>
  <si>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</si>
  <si>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</si>
  <si>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</si>
  <si>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</si>
  <si>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</si>
  <si>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</si>
  <si>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</si>
  <si>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</si>
  <si>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</si>
  <si>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</si>
  <si>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</si>
  <si>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</si>
  <si>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</si>
  <si>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</si>
  <si>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</si>
  <si>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</si>
  <si>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</si>
  <si>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</si>
  <si>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</si>
  <si>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</si>
  <si>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</si>
  <si>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</si>
  <si>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</si>
  <si>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</si>
  <si>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</si>
  <si>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</si>
  <si>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</si>
  <si>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</si>
  <si>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</si>
  <si>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</si>
  <si>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</si>
  <si>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</si>
  <si>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</si>
  <si>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</si>
  <si>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</si>
  <si>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</si>
  <si>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</si>
  <si>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</si>
  <si>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</si>
  <si>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</si>
  <si>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</si>
  <si>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</si>
  <si>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</si>
  <si>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</si>
  <si>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</si>
  <si>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</si>
  <si>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</si>
  <si>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</si>
  <si>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</si>
  <si>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</si>
  <si>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</si>
  <si>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</si>
  <si>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</si>
  <si>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</si>
  <si>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</si>
  <si>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</si>
  <si>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</si>
  <si>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</si>
  <si>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</si>
  <si>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</si>
  <si>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</si>
  <si>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</si>
  <si>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</si>
  <si>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</si>
  <si>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</si>
  <si>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</si>
  <si>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</si>
  <si>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</si>
  <si>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</si>
  <si>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</si>
  <si>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</si>
  <si>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</si>
  <si>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</si>
  <si>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</si>
  <si>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</si>
  <si>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</si>
  <si>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</si>
  <si>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</si>
  <si>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</si>
  <si>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</si>
  <si>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</si>
  <si>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</si>
  <si>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</si>
  <si>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</si>
  <si>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</si>
  <si>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</si>
  <si>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</si>
  <si>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</si>
  <si>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</si>
  <si>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</si>
  <si>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</si>
  <si>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</si>
  <si>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</si>
  <si>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</si>
  <si>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</si>
  <si>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</si>
  <si>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</si>
  <si>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</si>
  <si>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</si>
  <si>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</si>
  <si>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</si>
  <si>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</si>
  <si>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</si>
  <si>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</si>
  <si>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</si>
  <si>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</si>
  <si>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</si>
  <si>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</si>
  <si>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</si>
  <si>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</si>
  <si>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</si>
  <si>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</si>
  <si>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</si>
  <si>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</si>
  <si>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</si>
  <si>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</si>
  <si>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</si>
  <si>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</si>
  <si>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</si>
  <si>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</si>
  <si>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</si>
  <si>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</si>
  <si>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</si>
  <si>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</si>
  <si>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</si>
  <si>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</si>
  <si>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</si>
  <si>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</si>
  <si>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</si>
  <si>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</si>
  <si>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</si>
  <si>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</si>
  <si>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</si>
  <si>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</si>
  <si>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</si>
  <si>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</si>
  <si>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</si>
  <si>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</si>
  <si>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</si>
  <si>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</si>
  <si>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</si>
  <si>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</si>
  <si>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</si>
  <si>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</si>
  <si>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</si>
  <si>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</si>
  <si>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</si>
  <si>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</si>
  <si>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</si>
  <si>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</si>
  <si>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</si>
  <si>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</si>
  <si>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</si>
  <si>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</si>
  <si>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</si>
  <si>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</si>
  <si>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</si>
  <si>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</si>
  <si>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</si>
  <si>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</si>
  <si>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</si>
  <si>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</si>
  <si>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</si>
  <si>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</si>
  <si>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</si>
  <si>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</si>
  <si>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</si>
  <si>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</si>
  <si>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</si>
  <si>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</si>
  <si>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</si>
  <si>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</si>
  <si>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</si>
  <si>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</si>
  <si>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</si>
  <si>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</si>
  <si>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</si>
  <si>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</si>
  <si>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</si>
  <si>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</si>
  <si>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</si>
  <si>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</si>
  <si>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</si>
  <si>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</si>
  <si>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</si>
  <si>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</si>
  <si>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</si>
  <si>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</si>
  <si>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</si>
  <si>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</si>
  <si>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</si>
  <si>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</si>
  <si>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</si>
  <si>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</si>
  <si>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</si>
  <si>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</si>
  <si>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</si>
  <si>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</si>
  <si>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</si>
  <si>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</si>
  <si>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</si>
  <si>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</si>
  <si>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</si>
  <si>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</si>
  <si>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</si>
  <si>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</si>
  <si>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</si>
  <si>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</si>
  <si>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</si>
  <si>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</si>
  <si>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</si>
  <si>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</si>
  <si>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</si>
  <si>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</si>
  <si>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</si>
  <si>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</si>
  <si>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</si>
  <si>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</si>
  <si>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</si>
  <si>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</si>
  <si>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</si>
  <si>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</si>
  <si>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</si>
  <si>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</si>
  <si>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</si>
  <si>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</si>
  <si>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</si>
  <si>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</si>
  <si>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</si>
  <si>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</si>
  <si>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</si>
  <si>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</si>
  <si>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</si>
  <si>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</si>
  <si>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</si>
  <si>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</si>
  <si>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</si>
  <si>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</si>
  <si>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</si>
  <si>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</si>
  <si>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</si>
  <si>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</si>
  <si>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</si>
  <si>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</si>
  <si>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</si>
  <si>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</si>
  <si>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</si>
  <si>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</si>
  <si>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</si>
  <si>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</si>
  <si>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</si>
  <si>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</si>
  <si>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</si>
  <si>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</si>
  <si>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</si>
  <si>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</si>
  <si>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</si>
  <si>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</si>
  <si>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</si>
  <si>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</si>
  <si>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</si>
  <si>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</si>
  <si>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</si>
  <si>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</si>
  <si>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</si>
  <si>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</si>
  <si>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</si>
  <si>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</si>
  <si>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</si>
  <si>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</si>
  <si>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</si>
  <si>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</si>
  <si>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</si>
  <si>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</si>
  <si>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</si>
  <si>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</si>
  <si>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</si>
  <si>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</si>
  <si>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</si>
  <si>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</si>
  <si>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</si>
  <si>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</si>
  <si>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</si>
  <si>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</si>
  <si>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</si>
  <si>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</si>
  <si>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</si>
  <si>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</si>
  <si>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</si>
  <si>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</si>
  <si>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</si>
  <si>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</si>
  <si>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</si>
  <si>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</si>
  <si>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</si>
  <si>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</si>
  <si>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</si>
  <si>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</si>
  <si>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</si>
  <si>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</si>
  <si>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</si>
  <si>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</si>
  <si>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</si>
  <si>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</si>
  <si>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</si>
  <si>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</si>
  <si>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</si>
  <si>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</si>
  <si>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</si>
  <si>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</si>
  <si>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</si>
  <si>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</si>
  <si>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</si>
  <si>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</si>
  <si>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</si>
  <si>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</si>
  <si>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</si>
  <si>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</si>
  <si>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</si>
  <si>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</si>
  <si>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</si>
  <si>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EL ROCIO 850-898,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</si>
  <si>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</si>
  <si>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</si>
  <si>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</si>
  <si>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</si>
  <si>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</si>
  <si>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</si>
  <si>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</si>
  <si>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</si>
  <si>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</si>
  <si>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</si>
  <si>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</si>
  <si>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</si>
  <si>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</si>
  <si>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</si>
  <si>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</si>
  <si>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</si>
  <si>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</si>
  <si>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</si>
  <si>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</si>
  <si>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</si>
  <si>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</si>
  <si>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</si>
  <si>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</si>
  <si>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</si>
  <si>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</si>
  <si>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</si>
  <si>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</si>
  <si>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</si>
  <si>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</si>
  <si>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RETAMO 516, 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</si>
  <si>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</si>
  <si>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</si>
  <si>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</si>
  <si>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</si>
  <si>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</si>
  <si>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</si>
  <si>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</si>
  <si>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</si>
  <si>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</si>
  <si>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</si>
  <si>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</si>
  <si>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</si>
  <si>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</si>
  <si>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</si>
  <si>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</si>
  <si>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</si>
  <si>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</si>
  <si>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</si>
  <si>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</si>
  <si>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</si>
  <si>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</si>
  <si>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</si>
  <si>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</si>
  <si>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</si>
  <si>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</si>
  <si>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</si>
  <si>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</si>
  <si>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</si>
  <si>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</si>
  <si>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</si>
  <si>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</si>
  <si>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</si>
  <si>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</si>
  <si>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</si>
  <si>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</si>
  <si>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</si>
  <si>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</si>
  <si>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</si>
  <si>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</si>
  <si>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</si>
  <si>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</si>
  <si>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</si>
  <si>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</si>
  <si>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</si>
  <si>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</si>
  <si>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</si>
  <si>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</si>
  <si>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</si>
  <si>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</si>
  <si>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</si>
  <si>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</si>
  <si>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</si>
  <si>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</si>
  <si>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</si>
  <si>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</si>
  <si>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</si>
  <si>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</si>
  <si>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</si>
  <si>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</si>
  <si>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</si>
  <si>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</si>
  <si>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</si>
  <si>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</si>
  <si>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</si>
  <si>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</si>
  <si>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</si>
  <si>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</si>
  <si>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</si>
  <si>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</si>
  <si>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</si>
  <si>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</si>
  <si>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</si>
  <si>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</si>
  <si>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</si>
  <si>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</si>
  <si>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</si>
  <si>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</si>
  <si>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</si>
  <si>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</si>
  <si>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</si>
  <si>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</si>
  <si>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</si>
  <si>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</si>
  <si>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</si>
  <si>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</si>
  <si>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</si>
  <si>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</si>
  <si>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</si>
  <si>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</si>
  <si>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</si>
  <si>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</si>
  <si>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</si>
  <si>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</si>
  <si>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</si>
  <si>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</si>
  <si>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</si>
  <si>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</si>
  <si>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</si>
  <si>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</si>
  <si>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</si>
  <si>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</si>
  <si>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</si>
  <si>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</si>
  <si>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</si>
  <si>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</si>
  <si>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</si>
  <si>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</si>
  <si>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</si>
  <si>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</si>
  <si>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</si>
  <si>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</si>
  <si>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</si>
  <si>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</si>
  <si>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</si>
  <si>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</si>
  <si>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</si>
  <si>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</si>
  <si>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</si>
  <si>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</si>
  <si>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</si>
  <si>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</si>
  <si>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</si>
  <si>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</si>
  <si>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</si>
  <si>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</si>
  <si>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</si>
  <si>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</si>
  <si>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</si>
  <si>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</si>
  <si>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</si>
  <si>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</si>
  <si>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</si>
  <si>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</si>
  <si>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</si>
  <si>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</si>
  <si>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</si>
  <si>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</si>
  <si>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</si>
  <si>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</si>
  <si>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</si>
  <si>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</si>
  <si>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</si>
  <si>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</si>
  <si>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</si>
  <si>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</si>
  <si>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</si>
  <si>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</si>
  <si>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</si>
  <si>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</si>
  <si>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</si>
  <si>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</si>
  <si>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</si>
  <si>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</si>
  <si>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</si>
  <si>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</si>
  <si>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</si>
  <si>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</si>
  <si>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</si>
  <si>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</si>
  <si>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</si>
  <si>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</si>
  <si>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</si>
  <si>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</si>
  <si>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</si>
  <si>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</si>
  <si>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</si>
  <si>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</si>
  <si>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</si>
  <si>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</si>
  <si>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</si>
  <si>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</si>
  <si>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</si>
  <si>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</si>
  <si>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</si>
  <si>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</si>
  <si>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</si>
  <si>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</si>
  <si>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</si>
  <si>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</si>
  <si>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</si>
  <si>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</si>
  <si>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</si>
  <si>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</si>
  <si>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</si>
  <si>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</si>
  <si>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</si>
  <si>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</si>
  <si>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</si>
  <si>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</si>
  <si>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</si>
  <si>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</si>
  <si>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</si>
  <si>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</si>
  <si>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</si>
  <si>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</si>
  <si>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</si>
  <si>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</si>
  <si>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</si>
  <si>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</si>
  <si>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</si>
  <si>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</si>
  <si>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</si>
  <si>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</si>
  <si>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</si>
  <si>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</si>
  <si>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</si>
  <si>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</si>
  <si>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</si>
  <si>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</si>
  <si>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CALLE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</si>
  <si>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</si>
  <si>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</si>
  <si>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</si>
  <si>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</si>
  <si>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</si>
  <si>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</si>
  <si>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</si>
  <si>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</si>
  <si>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</si>
  <si>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</si>
  <si>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</si>
  <si>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</si>
  <si>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</si>
  <si>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</si>
  <si>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</si>
  <si>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</si>
  <si>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</si>
  <si>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</si>
  <si>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</si>
  <si>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</si>
  <si>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</si>
  <si>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</si>
  <si>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</si>
  <si>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</si>
  <si>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</si>
  <si>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</si>
  <si>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</si>
  <si>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</si>
  <si>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</si>
  <si>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</si>
  <si>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</si>
  <si>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</si>
  <si>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</si>
  <si>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</si>
  <si>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</si>
  <si>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</si>
  <si>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</si>
  <si>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</si>
  <si>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</si>
  <si>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</si>
  <si>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</si>
  <si>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</si>
  <si>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</si>
  <si>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</si>
  <si>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</si>
  <si>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</si>
  <si>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</si>
  <si>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</si>
  <si>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</si>
  <si>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</si>
  <si>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</si>
  <si>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</si>
  <si>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</si>
  <si>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</si>
  <si>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</si>
  <si>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</si>
  <si>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</si>
  <si>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</si>
  <si>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</si>
  <si>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</si>
  <si>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</si>
  <si>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</si>
  <si>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</si>
  <si>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</si>
  <si>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</si>
  <si>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</si>
  <si>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</si>
  <si>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</si>
  <si>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</si>
  <si>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</si>
  <si>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CALLE VALPARAÍSO 988</t>
  </si>
  <si>
    <t>CALLE VALPARAÍSO 929</t>
  </si>
  <si>
    <t>CALLE VALPARAÍSO 670</t>
  </si>
  <si>
    <t>CALLE VALPARAÍSO 502</t>
  </si>
  <si>
    <t>CALLE 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</si>
  <si>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</si>
  <si>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</si>
  <si>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</si>
  <si>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</si>
  <si>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</si>
  <si>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</si>
  <si>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</si>
  <si>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</si>
  <si>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</si>
  <si>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</si>
  <si>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</si>
  <si>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</si>
  <si>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</si>
  <si>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</si>
  <si>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</si>
  <si>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</si>
  <si>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</si>
  <si>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</si>
  <si>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</si>
  <si>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</si>
  <si>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</si>
  <si>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</si>
  <si>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</si>
  <si>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</si>
  <si>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</si>
  <si>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</si>
  <si>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</si>
  <si>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</si>
  <si>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</si>
  <si>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</si>
  <si>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</si>
  <si>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</si>
  <si>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</si>
  <si>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</si>
  <si>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</si>
  <si>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</si>
  <si>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</si>
  <si>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</si>
  <si>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</si>
  <si>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</si>
  <si>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</si>
  <si>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</si>
  <si>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</si>
  <si>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</si>
  <si>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</si>
  <si>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</si>
  <si>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</si>
  <si>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</si>
  <si>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</si>
  <si>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</si>
  <si>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</si>
  <si>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</si>
  <si>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</si>
  <si>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</si>
  <si>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</si>
  <si>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</si>
  <si>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</si>
  <si>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</si>
  <si>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</si>
  <si>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</si>
  <si>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</si>
  <si>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</si>
  <si>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</si>
  <si>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</si>
  <si>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</si>
  <si>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</si>
  <si>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</si>
  <si>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</si>
  <si>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</si>
  <si>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</si>
  <si>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</si>
  <si>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</si>
  <si>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</si>
  <si>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</si>
  <si>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</si>
  <si>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</si>
  <si>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</si>
  <si>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</si>
  <si>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</si>
  <si>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</si>
  <si>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</si>
  <si>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</si>
  <si>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</si>
  <si>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</si>
  <si>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</si>
  <si>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</si>
  <si>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</si>
  <si>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</si>
  <si>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</si>
  <si>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</si>
  <si>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</si>
  <si>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</si>
  <si>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</si>
  <si>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</si>
  <si>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</si>
  <si>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</si>
  <si>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</si>
  <si>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</si>
  <si>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</si>
  <si>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</si>
  <si>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</si>
  <si>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</si>
  <si>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</si>
  <si>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</si>
  <si>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</si>
  <si>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</si>
  <si>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</si>
  <si>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</si>
  <si>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</si>
  <si>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</si>
  <si>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</si>
  <si>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</si>
  <si>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</si>
  <si>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</si>
  <si>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</si>
  <si>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</si>
  <si>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</si>
  <si>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</si>
  <si>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</si>
  <si>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</si>
  <si>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</si>
  <si>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</si>
  <si>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</si>
  <si>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</si>
  <si>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</si>
  <si>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</si>
  <si>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</si>
  <si>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</si>
  <si>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</si>
  <si>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</si>
  <si>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</si>
  <si>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</si>
  <si>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</si>
  <si>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</si>
  <si>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</si>
  <si>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</si>
  <si>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</si>
  <si>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</si>
  <si>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</si>
  <si>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</si>
  <si>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</si>
  <si>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</si>
  <si>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</si>
  <si>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</si>
  <si>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</si>
  <si>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</si>
  <si>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</si>
  <si>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</si>
  <si>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</si>
  <si>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</si>
  <si>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</si>
  <si>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</si>
  <si>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</si>
  <si>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</si>
  <si>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</si>
  <si>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</si>
  <si>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</si>
  <si>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</si>
  <si>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</si>
  <si>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</si>
  <si>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</si>
  <si>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</si>
  <si>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</si>
  <si>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</si>
  <si>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</si>
  <si>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</si>
  <si>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</si>
  <si>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</si>
  <si>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</si>
  <si>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</si>
  <si>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</si>
  <si>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</si>
  <si>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</si>
  <si>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</si>
  <si>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</si>
  <si>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</si>
  <si>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</si>
  <si>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</si>
  <si>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</si>
  <si>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</si>
  <si>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</si>
  <si>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</si>
  <si>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</si>
  <si>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</si>
  <si>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</si>
  <si>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</si>
  <si>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</si>
  <si>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</si>
  <si>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</si>
  <si>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</si>
  <si>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</si>
  <si>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</si>
  <si>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</si>
  <si>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</si>
  <si>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</si>
  <si>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</si>
  <si>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</si>
  <si>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</si>
  <si>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</si>
  <si>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</si>
  <si>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</si>
  <si>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</si>
  <si>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</si>
  <si>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</si>
  <si>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</si>
  <si>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</si>
  <si>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</si>
  <si>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</si>
  <si>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</si>
  <si>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</si>
  <si>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</si>
  <si>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</si>
  <si>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</si>
  <si>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</si>
  <si>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</si>
  <si>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</si>
  <si>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</si>
  <si>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</si>
  <si>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</si>
  <si>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</si>
  <si>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</si>
  <si>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</si>
  <si>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</si>
  <si>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</si>
  <si>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</si>
  <si>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</si>
  <si>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</si>
  <si>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</si>
  <si>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</si>
  <si>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</si>
  <si>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</si>
  <si>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</si>
  <si>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</si>
  <si>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</si>
  <si>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</si>
  <si>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</si>
  <si>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</si>
  <si>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</si>
  <si>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</si>
  <si>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</si>
  <si>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</si>
  <si>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</si>
  <si>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</si>
  <si>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</si>
  <si>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</si>
  <si>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</si>
  <si>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</si>
  <si>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</si>
  <si>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</si>
  <si>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</si>
  <si>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</si>
  <si>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</si>
  <si>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</si>
  <si>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</si>
  <si>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</si>
  <si>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</si>
  <si>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</si>
  <si>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</si>
  <si>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</si>
  <si>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</si>
  <si>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</si>
  <si>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</si>
  <si>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</si>
  <si>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</si>
  <si>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</si>
  <si>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</si>
  <si>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</si>
  <si>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</si>
  <si>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</si>
  <si>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</si>
  <si>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</si>
  <si>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</si>
  <si>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</si>
  <si>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</si>
  <si>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</si>
  <si>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</si>
  <si>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</si>
  <si>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</si>
  <si>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</si>
  <si>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</si>
  <si>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</si>
  <si>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</si>
  <si>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</si>
  <si>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</si>
  <si>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</si>
  <si>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</si>
  <si>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</si>
  <si>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</si>
  <si>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</si>
  <si>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</si>
  <si>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</si>
  <si>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</si>
  <si>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</si>
  <si>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</si>
  <si>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</si>
  <si>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</si>
  <si>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</si>
  <si>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</si>
  <si>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</si>
  <si>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</si>
  <si>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</si>
  <si>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</si>
  <si>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</si>
  <si>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</si>
  <si>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</si>
  <si>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</si>
  <si>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</si>
  <si>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</si>
  <si>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</si>
  <si>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</si>
  <si>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</si>
  <si>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</si>
  <si>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</si>
  <si>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</si>
  <si>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</si>
  <si>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</si>
  <si>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</si>
  <si>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</si>
  <si>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</si>
  <si>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</si>
  <si>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</si>
  <si>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</si>
  <si>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</si>
  <si>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</si>
  <si>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</si>
  <si>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</si>
  <si>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</si>
  <si>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</si>
  <si>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</si>
  <si>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</si>
  <si>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</si>
  <si>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</si>
  <si>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</si>
  <si>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</si>
  <si>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</si>
  <si>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</si>
  <si>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</si>
  <si>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</si>
  <si>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</si>
  <si>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</si>
  <si>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</si>
  <si>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</si>
  <si>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</si>
  <si>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</si>
  <si>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</si>
  <si>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</si>
  <si>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</si>
  <si>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</si>
  <si>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</si>
  <si>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</si>
  <si>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</si>
  <si>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</si>
  <si>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</si>
  <si>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</si>
  <si>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</si>
  <si>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</si>
  <si>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</si>
  <si>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</si>
  <si>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</si>
  <si>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</si>
  <si>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</si>
  <si>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</si>
  <si>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</si>
  <si>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</si>
  <si>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</si>
  <si>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</si>
  <si>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</si>
  <si>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</si>
  <si>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</si>
  <si>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</si>
  <si>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</si>
  <si>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</si>
  <si>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</si>
  <si>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</si>
  <si>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</si>
  <si>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</si>
  <si>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</si>
  <si>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</si>
  <si>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</si>
  <si>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</si>
  <si>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</si>
  <si>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</si>
  <si>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</si>
  <si>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</si>
  <si>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</si>
  <si>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</si>
  <si>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</si>
  <si>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</si>
  <si>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</si>
  <si>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</si>
  <si>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</si>
  <si>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</si>
  <si>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</si>
  <si>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</si>
  <si>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</si>
  <si>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</si>
  <si>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</si>
  <si>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</si>
  <si>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</si>
  <si>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</si>
  <si>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</si>
  <si>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</si>
  <si>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</si>
  <si>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</si>
  <si>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</si>
  <si>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</si>
  <si>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</si>
  <si>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</si>
  <si>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</si>
  <si>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</si>
  <si>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</si>
  <si>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</si>
  <si>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</si>
  <si>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</si>
  <si>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</si>
  <si>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</si>
  <si>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</si>
  <si>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</si>
  <si>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</si>
  <si>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</si>
  <si>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</si>
  <si>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</si>
  <si>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</si>
  <si>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</si>
  <si>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</si>
  <si>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</si>
  <si>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</si>
  <si>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</si>
  <si>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</si>
  <si>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</si>
  <si>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</si>
  <si>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</si>
  <si>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</si>
  <si>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</si>
  <si>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</si>
  <si>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</si>
  <si>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</si>
  <si>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</si>
  <si>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</si>
  <si>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</si>
  <si>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</si>
  <si>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</si>
  <si>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</si>
  <si>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</si>
  <si>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</si>
  <si>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</si>
  <si>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</si>
  <si>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</si>
  <si>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</si>
  <si>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</si>
  <si>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</si>
  <si>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</si>
  <si>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</si>
  <si>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</si>
  <si>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</si>
  <si>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</si>
  <si>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</si>
  <si>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</si>
  <si>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</si>
  <si>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</si>
  <si>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</si>
  <si>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</si>
  <si>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</si>
  <si>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</si>
  <si>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</si>
  <si>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</si>
  <si>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</si>
  <si>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</si>
  <si>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</si>
  <si>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</si>
  <si>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</si>
  <si>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</si>
  <si>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</si>
  <si>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</si>
  <si>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</si>
  <si>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</si>
  <si>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</si>
  <si>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</si>
  <si>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</si>
  <si>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</si>
  <si>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</si>
  <si>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</si>
  <si>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</si>
  <si>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</si>
  <si>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</si>
  <si>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</si>
  <si>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</si>
  <si>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</si>
  <si>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</si>
  <si>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</si>
  <si>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</si>
  <si>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</si>
  <si>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</si>
  <si>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</si>
  <si>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</si>
  <si>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</si>
  <si>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</si>
  <si>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</si>
  <si>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</si>
  <si>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</si>
  <si>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</si>
  <si>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</si>
  <si>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</si>
  <si>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</si>
  <si>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</si>
  <si>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</si>
  <si>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</si>
  <si>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</si>
  <si>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</si>
  <si>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</si>
  <si>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</si>
  <si>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</si>
  <si>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</si>
  <si>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</si>
  <si>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</si>
  <si>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</si>
  <si>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</si>
  <si>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</si>
  <si>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</si>
  <si>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</si>
  <si>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</si>
  <si>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</si>
  <si>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</si>
  <si>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</si>
  <si>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</si>
  <si>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</si>
  <si>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</si>
  <si>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</si>
  <si>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</si>
  <si>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</si>
  <si>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</si>
  <si>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</si>
  <si>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</si>
  <si>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</si>
  <si>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</si>
  <si>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</si>
  <si>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</si>
  <si>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</si>
  <si>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</si>
  <si>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</si>
  <si>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</si>
  <si>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</si>
  <si>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</si>
  <si>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</si>
  <si>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</si>
  <si>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</si>
  <si>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</si>
  <si>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</si>
  <si>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</si>
  <si>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</si>
  <si>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</si>
  <si>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</si>
  <si>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</si>
  <si>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</si>
  <si>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</si>
  <si>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</si>
  <si>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</si>
  <si>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</si>
  <si>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</si>
  <si>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</si>
  <si>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</si>
  <si>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</si>
  <si>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</si>
  <si>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</si>
  <si>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</si>
  <si>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</si>
  <si>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</si>
  <si>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</si>
  <si>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</si>
  <si>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</si>
  <si>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</si>
  <si>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</si>
  <si>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</si>
  <si>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</si>
  <si>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</si>
  <si>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</si>
  <si>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</si>
  <si>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</si>
  <si>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</si>
  <si>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</si>
  <si>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</si>
  <si>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</si>
  <si>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</si>
  <si>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</si>
  <si>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</si>
  <si>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</si>
  <si>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</si>
  <si>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</si>
  <si>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</si>
  <si>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</si>
  <si>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</si>
  <si>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</si>
  <si>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</si>
  <si>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</si>
  <si>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</si>
  <si>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</si>
  <si>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</si>
  <si>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</si>
  <si>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</si>
  <si>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</si>
  <si>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</si>
  <si>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</si>
  <si>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</si>
  <si>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</si>
  <si>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</si>
  <si>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</si>
  <si>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</si>
  <si>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</si>
  <si>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</si>
  <si>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</si>
  <si>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</si>
  <si>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</si>
  <si>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</si>
  <si>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</si>
  <si>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</si>
  <si>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</si>
  <si>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</si>
  <si>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</si>
  <si>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</si>
  <si>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</si>
  <si>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</si>
  <si>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</si>
  <si>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</si>
  <si>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</si>
  <si>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</si>
  <si>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</si>
  <si>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</si>
  <si>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</si>
  <si>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</si>
  <si>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</si>
  <si>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</si>
  <si>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</si>
  <si>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</si>
  <si>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</si>
  <si>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</si>
  <si>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</si>
  <si>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</si>
  <si>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</si>
  <si>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</si>
  <si>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</si>
  <si>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</si>
  <si>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</si>
  <si>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</si>
  <si>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</si>
  <si>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</si>
  <si>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</si>
  <si>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</si>
  <si>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</si>
  <si>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</si>
  <si>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</si>
  <si>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</si>
  <si>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</si>
  <si>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</si>
  <si>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</si>
  <si>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</si>
  <si>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</si>
  <si>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</si>
  <si>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</si>
  <si>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</si>
  <si>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</si>
  <si>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</si>
  <si>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</si>
  <si>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</si>
  <si>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</si>
  <si>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</si>
  <si>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</si>
  <si>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</si>
  <si>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</si>
  <si>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</si>
  <si>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</si>
  <si>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</si>
  <si>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</si>
  <si>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</si>
  <si>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</si>
  <si>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</si>
  <si>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</si>
  <si>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</si>
  <si>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</si>
  <si>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</si>
  <si>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</si>
  <si>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</si>
  <si>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</si>
  <si>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</si>
  <si>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</si>
  <si>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</si>
  <si>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</si>
  <si>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</si>
  <si>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</si>
  <si>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</si>
  <si>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</si>
  <si>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</si>
  <si>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</si>
  <si>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</si>
  <si>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</si>
  <si>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</si>
  <si>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</si>
  <si>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</si>
  <si>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</si>
  <si>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</si>
  <si>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</si>
  <si>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</si>
  <si>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</si>
  <si>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</si>
  <si>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</si>
  <si>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</si>
  <si>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</si>
  <si>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</si>
  <si>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</si>
  <si>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</si>
  <si>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</si>
  <si>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</si>
  <si>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</si>
  <si>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</si>
  <si>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</si>
  <si>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</si>
  <si>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</si>
  <si>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</si>
  <si>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</si>
  <si>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</si>
  <si>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</si>
  <si>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</si>
  <si>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</si>
  <si>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</si>
  <si>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</si>
  <si>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</si>
  <si>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</si>
  <si>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</si>
  <si>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</si>
  <si>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</si>
  <si>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</si>
  <si>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</si>
  <si>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</si>
  <si>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</si>
  <si>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</si>
  <si>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</si>
  <si>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</si>
  <si>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</si>
  <si>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</si>
  <si>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</si>
  <si>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</si>
  <si>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</si>
  <si>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</si>
  <si>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</si>
  <si>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</si>
  <si>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</si>
  <si>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</si>
  <si>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</si>
  <si>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</si>
  <si>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</si>
  <si>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</si>
  <si>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</si>
  <si>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</si>
  <si>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</si>
  <si>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</si>
  <si>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</si>
  <si>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</si>
  <si>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</si>
  <si>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</si>
  <si>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</si>
  <si>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</si>
  <si>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</si>
  <si>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</si>
  <si>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</si>
  <si>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</si>
  <si>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</si>
  <si>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</si>
  <si>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</si>
  <si>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</si>
  <si>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</si>
  <si>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</si>
  <si>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</si>
  <si>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</si>
  <si>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</si>
  <si>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</si>
  <si>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</si>
  <si>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</si>
  <si>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</si>
  <si>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</si>
  <si>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</si>
  <si>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</si>
  <si>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</si>
  <si>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</si>
  <si>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</si>
  <si>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</si>
  <si>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</si>
  <si>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</si>
  <si>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</si>
  <si>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</si>
  <si>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</si>
  <si>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</si>
  <si>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</si>
  <si>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</si>
  <si>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</si>
  <si>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</si>
  <si>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</si>
  <si>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</si>
  <si>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</si>
  <si>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</si>
  <si>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</si>
  <si>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</si>
  <si>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</si>
  <si>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</si>
  <si>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</si>
  <si>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</si>
  <si>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</si>
  <si>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</si>
  <si>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</si>
  <si>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</si>
  <si>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</si>
  <si>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</si>
  <si>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</si>
  <si>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</si>
  <si>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</si>
  <si>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</si>
  <si>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</si>
  <si>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</si>
  <si>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</si>
  <si>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</si>
  <si>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</si>
  <si>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</si>
  <si>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</si>
  <si>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</si>
  <si>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</si>
  <si>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</si>
  <si>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</si>
  <si>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</si>
  <si>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</si>
  <si>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</si>
  <si>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</si>
  <si>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</si>
  <si>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</si>
  <si>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</si>
  <si>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</si>
  <si>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</si>
  <si>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</si>
  <si>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</si>
  <si>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</si>
  <si>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</si>
  <si>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</si>
  <si>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</si>
  <si>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</si>
  <si>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</si>
  <si>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</si>
  <si>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</si>
  <si>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</si>
  <si>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</si>
  <si>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</si>
  <si>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</si>
  <si>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</si>
  <si>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</si>
  <si>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</si>
  <si>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</si>
  <si>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</si>
  <si>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</si>
  <si>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</si>
  <si>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</si>
  <si>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</si>
  <si>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</si>
  <si>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</si>
  <si>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</si>
  <si>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</si>
  <si>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</si>
  <si>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</si>
  <si>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</si>
  <si>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</si>
  <si>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</si>
  <si>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</si>
  <si>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</si>
  <si>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</si>
  <si>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</si>
  <si>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</si>
  <si>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</si>
  <si>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</si>
  <si>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</si>
  <si>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</si>
  <si>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</si>
  <si>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</si>
  <si>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</si>
  <si>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</si>
  <si>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</si>
  <si>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</si>
  <si>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</si>
  <si>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</si>
  <si>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</si>
  <si>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</si>
  <si>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</si>
  <si>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</si>
  <si>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</si>
  <si>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</si>
  <si>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</si>
  <si>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</si>
  <si>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</si>
  <si>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</si>
  <si>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</si>
  <si>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</si>
  <si>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</si>
  <si>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</si>
  <si>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</si>
  <si>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</si>
  <si>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</si>
  <si>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</si>
  <si>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</si>
  <si>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</si>
  <si>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</si>
  <si>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</si>
  <si>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</si>
  <si>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</si>
  <si>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</si>
  <si>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</si>
  <si>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</si>
  <si>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</si>
  <si>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</si>
  <si>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</si>
  <si>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</si>
  <si>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</si>
  <si>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</si>
  <si>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</si>
  <si>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</si>
  <si>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</si>
  <si>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</si>
  <si>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</si>
  <si>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</si>
  <si>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</si>
  <si>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</si>
  <si>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</si>
  <si>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</si>
  <si>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</si>
  <si>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</si>
  <si>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</si>
  <si>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</si>
  <si>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</si>
  <si>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</si>
  <si>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</si>
  <si>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</si>
  <si>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</si>
  <si>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</si>
  <si>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</si>
  <si>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</si>
  <si>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</si>
  <si>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</si>
  <si>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</si>
  <si>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</si>
  <si>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</si>
  <si>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</si>
  <si>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</si>
  <si>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</si>
  <si>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</si>
  <si>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</si>
  <si>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</si>
  <si>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</si>
  <si>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</si>
  <si>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</si>
  <si>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</si>
  <si>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</si>
  <si>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</si>
  <si>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</si>
  <si>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</si>
  <si>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</si>
  <si>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</si>
  <si>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</si>
  <si>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</si>
  <si>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</si>
  <si>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</si>
  <si>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</si>
  <si>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</si>
  <si>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</si>
  <si>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</si>
  <si>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</si>
  <si>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</si>
  <si>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</si>
  <si>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</si>
  <si>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</si>
  <si>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</si>
  <si>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</si>
  <si>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</si>
  <si>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</si>
  <si>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</si>
  <si>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</si>
  <si>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</si>
  <si>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</si>
  <si>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</si>
  <si>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</si>
  <si>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</si>
  <si>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</si>
  <si>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</si>
  <si>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</si>
  <si>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</si>
  <si>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</si>
  <si>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</si>
  <si>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</si>
  <si>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</si>
  <si>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</si>
  <si>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</si>
  <si>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</si>
  <si>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</si>
  <si>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</si>
  <si>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</si>
  <si>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</si>
  <si>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</si>
  <si>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</si>
  <si>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</si>
  <si>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</si>
  <si>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</si>
  <si>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</si>
  <si>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</si>
  <si>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</si>
  <si>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</si>
  <si>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</si>
  <si>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</si>
  <si>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</si>
  <si>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</si>
  <si>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</si>
  <si>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</si>
  <si>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</si>
  <si>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</si>
  <si>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</si>
  <si>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</si>
  <si>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</si>
  <si>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</si>
  <si>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</si>
  <si>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</si>
  <si>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</si>
  <si>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</si>
  <si>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</si>
  <si>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</si>
  <si>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</si>
  <si>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</si>
  <si>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</si>
  <si>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</si>
  <si>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</si>
  <si>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</si>
  <si>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</si>
  <si>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</si>
  <si>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</si>
  <si>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</si>
  <si>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</si>
  <si>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</si>
  <si>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</si>
  <si>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</si>
  <si>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</si>
  <si>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</si>
  <si>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</si>
  <si>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</si>
  <si>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</si>
  <si>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</si>
  <si>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</si>
  <si>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</si>
  <si>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</si>
  <si>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</si>
  <si>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</si>
  <si>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</si>
  <si>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</si>
  <si>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</si>
  <si>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</si>
  <si>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</si>
  <si>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</si>
  <si>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</si>
  <si>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</si>
  <si>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</si>
  <si>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</si>
  <si>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</si>
  <si>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</si>
  <si>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</si>
  <si>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</si>
  <si>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</si>
  <si>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</si>
  <si>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</si>
  <si>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</si>
  <si>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</si>
  <si>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</si>
  <si>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</si>
  <si>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</si>
  <si>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</si>
  <si>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</si>
  <si>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</si>
  <si>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</si>
  <si>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</si>
  <si>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</si>
  <si>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</si>
  <si>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</si>
  <si>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</si>
  <si>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</si>
  <si>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</si>
  <si>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</si>
  <si>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</si>
  <si>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</si>
  <si>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</si>
  <si>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</si>
  <si>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</si>
  <si>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</si>
  <si>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</si>
  <si>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</si>
  <si>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</si>
  <si>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</si>
  <si>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</si>
  <si>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</si>
  <si>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</si>
  <si>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</si>
  <si>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</si>
  <si>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</si>
  <si>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</si>
  <si>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</si>
  <si>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</si>
  <si>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</si>
  <si>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</si>
  <si>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</si>
  <si>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</si>
  <si>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</si>
  <si>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</si>
  <si>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</si>
  <si>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</si>
  <si>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</si>
  <si>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</si>
  <si>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</si>
  <si>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</si>
  <si>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</si>
  <si>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</si>
  <si>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</si>
  <si>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</si>
  <si>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</si>
  <si>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</si>
  <si>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</si>
  <si>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</si>
  <si>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</si>
  <si>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</si>
  <si>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</si>
  <si>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</si>
  <si>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</si>
  <si>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</si>
  <si>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</si>
  <si>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</si>
  <si>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</si>
  <si>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</si>
  <si>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</si>
  <si>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</si>
  <si>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</si>
  <si>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</si>
  <si>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</si>
  <si>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</si>
  <si>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</si>
  <si>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</si>
  <si>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</si>
  <si>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</si>
  <si>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</si>
  <si>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</si>
  <si>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</si>
  <si>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</si>
  <si>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</si>
  <si>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</si>
  <si>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</si>
  <si>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</si>
  <si>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</si>
  <si>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</si>
  <si>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</si>
  <si>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 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</si>
  <si>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</si>
  <si>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</si>
  <si>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</si>
  <si>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</si>
  <si>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</si>
  <si>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</si>
  <si>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</si>
  <si>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</si>
  <si>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</si>
  <si>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</si>
  <si>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</si>
  <si>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</si>
  <si>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</si>
  <si>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</si>
  <si>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</si>
  <si>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</si>
  <si>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</si>
  <si>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</si>
  <si>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</si>
  <si>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</si>
  <si>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</si>
  <si>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</si>
  <si>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</si>
  <si>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</si>
  <si>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</si>
  <si>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</si>
  <si>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</si>
  <si>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</si>
  <si>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</si>
  <si>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</si>
  <si>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</si>
  <si>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</si>
  <si>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</si>
  <si>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</si>
  <si>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</si>
  <si>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</si>
  <si>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</si>
  <si>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</si>
  <si>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</si>
  <si>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</si>
  <si>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</si>
  <si>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</si>
  <si>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</si>
  <si>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</si>
  <si>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</si>
  <si>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</si>
  <si>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</si>
  <si>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</si>
  <si>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</si>
  <si>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</si>
  <si>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</si>
  <si>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</si>
  <si>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</si>
  <si>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</si>
  <si>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</si>
  <si>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</si>
  <si>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</si>
  <si>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</si>
  <si>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</si>
  <si>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</si>
  <si>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</si>
  <si>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</si>
  <si>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</si>
  <si>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</si>
  <si>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</si>
  <si>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</si>
  <si>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</si>
  <si>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</si>
  <si>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</si>
  <si>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</si>
  <si>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</si>
  <si>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</si>
  <si>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</si>
  <si>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</si>
  <si>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</si>
  <si>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</si>
  <si>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</si>
  <si>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</si>
  <si>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BUERAS 471, RANCAGUA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</si>
  <si>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</si>
  <si>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</si>
  <si>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</si>
  <si>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</si>
  <si>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</si>
  <si>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</si>
  <si>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</si>
  <si>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</si>
  <si>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</si>
  <si>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</si>
  <si>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</si>
  <si>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</si>
  <si>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</si>
  <si>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</si>
  <si>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</si>
  <si>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</si>
  <si>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</si>
  <si>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</si>
  <si>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</si>
  <si>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</si>
  <si>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</si>
  <si>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</si>
  <si>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</si>
  <si>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</si>
  <si>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</si>
  <si>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</si>
  <si>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</si>
  <si>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</si>
  <si>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</si>
  <si>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</si>
  <si>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</si>
  <si>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</si>
  <si>
    <t>LAS VIOLETAS Nº 1732, LOCAL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</si>
</sst>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3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3" fontId="0" fillId="2" borderId="0" xfId="0" applyNumberFormat="1" applyFill="1"/>
    <xf numFmtId="0" fontId="4" fillId="8" borderId="0" xfId="2" applyFill="1" applyBorder="1" applyAlignment="1">
      <alignment wrapText="1"/>
    </xf>
    <xf numFmtId="0" fontId="4" fillId="9" borderId="2" xfId="2" applyFill="1" applyBorder="1" applyAlignment="1">
      <alignment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29" totalsRowShown="0">
  <autoFilter ref="A1:J4229" xr:uid="{25B9A4A3-5BA4-4575-9000-45ADC0EB3373}"/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HYPERLINK("http://www.openstreetmap.org/?mlat="&amp;F2&amp;"&amp;mlon="&amp;G2)</calculatedColumnFormula>
    </tableColumn>
    <tableColumn id="10" xr3:uid="{B28957E0-63F8-4414-9391-BFE762F9D9CF}" name="Ver en googlemaps" dataDxfId="0">
      <calculatedColumnFormula>HYPERLINK("https://maps.google.com/?q="&amp;F2&amp;","&amp;G2)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penstreetmap.org/?mlat=-18,477644&amp;mlon=-70,320689" TargetMode="Externa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maps.google.com/?q=-18,477644,-70,320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85" sqref="A85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32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7" t="s">
        <v>298</v>
      </c>
      <c r="J1" s="18" t="s">
        <v>299</v>
      </c>
    </row>
    <row r="2" spans="1:10" ht="30" x14ac:dyDescent="0.25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19">
        <v>-70.367738344176303</v>
      </c>
      <c r="I2" s="22" t="str">
        <f>HYPERLINK("http://www.openstreetmap.org/?mlat="&amp;F2&amp;"&amp;mlon="&amp;G2)</f>
        <v>http://www.openstreetmap.org/?mlat=-53,2947675895909&amp;mlon=-70,3677383441763</v>
      </c>
      <c r="J2" s="23" t="str">
        <f>HYPERLINK("https://maps.google.com/?q="&amp;F2&amp;","&amp;G2)</f>
        <v>https://maps.google.com/?q=-53,2947675895909,-70,3677383441763</v>
      </c>
    </row>
    <row r="3" spans="1:10" ht="30" x14ac:dyDescent="0.25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22" t="str">
        <f t="shared" ref="I3:I66" si="0">HYPERLINK("http://www.openstreetmap.org/?mlat="&amp;F3&amp;"&amp;mlon="&amp;G3)</f>
        <v>http://www.openstreetmap.org/?mlat=-53,1716395&amp;mlon=-70,9435415</v>
      </c>
      <c r="J3" s="23" t="str">
        <f t="shared" ref="J3:J66" si="1">HYPERLINK("https://maps.google.com/?q="&amp;F3&amp;","&amp;G3)</f>
        <v>https://maps.google.com/?q=-53,1716395,-70,9435415</v>
      </c>
    </row>
    <row r="4" spans="1:10" ht="30" x14ac:dyDescent="0.25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22" t="str">
        <f t="shared" si="0"/>
        <v>http://www.openstreetmap.org/?mlat=-53,1631381&amp;mlon=-70,9117247</v>
      </c>
      <c r="J4" s="23" t="str">
        <f t="shared" si="1"/>
        <v>https://maps.google.com/?q=-53,1631381,-70,9117247</v>
      </c>
    </row>
    <row r="5" spans="1:10" ht="30" x14ac:dyDescent="0.25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22" t="str">
        <f t="shared" si="0"/>
        <v>http://www.openstreetmap.org/?mlat=-53,1630936&amp;mlon=-70,9095965</v>
      </c>
      <c r="J5" s="23" t="str">
        <f t="shared" si="1"/>
        <v>https://maps.google.com/?q=-53,1630936,-70,9095965</v>
      </c>
    </row>
    <row r="6" spans="1:10" ht="30" x14ac:dyDescent="0.25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22" t="str">
        <f t="shared" si="0"/>
        <v>http://www.openstreetmap.org/?mlat=-53,1617222&amp;mlon=-70,9084224</v>
      </c>
      <c r="J6" s="23" t="str">
        <f t="shared" si="1"/>
        <v>https://maps.google.com/?q=-53,1617222,-70,9084224</v>
      </c>
    </row>
    <row r="7" spans="1:10" ht="30" x14ac:dyDescent="0.25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22" t="str">
        <f t="shared" si="0"/>
        <v>http://www.openstreetmap.org/?mlat=-53,1613877&amp;mlon=-70,9079933</v>
      </c>
      <c r="J7" s="23" t="str">
        <f t="shared" si="1"/>
        <v>https://maps.google.com/?q=-53,1613877,-70,9079933</v>
      </c>
    </row>
    <row r="8" spans="1:10" ht="30" x14ac:dyDescent="0.25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22" t="str">
        <f t="shared" si="0"/>
        <v>http://www.openstreetmap.org/?mlat=-53,1594064&amp;mlon=-70,9056758</v>
      </c>
      <c r="J8" s="23" t="str">
        <f t="shared" si="1"/>
        <v>https://maps.google.com/?q=-53,1594064,-70,9056758</v>
      </c>
    </row>
    <row r="9" spans="1:10" ht="30" x14ac:dyDescent="0.25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22" t="str">
        <f t="shared" si="0"/>
        <v>http://www.openstreetmap.org/?mlat=-53,1589689&amp;mlon=-70,9051609</v>
      </c>
      <c r="J9" s="23" t="str">
        <f t="shared" si="1"/>
        <v>https://maps.google.com/?q=-53,1589689,-70,9051609</v>
      </c>
    </row>
    <row r="10" spans="1:10" ht="30" x14ac:dyDescent="0.25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22" t="str">
        <f t="shared" si="0"/>
        <v>http://www.openstreetmap.org/?mlat=-53,1588798&amp;mlon=-70,9053074</v>
      </c>
      <c r="J10" s="23" t="str">
        <f t="shared" si="1"/>
        <v>https://maps.google.com/?q=-53,1588798,-70,9053074</v>
      </c>
    </row>
    <row r="11" spans="1:10" ht="30" x14ac:dyDescent="0.25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22" t="str">
        <f t="shared" si="0"/>
        <v>http://www.openstreetmap.org/?mlat=-53,1588681&amp;mlon=-70,9053387</v>
      </c>
      <c r="J11" s="23" t="str">
        <f t="shared" si="1"/>
        <v>https://maps.google.com/?q=-53,1588681,-70,9053387</v>
      </c>
    </row>
    <row r="12" spans="1:10" ht="30" x14ac:dyDescent="0.25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22" t="str">
        <f t="shared" si="0"/>
        <v>http://www.openstreetmap.org/?mlat=-53,1586087&amp;mlon=-70,9316825</v>
      </c>
      <c r="J12" s="23" t="str">
        <f t="shared" si="1"/>
        <v>https://maps.google.com/?q=-53,1586087,-70,9316825</v>
      </c>
    </row>
    <row r="13" spans="1:10" ht="30" x14ac:dyDescent="0.25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22" t="str">
        <f t="shared" si="0"/>
        <v>http://www.openstreetmap.org/?mlat=-53,1580992&amp;mlon=-70,9045563</v>
      </c>
      <c r="J13" s="23" t="str">
        <f t="shared" si="1"/>
        <v>https://maps.google.com/?q=-53,1580992,-70,9045563</v>
      </c>
    </row>
    <row r="14" spans="1:10" ht="30" x14ac:dyDescent="0.25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22" t="str">
        <f t="shared" si="0"/>
        <v>http://www.openstreetmap.org/?mlat=-53,1580683&amp;mlon=-70,9151601</v>
      </c>
      <c r="J14" s="23" t="str">
        <f t="shared" si="1"/>
        <v>https://maps.google.com/?q=-53,1580683,-70,9151601</v>
      </c>
    </row>
    <row r="15" spans="1:10" ht="30" x14ac:dyDescent="0.25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22" t="str">
        <f t="shared" si="0"/>
        <v>http://www.openstreetmap.org/?mlat=-53,1564064&amp;mlon=-70,901824</v>
      </c>
      <c r="J15" s="23" t="str">
        <f t="shared" si="1"/>
        <v>https://maps.google.com/?q=-53,1564064,-70,901824</v>
      </c>
    </row>
    <row r="16" spans="1:10" ht="30" x14ac:dyDescent="0.25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22" t="str">
        <f t="shared" si="0"/>
        <v>http://www.openstreetmap.org/?mlat=-53,1557276&amp;mlon=-70,9009807</v>
      </c>
      <c r="J16" s="23" t="str">
        <f t="shared" si="1"/>
        <v>https://maps.google.com/?q=-53,1557276,-70,9009807</v>
      </c>
    </row>
    <row r="17" spans="1:10" ht="30" x14ac:dyDescent="0.25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22" t="str">
        <f t="shared" si="0"/>
        <v>http://www.openstreetmap.org/?mlat=-53,1392023&amp;mlon=-70,89241504</v>
      </c>
      <c r="J17" s="23" t="str">
        <f t="shared" si="1"/>
        <v>https://maps.google.com/?q=-53,1392023,-70,89241504</v>
      </c>
    </row>
    <row r="18" spans="1:10" ht="30" x14ac:dyDescent="0.25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22" t="str">
        <f t="shared" si="0"/>
        <v>http://www.openstreetmap.org/?mlat=-53,1392023&amp;mlon=-70,8923721</v>
      </c>
      <c r="J18" s="23" t="str">
        <f t="shared" si="1"/>
        <v>https://maps.google.com/?q=-53,1392023,-70,8923721</v>
      </c>
    </row>
    <row r="19" spans="1:10" ht="30" x14ac:dyDescent="0.25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22" t="str">
        <f t="shared" si="0"/>
        <v>http://www.openstreetmap.org/?mlat=-53,1381532&amp;mlon=-70,8903059</v>
      </c>
      <c r="J19" s="23" t="str">
        <f t="shared" si="1"/>
        <v>https://maps.google.com/?q=-53,1381532,-70,8903059</v>
      </c>
    </row>
    <row r="20" spans="1:10" ht="30" x14ac:dyDescent="0.25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22" t="str">
        <f t="shared" si="0"/>
        <v>http://www.openstreetmap.org/?mlat=-53,1312725&amp;mlon=-70,9094095</v>
      </c>
      <c r="J20" s="23" t="str">
        <f t="shared" si="1"/>
        <v>https://maps.google.com/?q=-53,1312725,-70,9094095</v>
      </c>
    </row>
    <row r="21" spans="1:10" ht="30" x14ac:dyDescent="0.25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22" t="str">
        <f t="shared" si="0"/>
        <v>http://www.openstreetmap.org/?mlat=-53,1309892&amp;mlon=-70,90958118</v>
      </c>
      <c r="J21" s="23" t="str">
        <f t="shared" si="1"/>
        <v>https://maps.google.com/?q=-53,1309892,-70,90958118</v>
      </c>
    </row>
    <row r="22" spans="1:10" ht="30" x14ac:dyDescent="0.25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22" t="str">
        <f t="shared" si="0"/>
        <v>http://www.openstreetmap.org/?mlat=-51,7280619795086&amp;mlon=-72,5003610278395</v>
      </c>
      <c r="J22" s="23" t="str">
        <f t="shared" si="1"/>
        <v>https://maps.google.com/?q=-51,7280619795086,-72,5003610278395</v>
      </c>
    </row>
    <row r="23" spans="1:10" ht="30" x14ac:dyDescent="0.25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22" t="str">
        <f t="shared" si="0"/>
        <v>http://www.openstreetmap.org/?mlat=-51,7274784516604&amp;mlon=-72,5010679402299</v>
      </c>
      <c r="J23" s="23" t="str">
        <f t="shared" si="1"/>
        <v>https://maps.google.com/?q=-51,7274784516604,-72,5010679402299</v>
      </c>
    </row>
    <row r="24" spans="1:10" ht="30" x14ac:dyDescent="0.25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22" t="str">
        <f t="shared" si="0"/>
        <v>http://www.openstreetmap.org/?mlat=-51,7271125552231&amp;mlon=-72,5032674276262</v>
      </c>
      <c r="J24" s="23" t="str">
        <f t="shared" si="1"/>
        <v>https://maps.google.com/?q=-51,7271125552231,-72,5032674276262</v>
      </c>
    </row>
    <row r="25" spans="1:10" ht="30" x14ac:dyDescent="0.25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22" t="str">
        <f t="shared" si="0"/>
        <v>http://www.openstreetmap.org/?mlat=-47,253679&amp;mlon=-72,574097</v>
      </c>
      <c r="J25" s="23" t="str">
        <f t="shared" si="1"/>
        <v>https://maps.google.com/?q=-47,253679,-72,574097</v>
      </c>
    </row>
    <row r="26" spans="1:10" ht="30" x14ac:dyDescent="0.25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22" t="str">
        <f t="shared" si="0"/>
        <v>http://www.openstreetmap.org/?mlat=-46,540901&amp;mlon=-71,72228</v>
      </c>
      <c r="J26" s="23" t="str">
        <f t="shared" si="1"/>
        <v>https://maps.google.com/?q=-46,540901,-71,72228</v>
      </c>
    </row>
    <row r="27" spans="1:10" ht="30" x14ac:dyDescent="0.25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22" t="str">
        <f t="shared" si="0"/>
        <v>http://www.openstreetmap.org/?mlat=-45,581999&amp;mlon=-72,053866</v>
      </c>
      <c r="J27" s="23" t="str">
        <f t="shared" si="1"/>
        <v>https://maps.google.com/?q=-45,581999,-72,053866</v>
      </c>
    </row>
    <row r="28" spans="1:10" ht="30" x14ac:dyDescent="0.25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22" t="str">
        <f t="shared" si="0"/>
        <v>http://www.openstreetmap.org/?mlat=-45,5809137279817&amp;mlon=-72,0310814876464</v>
      </c>
      <c r="J28" s="23" t="str">
        <f t="shared" si="1"/>
        <v>https://maps.google.com/?q=-45,5809137279817,-72,0310814876464</v>
      </c>
    </row>
    <row r="29" spans="1:10" ht="30" x14ac:dyDescent="0.25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22" t="str">
        <f t="shared" si="0"/>
        <v>http://www.openstreetmap.org/?mlat=-45,5751624&amp;mlon=-72,0725319</v>
      </c>
      <c r="J29" s="23" t="str">
        <f t="shared" si="1"/>
        <v>https://maps.google.com/?q=-45,5751624,-72,0725319</v>
      </c>
    </row>
    <row r="30" spans="1:10" ht="30" x14ac:dyDescent="0.25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22" t="str">
        <f t="shared" si="0"/>
        <v>http://www.openstreetmap.org/?mlat=-45,5749776&amp;mlon=-72,0689665</v>
      </c>
      <c r="J30" s="23" t="str">
        <f t="shared" si="1"/>
        <v>https://maps.google.com/?q=-45,5749776,-72,0689665</v>
      </c>
    </row>
    <row r="31" spans="1:10" ht="30" x14ac:dyDescent="0.25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22" t="str">
        <f t="shared" si="0"/>
        <v>http://www.openstreetmap.org/?mlat=-45,5729543&amp;mlon=-72,0711755</v>
      </c>
      <c r="J31" s="23" t="str">
        <f t="shared" si="1"/>
        <v>https://maps.google.com/?q=-45,5729543,-72,0711755</v>
      </c>
    </row>
    <row r="32" spans="1:10" ht="30" x14ac:dyDescent="0.25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22" t="str">
        <f t="shared" si="0"/>
        <v>http://www.openstreetmap.org/?mlat=-45,5722302&amp;mlon=-72,0703806</v>
      </c>
      <c r="J32" s="23" t="str">
        <f t="shared" si="1"/>
        <v>https://maps.google.com/?q=-45,5722302,-72,0703806</v>
      </c>
    </row>
    <row r="33" spans="1:10" ht="30" x14ac:dyDescent="0.25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22" t="str">
        <f t="shared" si="0"/>
        <v>http://www.openstreetmap.org/?mlat=-45,5722174&amp;mlon=-72,070786</v>
      </c>
      <c r="J33" s="23" t="str">
        <f t="shared" si="1"/>
        <v>https://maps.google.com/?q=-45,5722174,-72,070786</v>
      </c>
    </row>
    <row r="34" spans="1:10" ht="30" x14ac:dyDescent="0.25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22" t="str">
        <f t="shared" si="0"/>
        <v>http://www.openstreetmap.org/?mlat=-45,405236&amp;mlon=-72,697167</v>
      </c>
      <c r="J34" s="23" t="str">
        <f t="shared" si="1"/>
        <v>https://maps.google.com/?q=-45,405236,-72,697167</v>
      </c>
    </row>
    <row r="35" spans="1:10" ht="30" x14ac:dyDescent="0.25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22" t="str">
        <f t="shared" si="0"/>
        <v>http://www.openstreetmap.org/?mlat=-45,4043845&amp;mlon=-72,6946926</v>
      </c>
      <c r="J35" s="23" t="str">
        <f t="shared" si="1"/>
        <v>https://maps.google.com/?q=-45,4043845,-72,6946926</v>
      </c>
    </row>
    <row r="36" spans="1:10" ht="30" x14ac:dyDescent="0.25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22" t="str">
        <f t="shared" si="0"/>
        <v>http://www.openstreetmap.org/?mlat=-45,403506&amp;mlon=-72,69255</v>
      </c>
      <c r="J36" s="23" t="str">
        <f t="shared" si="1"/>
        <v>https://maps.google.com/?q=-45,403506,-72,69255</v>
      </c>
    </row>
    <row r="37" spans="1:10" ht="30" x14ac:dyDescent="0.25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22" t="str">
        <f t="shared" si="0"/>
        <v>http://www.openstreetmap.org/?mlat=-43,1852697&amp;mlon=-71,8674685</v>
      </c>
      <c r="J37" s="23" t="str">
        <f t="shared" si="1"/>
        <v>https://maps.google.com/?q=-43,1852697,-71,8674685</v>
      </c>
    </row>
    <row r="38" spans="1:10" ht="30" x14ac:dyDescent="0.25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22" t="str">
        <f t="shared" si="0"/>
        <v>http://www.openstreetmap.org/?mlat=-43,118186&amp;mlon=-73,6181715</v>
      </c>
      <c r="J38" s="23" t="str">
        <f t="shared" si="1"/>
        <v>https://maps.google.com/?q=-43,118186,-73,6181715</v>
      </c>
    </row>
    <row r="39" spans="1:10" ht="30" x14ac:dyDescent="0.25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22" t="str">
        <f t="shared" si="0"/>
        <v>http://www.openstreetmap.org/?mlat=-43,1179237&amp;mlon=-73,6167145</v>
      </c>
      <c r="J39" s="23" t="str">
        <f t="shared" si="1"/>
        <v>https://maps.google.com/?q=-43,1179237,-73,6167145</v>
      </c>
    </row>
    <row r="40" spans="1:10" ht="30" x14ac:dyDescent="0.25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22" t="str">
        <f t="shared" si="0"/>
        <v>http://www.openstreetmap.org/?mlat=-43,1175146&amp;mlon=-73,6167806</v>
      </c>
      <c r="J40" s="23" t="str">
        <f t="shared" si="1"/>
        <v>https://maps.google.com/?q=-43,1175146,-73,6167806</v>
      </c>
    </row>
    <row r="41" spans="1:10" ht="30" x14ac:dyDescent="0.25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22" t="str">
        <f t="shared" si="0"/>
        <v>http://www.openstreetmap.org/?mlat=-43,1173131&amp;mlon=-73,621664</v>
      </c>
      <c r="J41" s="23" t="str">
        <f t="shared" si="1"/>
        <v>https://maps.google.com/?q=-43,1173131,-73,621664</v>
      </c>
    </row>
    <row r="42" spans="1:10" ht="30" x14ac:dyDescent="0.25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22" t="str">
        <f t="shared" si="0"/>
        <v>http://www.openstreetmap.org/?mlat=-43,1164894&amp;mlon=-73,6302719</v>
      </c>
      <c r="J42" s="23" t="str">
        <f t="shared" si="1"/>
        <v>https://maps.google.com/?q=-43,1164894,-73,6302719</v>
      </c>
    </row>
    <row r="43" spans="1:10" ht="30" x14ac:dyDescent="0.25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22" t="str">
        <f t="shared" si="0"/>
        <v>http://www.openstreetmap.org/?mlat=-42,8899545&amp;mlon=-73,4753981</v>
      </c>
      <c r="J43" s="23" t="str">
        <f t="shared" si="1"/>
        <v>https://maps.google.com/?q=-42,8899545,-73,4753981</v>
      </c>
    </row>
    <row r="44" spans="1:10" ht="30" x14ac:dyDescent="0.25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22" t="str">
        <f t="shared" si="0"/>
        <v>http://www.openstreetmap.org/?mlat=-42,6229172&amp;mlon=-73,7785645</v>
      </c>
      <c r="J44" s="23" t="str">
        <f t="shared" si="1"/>
        <v>https://maps.google.com/?q=-42,6229172,-73,7785645</v>
      </c>
    </row>
    <row r="45" spans="1:10" ht="30" x14ac:dyDescent="0.25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22" t="str">
        <f t="shared" si="0"/>
        <v>http://www.openstreetmap.org/?mlat=-42,6227652&amp;mlon=-73,7726461</v>
      </c>
      <c r="J45" s="23" t="str">
        <f t="shared" si="1"/>
        <v>https://maps.google.com/?q=-42,6227652,-73,7726461</v>
      </c>
    </row>
    <row r="46" spans="1:10" x14ac:dyDescent="0.25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22" t="str">
        <f t="shared" si="0"/>
        <v>http://www.openstreetmap.org/?mlat=&amp;mlon=</v>
      </c>
      <c r="J46" s="23" t="str">
        <f t="shared" si="1"/>
        <v>https://maps.google.com/?q=,</v>
      </c>
    </row>
    <row r="47" spans="1:10" ht="30" x14ac:dyDescent="0.25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22" t="str">
        <f t="shared" si="0"/>
        <v>http://www.openstreetmap.org/?mlat=-42,4828719&amp;mlon=-73,7636332</v>
      </c>
      <c r="J47" s="23" t="str">
        <f t="shared" si="1"/>
        <v>https://maps.google.com/?q=-42,4828719,-73,7636332</v>
      </c>
    </row>
    <row r="48" spans="1:10" ht="30" x14ac:dyDescent="0.25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22" t="str">
        <f t="shared" si="0"/>
        <v>http://www.openstreetmap.org/?mlat=-42,4826706&amp;mlon=-73,7636375</v>
      </c>
      <c r="J48" s="23" t="str">
        <f t="shared" si="1"/>
        <v>https://maps.google.com/?q=-42,4826706,-73,7636375</v>
      </c>
    </row>
    <row r="49" spans="1:10" ht="30" x14ac:dyDescent="0.25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22" t="str">
        <f t="shared" si="0"/>
        <v>http://www.openstreetmap.org/?mlat=-42,4821281&amp;mlon=-73,763651</v>
      </c>
      <c r="J49" s="23" t="str">
        <f t="shared" si="1"/>
        <v>https://maps.google.com/?q=-42,4821281,-73,763651</v>
      </c>
    </row>
    <row r="50" spans="1:10" ht="30" x14ac:dyDescent="0.25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22" t="str">
        <f t="shared" si="0"/>
        <v>http://www.openstreetmap.org/?mlat=-42,4817917&amp;mlon=-73,7655028</v>
      </c>
      <c r="J50" s="23" t="str">
        <f t="shared" si="1"/>
        <v>https://maps.google.com/?q=-42,4817917,-73,7655028</v>
      </c>
    </row>
    <row r="51" spans="1:10" ht="30" x14ac:dyDescent="0.25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22" t="str">
        <f t="shared" si="0"/>
        <v>http://www.openstreetmap.org/?mlat=-42,4817868&amp;mlon=-73,7636596</v>
      </c>
      <c r="J51" s="23" t="str">
        <f t="shared" si="1"/>
        <v>https://maps.google.com/?q=-42,4817868,-73,7636596</v>
      </c>
    </row>
    <row r="52" spans="1:10" ht="30" x14ac:dyDescent="0.25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20">
        <v>-73.766791188850505</v>
      </c>
      <c r="I52" s="22" t="str">
        <f t="shared" si="0"/>
        <v>http://www.openstreetmap.org/?mlat=-42,4815204429869&amp;mlon=-73,7667911888505</v>
      </c>
      <c r="J52" s="23" t="str">
        <f t="shared" si="1"/>
        <v>https://maps.google.com/?q=-42,4815204429869,-73,7667911888505</v>
      </c>
    </row>
    <row r="53" spans="1:10" ht="30" x14ac:dyDescent="0.25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22" t="str">
        <f t="shared" si="0"/>
        <v>http://www.openstreetmap.org/?mlat=-42,4796179&amp;mlon=-73,7620475</v>
      </c>
      <c r="J53" s="23" t="str">
        <f t="shared" si="1"/>
        <v>https://maps.google.com/?q=-42,4796179,-73,7620475</v>
      </c>
    </row>
    <row r="54" spans="1:10" ht="30" x14ac:dyDescent="0.25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22" t="str">
        <f t="shared" si="0"/>
        <v>http://www.openstreetmap.org/?mlat=-42,4793375&amp;mlon=-73,7614331</v>
      </c>
      <c r="J54" s="23" t="str">
        <f t="shared" si="1"/>
        <v>https://maps.google.com/?q=-42,4793375,-73,7614331</v>
      </c>
    </row>
    <row r="55" spans="1:10" ht="30" x14ac:dyDescent="0.25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22" t="str">
        <f t="shared" si="0"/>
        <v>http://www.openstreetmap.org/?mlat=-42,4793025&amp;mlon=-73,7635803</v>
      </c>
      <c r="J55" s="23" t="str">
        <f t="shared" si="1"/>
        <v>https://maps.google.com/?q=-42,4793025,-73,7635803</v>
      </c>
    </row>
    <row r="56" spans="1:10" ht="30" x14ac:dyDescent="0.25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22" t="str">
        <f t="shared" si="0"/>
        <v>http://www.openstreetmap.org/?mlat=-42,4737517&amp;mlon=-73,7739771</v>
      </c>
      <c r="J56" s="23" t="str">
        <f t="shared" si="1"/>
        <v>https://maps.google.com/?q=-42,4737517,-73,7739771</v>
      </c>
    </row>
    <row r="57" spans="1:10" ht="30" x14ac:dyDescent="0.25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22" t="str">
        <f t="shared" si="0"/>
        <v>http://www.openstreetmap.org/?mlat=-42,4694121051941&amp;mlon=-73,4897476835085</v>
      </c>
      <c r="J57" s="23" t="str">
        <f t="shared" si="1"/>
        <v>https://maps.google.com/?q=-42,4694121051941,-73,4897476835085</v>
      </c>
    </row>
    <row r="58" spans="1:10" ht="30" x14ac:dyDescent="0.25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22" t="str">
        <f t="shared" si="0"/>
        <v>http://www.openstreetmap.org/?mlat=-42,471176&amp;mlon=-73,491798</v>
      </c>
      <c r="J58" s="23" t="str">
        <f t="shared" si="1"/>
        <v>https://maps.google.com/?q=-42,471176,-73,491798</v>
      </c>
    </row>
    <row r="59" spans="1:10" ht="30" x14ac:dyDescent="0.25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22" t="str">
        <f t="shared" si="0"/>
        <v>http://www.openstreetmap.org/?mlat=-42,4684273&amp;mlon=-73,7853822</v>
      </c>
      <c r="J59" s="23" t="str">
        <f t="shared" si="1"/>
        <v>https://maps.google.com/?q=-42,4684273,-73,7853822</v>
      </c>
    </row>
    <row r="60" spans="1:10" ht="30" x14ac:dyDescent="0.25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20">
        <v>-73.651003244117305</v>
      </c>
      <c r="I60" s="22" t="str">
        <f t="shared" si="0"/>
        <v>http://www.openstreetmap.org/?mlat=-42,3792066227259&amp;mlon=-73,6510032441173</v>
      </c>
      <c r="J60" s="23" t="str">
        <f t="shared" si="1"/>
        <v>https://maps.google.com/?q=-42,3792066227259,-73,6510032441173</v>
      </c>
    </row>
    <row r="61" spans="1:10" ht="30" x14ac:dyDescent="0.25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20">
        <v>-42.379151577401302</v>
      </c>
      <c r="G61" s="20">
        <v>-73.650970376329596</v>
      </c>
      <c r="I61" s="22" t="str">
        <f t="shared" si="0"/>
        <v>http://www.openstreetmap.org/?mlat=-42,3791515774013&amp;mlon=-73,6509703763296</v>
      </c>
      <c r="J61" s="23" t="str">
        <f t="shared" si="1"/>
        <v>https://maps.google.com/?q=-42,3791515774013,-73,6509703763296</v>
      </c>
    </row>
    <row r="62" spans="1:10" ht="30" x14ac:dyDescent="0.25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22" t="str">
        <f t="shared" si="0"/>
        <v>http://www.openstreetmap.org/?mlat=-42,3788566&amp;mlon=-73,6499556</v>
      </c>
      <c r="J62" s="23" t="str">
        <f t="shared" si="1"/>
        <v>https://maps.google.com/?q=-42,3788566,-73,6499556</v>
      </c>
    </row>
    <row r="63" spans="1:10" x14ac:dyDescent="0.25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22" t="str">
        <f t="shared" si="0"/>
        <v>http://www.openstreetmap.org/?mlat=&amp;mlon=</v>
      </c>
      <c r="J63" s="23" t="str">
        <f t="shared" si="1"/>
        <v>https://maps.google.com/?q=,</v>
      </c>
    </row>
    <row r="64" spans="1:10" ht="30" x14ac:dyDescent="0.25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22" t="str">
        <f t="shared" si="0"/>
        <v>http://www.openstreetmap.org/?mlat=-41,8695296&amp;mlon=-73,8258669</v>
      </c>
      <c r="J64" s="23" t="str">
        <f t="shared" si="1"/>
        <v>https://maps.google.com/?q=-41,8695296,-73,8258669</v>
      </c>
    </row>
    <row r="65" spans="1:10" ht="30" x14ac:dyDescent="0.25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22" t="str">
        <f t="shared" si="0"/>
        <v>http://www.openstreetmap.org/?mlat=-41,8689651&amp;mlon=-73,8260727</v>
      </c>
      <c r="J65" s="23" t="str">
        <f t="shared" si="1"/>
        <v>https://maps.google.com/?q=-41,8689651,-73,8260727</v>
      </c>
    </row>
    <row r="66" spans="1:10" ht="30" x14ac:dyDescent="0.25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22" t="str">
        <f t="shared" si="0"/>
        <v>http://www.openstreetmap.org/?mlat=-41,8689461&amp;mlon=-73,8261185</v>
      </c>
      <c r="J66" s="23" t="str">
        <f t="shared" si="1"/>
        <v>https://maps.google.com/?q=-41,8689461,-73,8261185</v>
      </c>
    </row>
    <row r="67" spans="1:10" ht="30" x14ac:dyDescent="0.25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22" t="str">
        <f t="shared" ref="I67:I130" si="2">HYPERLINK("http://www.openstreetmap.org/?mlat="&amp;F67&amp;"&amp;mlon="&amp;G67)</f>
        <v>http://www.openstreetmap.org/?mlat=-41,8687706&amp;mlon=-73,8270569</v>
      </c>
      <c r="J67" s="23" t="str">
        <f t="shared" ref="J67:J130" si="3">HYPERLINK("https://maps.google.com/?q="&amp;F67&amp;","&amp;G67)</f>
        <v>https://maps.google.com/?q=-41,8687706,-73,8270569</v>
      </c>
    </row>
    <row r="68" spans="1:10" ht="30" x14ac:dyDescent="0.25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22" t="str">
        <f t="shared" si="2"/>
        <v>http://www.openstreetmap.org/?mlat=-41,8679791&amp;mlon=-73,8281557</v>
      </c>
      <c r="J68" s="23" t="str">
        <f t="shared" si="3"/>
        <v>https://maps.google.com/?q=-41,8679791,-73,8281557</v>
      </c>
    </row>
    <row r="69" spans="1:10" ht="30" x14ac:dyDescent="0.25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22" t="str">
        <f t="shared" si="2"/>
        <v>http://www.openstreetmap.org/?mlat=-41,8674435&amp;mlon=-73,8230288</v>
      </c>
      <c r="J69" s="23" t="str">
        <f t="shared" si="3"/>
        <v>https://maps.google.com/?q=-41,8674435,-73,8230288</v>
      </c>
    </row>
    <row r="70" spans="1:10" ht="30" x14ac:dyDescent="0.25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22" t="str">
        <f t="shared" si="2"/>
        <v>http://www.openstreetmap.org/?mlat=-41,8671989&amp;mlon=-73,8295364</v>
      </c>
      <c r="J70" s="23" t="str">
        <f t="shared" si="3"/>
        <v>https://maps.google.com/?q=-41,8671989,-73,8295364</v>
      </c>
    </row>
    <row r="71" spans="1:10" ht="30" x14ac:dyDescent="0.25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22" t="str">
        <f t="shared" si="2"/>
        <v>http://www.openstreetmap.org/?mlat=-41,8665733&amp;mlon=-73,8279114</v>
      </c>
      <c r="J71" s="23" t="str">
        <f t="shared" si="3"/>
        <v>https://maps.google.com/?q=-41,8665733,-73,8279114</v>
      </c>
    </row>
    <row r="72" spans="1:10" ht="30" x14ac:dyDescent="0.25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22" t="str">
        <f t="shared" si="2"/>
        <v>http://www.openstreetmap.org/?mlat=-41,770456&amp;mlon=-73,1273123</v>
      </c>
      <c r="J72" s="23" t="str">
        <f t="shared" si="3"/>
        <v>https://maps.google.com/?q=-41,770456,-73,1273123</v>
      </c>
    </row>
    <row r="73" spans="1:10" ht="30" x14ac:dyDescent="0.25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22" t="str">
        <f t="shared" si="2"/>
        <v>http://www.openstreetmap.org/?mlat=-41,7695891&amp;mlon=-73,1276465</v>
      </c>
      <c r="J73" s="23" t="str">
        <f t="shared" si="3"/>
        <v>https://maps.google.com/?q=-41,7695891,-73,1276465</v>
      </c>
    </row>
    <row r="74" spans="1:10" ht="30" x14ac:dyDescent="0.25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20">
        <v>-73.127358496824002</v>
      </c>
      <c r="I74" s="22" t="str">
        <f t="shared" si="2"/>
        <v>http://www.openstreetmap.org/?mlat=-41,7687654737619&amp;mlon=-73,127358496824</v>
      </c>
      <c r="J74" s="23" t="str">
        <f t="shared" si="3"/>
        <v>https://maps.google.com/?q=-41,7687654737619,-73,127358496824</v>
      </c>
    </row>
    <row r="75" spans="1:10" ht="30" x14ac:dyDescent="0.25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22" t="str">
        <f t="shared" si="2"/>
        <v>http://www.openstreetmap.org/?mlat=-41,616112&amp;mlon=-73,59633117</v>
      </c>
      <c r="J75" s="23" t="str">
        <f t="shared" si="3"/>
        <v>https://maps.google.com/?q=-41,616112,-73,59633117</v>
      </c>
    </row>
    <row r="76" spans="1:10" ht="30" x14ac:dyDescent="0.25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22" t="str">
        <f t="shared" si="2"/>
        <v>http://www.openstreetmap.org/?mlat=-41,6159547&amp;mlon=-73,5956317</v>
      </c>
      <c r="J76" s="23" t="str">
        <f t="shared" si="3"/>
        <v>https://maps.google.com/?q=-41,6159547,-73,5956317</v>
      </c>
    </row>
    <row r="77" spans="1:10" ht="30" x14ac:dyDescent="0.25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22" t="str">
        <f t="shared" si="2"/>
        <v>http://www.openstreetmap.org/?mlat=-41,4874093&amp;mlon=-73,0016827</v>
      </c>
      <c r="J77" s="23" t="str">
        <f t="shared" si="3"/>
        <v>https://maps.google.com/?q=-41,4874093,-73,0016827</v>
      </c>
    </row>
    <row r="78" spans="1:10" ht="30" x14ac:dyDescent="0.25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22" t="str">
        <f t="shared" si="2"/>
        <v>http://www.openstreetmap.org/?mlat=-41,4810568&amp;mlon=-72,9838731</v>
      </c>
      <c r="J78" s="23" t="str">
        <f t="shared" si="3"/>
        <v>https://maps.google.com/?q=-41,4810568,-72,9838731</v>
      </c>
    </row>
    <row r="79" spans="1:10" ht="30" x14ac:dyDescent="0.25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22" t="str">
        <f t="shared" si="2"/>
        <v>http://www.openstreetmap.org/?mlat=-41,4777449&amp;mlon=-72,9138544</v>
      </c>
      <c r="J79" s="23" t="str">
        <f t="shared" si="3"/>
        <v>https://maps.google.com/?q=-41,4777449,-72,9138544</v>
      </c>
    </row>
    <row r="80" spans="1:10" ht="30" x14ac:dyDescent="0.25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22" t="str">
        <f t="shared" si="2"/>
        <v>http://www.openstreetmap.org/?mlat=-41,4768588&amp;mlon=-72,9677483</v>
      </c>
      <c r="J80" s="23" t="str">
        <f t="shared" si="3"/>
        <v>https://maps.google.com/?q=-41,4768588,-72,9677483</v>
      </c>
    </row>
    <row r="81" spans="1:10" ht="30" x14ac:dyDescent="0.25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22" t="str">
        <f t="shared" si="2"/>
        <v>http://www.openstreetmap.org/?mlat=-41,47594&amp;mlon=-72,9490401</v>
      </c>
      <c r="J81" s="23" t="str">
        <f t="shared" si="3"/>
        <v>https://maps.google.com/?q=-41,47594,-72,9490401</v>
      </c>
    </row>
    <row r="82" spans="1:10" ht="30" x14ac:dyDescent="0.25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22" t="str">
        <f t="shared" si="2"/>
        <v>http://www.openstreetmap.org/?mlat=-41,4750492&amp;mlon=-72,9835081</v>
      </c>
      <c r="J82" s="23" t="str">
        <f t="shared" si="3"/>
        <v>https://maps.google.com/?q=-41,4750492,-72,9835081</v>
      </c>
    </row>
    <row r="83" spans="1:10" ht="30" x14ac:dyDescent="0.25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22" t="str">
        <f t="shared" si="2"/>
        <v>http://www.openstreetmap.org/?mlat=-41,4745746&amp;mlon=-72,9482602</v>
      </c>
      <c r="J83" s="23" t="str">
        <f t="shared" si="3"/>
        <v>https://maps.google.com/?q=-41,4745746,-72,9482602</v>
      </c>
    </row>
    <row r="84" spans="1:10" ht="30" x14ac:dyDescent="0.25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22" t="str">
        <f t="shared" si="2"/>
        <v>http://www.openstreetmap.org/?mlat=-41,4741711&amp;mlon=-72,9472571</v>
      </c>
      <c r="J84" s="23" t="str">
        <f t="shared" si="3"/>
        <v>https://maps.google.com/?q=-41,4741711,-72,9472571</v>
      </c>
    </row>
    <row r="85" spans="1:10" ht="30" x14ac:dyDescent="0.25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22" t="str">
        <f t="shared" si="2"/>
        <v>http://www.openstreetmap.org/?mlat=-41,4740959&amp;mlon=-72,9343238</v>
      </c>
      <c r="J85" s="23" t="str">
        <f t="shared" si="3"/>
        <v>https://maps.google.com/?q=-41,4740959,-72,9343238</v>
      </c>
    </row>
    <row r="86" spans="1:10" ht="30" x14ac:dyDescent="0.25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22" t="str">
        <f t="shared" si="2"/>
        <v>http://www.openstreetmap.org/?mlat=-41,4730556&amp;mlon=-72,9371809</v>
      </c>
      <c r="J86" s="23" t="str">
        <f t="shared" si="3"/>
        <v>https://maps.google.com/?q=-41,4730556,-72,9371809</v>
      </c>
    </row>
    <row r="87" spans="1:10" ht="30" x14ac:dyDescent="0.25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22" t="str">
        <f t="shared" si="2"/>
        <v>http://www.openstreetmap.org/?mlat=-41,4730157&amp;mlon=-72,9375633</v>
      </c>
      <c r="J87" s="23" t="str">
        <f t="shared" si="3"/>
        <v>https://maps.google.com/?q=-41,4730157,-72,9375633</v>
      </c>
    </row>
    <row r="88" spans="1:10" ht="30" x14ac:dyDescent="0.25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22" t="str">
        <f t="shared" si="2"/>
        <v>http://www.openstreetmap.org/?mlat=-41,472929&amp;mlon=-72,9446449</v>
      </c>
      <c r="J88" s="23" t="str">
        <f t="shared" si="3"/>
        <v>https://maps.google.com/?q=-41,472929,-72,9446449</v>
      </c>
    </row>
    <row r="89" spans="1:10" ht="30" x14ac:dyDescent="0.25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22" t="str">
        <f t="shared" si="2"/>
        <v>http://www.openstreetmap.org/?mlat=-41,4728719&amp;mlon=-72,9442628</v>
      </c>
      <c r="J89" s="23" t="str">
        <f t="shared" si="3"/>
        <v>https://maps.google.com/?q=-41,4728719,-72,9442628</v>
      </c>
    </row>
    <row r="90" spans="1:10" ht="30" x14ac:dyDescent="0.25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22" t="str">
        <f t="shared" si="2"/>
        <v>http://www.openstreetmap.org/?mlat=-41,4727665&amp;mlon=-72,9110021</v>
      </c>
      <c r="J90" s="23" t="str">
        <f t="shared" si="3"/>
        <v>https://maps.google.com/?q=-41,4727665,-72,9110021</v>
      </c>
    </row>
    <row r="91" spans="1:10" ht="30" x14ac:dyDescent="0.25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22" t="str">
        <f t="shared" si="2"/>
        <v>http://www.openstreetmap.org/?mlat=-41,4727103&amp;mlon=-72,9431891</v>
      </c>
      <c r="J91" s="23" t="str">
        <f t="shared" si="3"/>
        <v>https://maps.google.com/?q=-41,4727103,-72,9431891</v>
      </c>
    </row>
    <row r="92" spans="1:10" ht="30" x14ac:dyDescent="0.25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22" t="str">
        <f t="shared" si="2"/>
        <v>http://www.openstreetmap.org/?mlat=-41,4726845&amp;mlon=-72,9432338</v>
      </c>
      <c r="J92" s="23" t="str">
        <f t="shared" si="3"/>
        <v>https://maps.google.com/?q=-41,4726845,-72,9432338</v>
      </c>
    </row>
    <row r="93" spans="1:10" ht="30" x14ac:dyDescent="0.25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22" t="str">
        <f t="shared" si="2"/>
        <v>http://www.openstreetmap.org/?mlat=-41,4726831&amp;mlon=-72,9431954</v>
      </c>
      <c r="J93" s="23" t="str">
        <f t="shared" si="3"/>
        <v>https://maps.google.com/?q=-41,4726831,-72,9431954</v>
      </c>
    </row>
    <row r="94" spans="1:10" ht="30" x14ac:dyDescent="0.25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22" t="str">
        <f t="shared" si="2"/>
        <v>http://www.openstreetmap.org/?mlat=-41,472597&amp;mlon=-72,9424348</v>
      </c>
      <c r="J94" s="23" t="str">
        <f t="shared" si="3"/>
        <v>https://maps.google.com/?q=-41,472597,-72,9424348</v>
      </c>
    </row>
    <row r="95" spans="1:10" ht="30" x14ac:dyDescent="0.25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22" t="str">
        <f t="shared" si="2"/>
        <v>http://www.openstreetmap.org/?mlat=-41,4725917&amp;mlon=-72,9423996</v>
      </c>
      <c r="J95" s="23" t="str">
        <f t="shared" si="3"/>
        <v>https://maps.google.com/?q=-41,4725917,-72,9423996</v>
      </c>
    </row>
    <row r="96" spans="1:10" ht="30" x14ac:dyDescent="0.25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22" t="str">
        <f t="shared" si="2"/>
        <v>http://www.openstreetmap.org/?mlat=-41,472547&amp;mlon=-72,9443831</v>
      </c>
      <c r="J96" s="23" t="str">
        <f t="shared" si="3"/>
        <v>https://maps.google.com/?q=-41,472547,-72,9443831</v>
      </c>
    </row>
    <row r="97" spans="1:10" ht="30" x14ac:dyDescent="0.25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22" t="str">
        <f t="shared" si="2"/>
        <v>http://www.openstreetmap.org/?mlat=-41,4725424&amp;mlon=-72,9420712</v>
      </c>
      <c r="J97" s="23" t="str">
        <f t="shared" si="3"/>
        <v>https://maps.google.com/?q=-41,4725424,-72,9420712</v>
      </c>
    </row>
    <row r="98" spans="1:10" ht="30" x14ac:dyDescent="0.25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22" t="str">
        <f t="shared" si="2"/>
        <v>http://www.openstreetmap.org/?mlat=-41,472517&amp;mlon=-72,941789</v>
      </c>
      <c r="J98" s="23" t="str">
        <f t="shared" si="3"/>
        <v>https://maps.google.com/?q=-41,472517,-72,941789</v>
      </c>
    </row>
    <row r="99" spans="1:10" ht="30" x14ac:dyDescent="0.25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22" t="str">
        <f t="shared" si="2"/>
        <v>http://www.openstreetmap.org/?mlat=-41,472435&amp;mlon=-72,9467468</v>
      </c>
      <c r="J99" s="23" t="str">
        <f t="shared" si="3"/>
        <v>https://maps.google.com/?q=-41,472435,-72,9467468</v>
      </c>
    </row>
    <row r="100" spans="1:10" ht="30" x14ac:dyDescent="0.25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22" t="str">
        <f t="shared" si="2"/>
        <v>http://www.openstreetmap.org/?mlat=-41,4723984654147&amp;mlon=-72,936500377104</v>
      </c>
      <c r="J100" s="23" t="str">
        <f t="shared" si="3"/>
        <v>https://maps.google.com/?q=-41,4723984654147,-72,936500377104</v>
      </c>
    </row>
    <row r="101" spans="1:10" ht="30" x14ac:dyDescent="0.25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22" t="str">
        <f t="shared" si="2"/>
        <v>http://www.openstreetmap.org/?mlat=-41,472333&amp;mlon=-72,9365772</v>
      </c>
      <c r="J101" s="23" t="str">
        <f t="shared" si="3"/>
        <v>https://maps.google.com/?q=-41,472333,-72,9365772</v>
      </c>
    </row>
    <row r="102" spans="1:10" ht="30" x14ac:dyDescent="0.25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22" t="str">
        <f t="shared" si="2"/>
        <v>http://www.openstreetmap.org/?mlat=-41,4723017&amp;mlon=-72,9365863</v>
      </c>
      <c r="J102" s="23" t="str">
        <f t="shared" si="3"/>
        <v>https://maps.google.com/?q=-41,4723017,-72,9365863</v>
      </c>
    </row>
    <row r="103" spans="1:10" ht="30" x14ac:dyDescent="0.25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22" t="str">
        <f t="shared" si="2"/>
        <v>http://www.openstreetmap.org/?mlat=-41,4720795&amp;mlon=-72,9432738</v>
      </c>
      <c r="J103" s="23" t="str">
        <f t="shared" si="3"/>
        <v>https://maps.google.com/?q=-41,4720795,-72,9432738</v>
      </c>
    </row>
    <row r="104" spans="1:10" ht="30" x14ac:dyDescent="0.25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22" t="str">
        <f t="shared" si="2"/>
        <v>http://www.openstreetmap.org/?mlat=-41,4717364&amp;mlon=-72,9367868</v>
      </c>
      <c r="J104" s="23" t="str">
        <f t="shared" si="3"/>
        <v>https://maps.google.com/?q=-41,4717364,-72,9367868</v>
      </c>
    </row>
    <row r="105" spans="1:10" ht="30" x14ac:dyDescent="0.25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22" t="str">
        <f t="shared" si="2"/>
        <v>http://www.openstreetmap.org/?mlat=-41,4712322611813&amp;mlon=-72,9664057994694</v>
      </c>
      <c r="J105" s="23" t="str">
        <f t="shared" si="3"/>
        <v>https://maps.google.com/?q=-41,4712322611813,-72,9664057994694</v>
      </c>
    </row>
    <row r="106" spans="1:10" ht="30" x14ac:dyDescent="0.25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22" t="str">
        <f t="shared" si="2"/>
        <v>http://www.openstreetmap.org/?mlat=-41,4697022160573&amp;mlon=-72,996331070444</v>
      </c>
      <c r="J106" s="23" t="str">
        <f t="shared" si="3"/>
        <v>https://maps.google.com/?q=-41,4697022160573,-72,996331070444</v>
      </c>
    </row>
    <row r="107" spans="1:10" ht="30" x14ac:dyDescent="0.25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22" t="str">
        <f t="shared" si="2"/>
        <v>http://www.openstreetmap.org/?mlat=-41,4685648&amp;mlon=-72,9336654</v>
      </c>
      <c r="J107" s="23" t="str">
        <f t="shared" si="3"/>
        <v>https://maps.google.com/?q=-41,4685648,-72,9336654</v>
      </c>
    </row>
    <row r="108" spans="1:10" ht="30" x14ac:dyDescent="0.25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22" t="str">
        <f t="shared" si="2"/>
        <v>http://www.openstreetmap.org/?mlat=-41,4682802&amp;mlon=-72,9329285</v>
      </c>
      <c r="J108" s="23" t="str">
        <f t="shared" si="3"/>
        <v>https://maps.google.com/?q=-41,4682802,-72,9329285</v>
      </c>
    </row>
    <row r="109" spans="1:10" ht="30" x14ac:dyDescent="0.25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22" t="str">
        <f t="shared" si="2"/>
        <v>http://www.openstreetmap.org/?mlat=-41,4617201&amp;mlon=-72,9441155</v>
      </c>
      <c r="J109" s="23" t="str">
        <f t="shared" si="3"/>
        <v>https://maps.google.com/?q=-41,4617201,-72,9441155</v>
      </c>
    </row>
    <row r="110" spans="1:10" ht="30" x14ac:dyDescent="0.25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22" t="str">
        <f t="shared" si="2"/>
        <v>http://www.openstreetmap.org/?mlat=-41,4613525&amp;mlon=-72,9128934</v>
      </c>
      <c r="J110" s="23" t="str">
        <f t="shared" si="3"/>
        <v>https://maps.google.com/?q=-41,4613525,-72,9128934</v>
      </c>
    </row>
    <row r="111" spans="1:10" ht="30" x14ac:dyDescent="0.25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22" t="str">
        <f t="shared" si="2"/>
        <v>http://www.openstreetmap.org/?mlat=-41,4608313&amp;mlon=-72,9500958</v>
      </c>
      <c r="J111" s="23" t="str">
        <f t="shared" si="3"/>
        <v>https://maps.google.com/?q=-41,4608313,-72,9500958</v>
      </c>
    </row>
    <row r="112" spans="1:10" ht="30" x14ac:dyDescent="0.25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22" t="str">
        <f t="shared" si="2"/>
        <v>http://www.openstreetmap.org/?mlat=-41,4604496&amp;mlon=-72,9236412</v>
      </c>
      <c r="J112" s="23" t="str">
        <f t="shared" si="3"/>
        <v>https://maps.google.com/?q=-41,4604496,-72,9236412</v>
      </c>
    </row>
    <row r="113" spans="1:10" ht="30" x14ac:dyDescent="0.25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22" t="str">
        <f t="shared" si="2"/>
        <v>http://www.openstreetmap.org/?mlat=-41,4601602&amp;mlon=-72,954111</v>
      </c>
      <c r="J113" s="23" t="str">
        <f t="shared" si="3"/>
        <v>https://maps.google.com/?q=-41,4601602,-72,954111</v>
      </c>
    </row>
    <row r="114" spans="1:10" ht="30" x14ac:dyDescent="0.25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22" t="str">
        <f t="shared" si="2"/>
        <v>http://www.openstreetmap.org/?mlat=-41,4585888&amp;mlon=-72,9559756</v>
      </c>
      <c r="J114" s="23" t="str">
        <f t="shared" si="3"/>
        <v>https://maps.google.com/?q=-41,4585888,-72,9559756</v>
      </c>
    </row>
    <row r="115" spans="1:10" ht="30" x14ac:dyDescent="0.25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22" t="str">
        <f t="shared" si="2"/>
        <v>http://www.openstreetmap.org/?mlat=-41,4579561&amp;mlon=-72,9082277</v>
      </c>
      <c r="J115" s="23" t="str">
        <f t="shared" si="3"/>
        <v>https://maps.google.com/?q=-41,4579561,-72,9082277</v>
      </c>
    </row>
    <row r="116" spans="1:10" ht="30" x14ac:dyDescent="0.25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22" t="str">
        <f t="shared" si="2"/>
        <v>http://www.openstreetmap.org/?mlat=-41,4554144586846&amp;mlon=-72,9354781490029</v>
      </c>
      <c r="J116" s="23" t="str">
        <f t="shared" si="3"/>
        <v>https://maps.google.com/?q=-41,4554144586846,-72,9354781490029</v>
      </c>
    </row>
    <row r="117" spans="1:10" ht="30" x14ac:dyDescent="0.25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22" t="str">
        <f t="shared" si="2"/>
        <v>http://www.openstreetmap.org/?mlat=-41,4509109&amp;mlon=-72,9210236</v>
      </c>
      <c r="J117" s="23" t="str">
        <f t="shared" si="3"/>
        <v>https://maps.google.com/?q=-41,4509109,-72,9210236</v>
      </c>
    </row>
    <row r="118" spans="1:10" ht="30" x14ac:dyDescent="0.25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22" t="str">
        <f t="shared" si="2"/>
        <v>http://www.openstreetmap.org/?mlat=-41,44926110345&amp;mlon=-72,9568568158775</v>
      </c>
      <c r="J118" s="23" t="str">
        <f t="shared" si="3"/>
        <v>https://maps.google.com/?q=-41,44926110345,-72,9568568158775</v>
      </c>
    </row>
    <row r="119" spans="1:10" ht="30" x14ac:dyDescent="0.25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22" t="str">
        <f t="shared" si="2"/>
        <v>http://www.openstreetmap.org/?mlat=-41,4464479&amp;mlon=-72,93016433</v>
      </c>
      <c r="J119" s="23" t="str">
        <f t="shared" si="3"/>
        <v>https://maps.google.com/?q=-41,4464479,-72,93016433</v>
      </c>
    </row>
    <row r="120" spans="1:10" s="12" customFormat="1" ht="30" x14ac:dyDescent="0.25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6">
        <v>-40.795176065472802</v>
      </c>
      <c r="G120" s="13">
        <v>-73.217177055241606</v>
      </c>
      <c r="I120" s="22" t="str">
        <f t="shared" si="2"/>
        <v>http://www.openstreetmap.org/?mlat=-40,7951760654728&amp;mlon=-73,2171770552416</v>
      </c>
      <c r="J120" s="23" t="str">
        <f t="shared" si="3"/>
        <v>https://maps.google.com/?q=-40,7951760654728,-73,2171770552416</v>
      </c>
    </row>
    <row r="121" spans="1:10" ht="30" x14ac:dyDescent="0.25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22" t="str">
        <f t="shared" si="2"/>
        <v>http://www.openstreetmap.org/?mlat=-41,4066214&amp;mlon=-72,9145431</v>
      </c>
      <c r="J121" s="23" t="str">
        <f t="shared" si="3"/>
        <v>https://maps.google.com/?q=-41,4066214,-72,9145431</v>
      </c>
    </row>
    <row r="122" spans="1:10" ht="30" x14ac:dyDescent="0.25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22" t="str">
        <f t="shared" si="2"/>
        <v>http://www.openstreetmap.org/?mlat=-41,4042475&amp;mlon=-72,9165065</v>
      </c>
      <c r="J122" s="23" t="str">
        <f t="shared" si="3"/>
        <v>https://maps.google.com/?q=-41,4042475,-72,9165065</v>
      </c>
    </row>
    <row r="123" spans="1:10" ht="30" x14ac:dyDescent="0.25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22" t="str">
        <f t="shared" si="2"/>
        <v>http://www.openstreetmap.org/?mlat=-41,3961513&amp;mlon=-73,4608997</v>
      </c>
      <c r="J123" s="23" t="str">
        <f t="shared" si="3"/>
        <v>https://maps.google.com/?q=-41,3961513,-73,4608997</v>
      </c>
    </row>
    <row r="124" spans="1:10" ht="30" x14ac:dyDescent="0.25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22" t="str">
        <f t="shared" si="2"/>
        <v>http://www.openstreetmap.org/?mlat=-41,3955037216494&amp;mlon=-73,4624233345091</v>
      </c>
      <c r="J124" s="23" t="str">
        <f t="shared" si="3"/>
        <v>https://maps.google.com/?q=-41,3955037216494,-73,4624233345091</v>
      </c>
    </row>
    <row r="125" spans="1:10" ht="30" x14ac:dyDescent="0.25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22" t="str">
        <f t="shared" si="2"/>
        <v>http://www.openstreetmap.org/?mlat=-41,3875209&amp;mlon=-72,9196524</v>
      </c>
      <c r="J125" s="23" t="str">
        <f t="shared" si="3"/>
        <v>https://maps.google.com/?q=-41,3875209,-72,9196524</v>
      </c>
    </row>
    <row r="126" spans="1:10" ht="30" x14ac:dyDescent="0.25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22" t="str">
        <f t="shared" si="2"/>
        <v>http://www.openstreetmap.org/?mlat=-41,3343212&amp;mlon=-72,9631179</v>
      </c>
      <c r="J126" s="23" t="str">
        <f t="shared" si="3"/>
        <v>https://maps.google.com/?q=-41,3343212,-72,9631179</v>
      </c>
    </row>
    <row r="127" spans="1:10" ht="30" x14ac:dyDescent="0.25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22" t="str">
        <f t="shared" si="2"/>
        <v>http://www.openstreetmap.org/?mlat=-41,3292463&amp;mlon=-72,9713831</v>
      </c>
      <c r="J127" s="23" t="str">
        <f t="shared" si="3"/>
        <v>https://maps.google.com/?q=-41,3292463,-72,9713831</v>
      </c>
    </row>
    <row r="128" spans="1:10" ht="30" x14ac:dyDescent="0.25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22" t="str">
        <f t="shared" si="2"/>
        <v>http://www.openstreetmap.org/?mlat=-41,3255893&amp;mlon=-73,079912</v>
      </c>
      <c r="J128" s="23" t="str">
        <f t="shared" si="3"/>
        <v>https://maps.google.com/?q=-41,3255893,-73,079912</v>
      </c>
    </row>
    <row r="129" spans="1:10" ht="30" x14ac:dyDescent="0.25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22" t="str">
        <f t="shared" si="2"/>
        <v>http://www.openstreetmap.org/?mlat=-41,3239122&amp;mlon=-72,9855155</v>
      </c>
      <c r="J129" s="23" t="str">
        <f t="shared" si="3"/>
        <v>https://maps.google.com/?q=-41,3239122,-72,9855155</v>
      </c>
    </row>
    <row r="130" spans="1:10" ht="30" x14ac:dyDescent="0.25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22" t="str">
        <f t="shared" si="2"/>
        <v>http://www.openstreetmap.org/?mlat=-41,3231154871871&amp;mlon=-72,9492969562666</v>
      </c>
      <c r="J130" s="23" t="str">
        <f t="shared" si="3"/>
        <v>https://maps.google.com/?q=-41,3231154871871,-72,9492969562666</v>
      </c>
    </row>
    <row r="131" spans="1:10" ht="30" x14ac:dyDescent="0.25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22" t="str">
        <f t="shared" ref="I131:I194" si="4">HYPERLINK("http://www.openstreetmap.org/?mlat="&amp;F131&amp;"&amp;mlon="&amp;G131)</f>
        <v>http://www.openstreetmap.org/?mlat=-41,3229566&amp;mlon=-72,9844912</v>
      </c>
      <c r="J131" s="23" t="str">
        <f t="shared" ref="J131:J194" si="5">HYPERLINK("https://maps.google.com/?q="&amp;F131&amp;","&amp;G131)</f>
        <v>https://maps.google.com/?q=-41,3229566,-72,9844912</v>
      </c>
    </row>
    <row r="132" spans="1:10" ht="30" x14ac:dyDescent="0.25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22" t="str">
        <f t="shared" si="4"/>
        <v>http://www.openstreetmap.org/?mlat=-41,3189081&amp;mlon=-72,990701</v>
      </c>
      <c r="J132" s="23" t="str">
        <f t="shared" si="5"/>
        <v>https://maps.google.com/?q=-41,3189081,-72,990701</v>
      </c>
    </row>
    <row r="133" spans="1:10" ht="30" x14ac:dyDescent="0.25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22" t="str">
        <f t="shared" si="4"/>
        <v>http://www.openstreetmap.org/?mlat=-41,3184498&amp;mlon=-72,9850138</v>
      </c>
      <c r="J133" s="23" t="str">
        <f t="shared" si="5"/>
        <v>https://maps.google.com/?q=-41,3184498,-72,9850138</v>
      </c>
    </row>
    <row r="134" spans="1:10" ht="30" x14ac:dyDescent="0.25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22" t="str">
        <f t="shared" si="4"/>
        <v>http://www.openstreetmap.org/?mlat=-41,3184043&amp;mlon=-72,9852841</v>
      </c>
      <c r="J134" s="23" t="str">
        <f t="shared" si="5"/>
        <v>https://maps.google.com/?q=-41,3184043,-72,9852841</v>
      </c>
    </row>
    <row r="135" spans="1:10" ht="30" x14ac:dyDescent="0.25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22" t="str">
        <f t="shared" si="4"/>
        <v>http://www.openstreetmap.org/?mlat=-41,317908&amp;mlon=-72,9850495</v>
      </c>
      <c r="J135" s="23" t="str">
        <f t="shared" si="5"/>
        <v>https://maps.google.com/?q=-41,317908,-72,9850495</v>
      </c>
    </row>
    <row r="136" spans="1:10" ht="30" x14ac:dyDescent="0.25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22" t="str">
        <f t="shared" si="4"/>
        <v>http://www.openstreetmap.org/?mlat=-41,3179072&amp;mlon=-72,9852676</v>
      </c>
      <c r="J136" s="23" t="str">
        <f t="shared" si="5"/>
        <v>https://maps.google.com/?q=-41,3179072,-72,9852676</v>
      </c>
    </row>
    <row r="137" spans="1:10" ht="30" x14ac:dyDescent="0.25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22" t="str">
        <f t="shared" si="4"/>
        <v>http://www.openstreetmap.org/?mlat=-41,3178909&amp;mlon=-72,9851825</v>
      </c>
      <c r="J137" s="23" t="str">
        <f t="shared" si="5"/>
        <v>https://maps.google.com/?q=-41,3178909,-72,9851825</v>
      </c>
    </row>
    <row r="138" spans="1:10" ht="30" x14ac:dyDescent="0.25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22" t="str">
        <f t="shared" si="4"/>
        <v>http://www.openstreetmap.org/?mlat=-41,3173415&amp;mlon=-72,984554</v>
      </c>
      <c r="J138" s="23" t="str">
        <f t="shared" si="5"/>
        <v>https://maps.google.com/?q=-41,3173415,-72,984554</v>
      </c>
    </row>
    <row r="139" spans="1:10" ht="30" x14ac:dyDescent="0.25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22" t="str">
        <f t="shared" si="4"/>
        <v>http://www.openstreetmap.org/?mlat=-41,317269&amp;mlon=-72,9850813</v>
      </c>
      <c r="J139" s="23" t="str">
        <f t="shared" si="5"/>
        <v>https://maps.google.com/?q=-41,317269,-72,9850813</v>
      </c>
    </row>
    <row r="140" spans="1:10" ht="30" x14ac:dyDescent="0.25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22" t="str">
        <f t="shared" si="4"/>
        <v>http://www.openstreetmap.org/?mlat=-41,3166872&amp;mlon=-72,9840865</v>
      </c>
      <c r="J140" s="23" t="str">
        <f t="shared" si="5"/>
        <v>https://maps.google.com/?q=-41,3166872,-72,9840865</v>
      </c>
    </row>
    <row r="141" spans="1:10" ht="30" x14ac:dyDescent="0.25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22" t="str">
        <f t="shared" si="4"/>
        <v>http://www.openstreetmap.org/?mlat=-41,2685670901722&amp;mlon=-72,996240315885</v>
      </c>
      <c r="J141" s="23" t="str">
        <f t="shared" si="5"/>
        <v>https://maps.google.com/?q=-41,2685670901722,-72,996240315885</v>
      </c>
    </row>
    <row r="142" spans="1:10" ht="30" x14ac:dyDescent="0.25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22" t="str">
        <f t="shared" si="4"/>
        <v>http://www.openstreetmap.org/?mlat=-41,2573841462347&amp;mlon=-73,0057914666515</v>
      </c>
      <c r="J142" s="23" t="str">
        <f t="shared" si="5"/>
        <v>https://maps.google.com/?q=-41,2573841462347,-73,0057914666515</v>
      </c>
    </row>
    <row r="143" spans="1:10" ht="30" x14ac:dyDescent="0.25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22" t="str">
        <f t="shared" si="4"/>
        <v>http://www.openstreetmap.org/?mlat=-41,2546828&amp;mlon=-73,0061713</v>
      </c>
      <c r="J143" s="23" t="str">
        <f t="shared" si="5"/>
        <v>https://maps.google.com/?q=-41,2546828,-73,0061713</v>
      </c>
    </row>
    <row r="144" spans="1:10" ht="30" x14ac:dyDescent="0.25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22" t="str">
        <f t="shared" si="4"/>
        <v>http://www.openstreetmap.org/?mlat=-41,1521358&amp;mlon=-73,4191551</v>
      </c>
      <c r="J144" s="23" t="str">
        <f t="shared" si="5"/>
        <v>https://maps.google.com/?q=-41,1521358,-73,4191551</v>
      </c>
    </row>
    <row r="145" spans="1:10" ht="30" x14ac:dyDescent="0.25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22" t="str">
        <f t="shared" si="4"/>
        <v>http://www.openstreetmap.org/?mlat=-41,1272434&amp;mlon=-73,0573225</v>
      </c>
      <c r="J145" s="23" t="str">
        <f t="shared" si="5"/>
        <v>https://maps.google.com/?q=-41,1272434,-73,0573225</v>
      </c>
    </row>
    <row r="146" spans="1:10" ht="30" x14ac:dyDescent="0.25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22" t="str">
        <f t="shared" si="4"/>
        <v>http://www.openstreetmap.org/?mlat=-41,126514&amp;mlon=-73,0589184</v>
      </c>
      <c r="J146" s="23" t="str">
        <f t="shared" si="5"/>
        <v>https://maps.google.com/?q=-41,126514,-73,0589184</v>
      </c>
    </row>
    <row r="147" spans="1:10" ht="30" x14ac:dyDescent="0.25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22" t="str">
        <f t="shared" si="4"/>
        <v>http://www.openstreetmap.org/?mlat=-40,9734800708608&amp;mlon=-72,8802510754211</v>
      </c>
      <c r="J147" s="23" t="str">
        <f t="shared" si="5"/>
        <v>https://maps.google.com/?q=-40,9734800708608,-72,8802510754211</v>
      </c>
    </row>
    <row r="148" spans="1:10" ht="30" x14ac:dyDescent="0.25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22" t="str">
        <f t="shared" si="4"/>
        <v>http://www.openstreetmap.org/?mlat=-40,9129933681348&amp;mlon=-73,1622226293915</v>
      </c>
      <c r="J148" s="23" t="str">
        <f t="shared" si="5"/>
        <v>https://maps.google.com/?q=-40,9129933681348,-73,1622226293915</v>
      </c>
    </row>
    <row r="149" spans="1:10" ht="30" x14ac:dyDescent="0.25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22" t="str">
        <f t="shared" si="4"/>
        <v>http://www.openstreetmap.org/?mlat=-40,912669&amp;mlon=-73,159155</v>
      </c>
      <c r="J149" s="23" t="str">
        <f t="shared" si="5"/>
        <v>https://maps.google.com/?q=-40,912669,-73,159155</v>
      </c>
    </row>
    <row r="150" spans="1:10" ht="30" x14ac:dyDescent="0.25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22" t="str">
        <f t="shared" si="4"/>
        <v>http://www.openstreetmap.org/?mlat=-40,8025641&amp;mlon=-73,2149962</v>
      </c>
      <c r="J150" s="23" t="str">
        <f t="shared" si="5"/>
        <v>https://maps.google.com/?q=-40,8025641,-73,2149962</v>
      </c>
    </row>
    <row r="151" spans="1:10" ht="30" x14ac:dyDescent="0.25">
      <c r="A151">
        <v>4588</v>
      </c>
      <c r="B151" t="s">
        <v>519</v>
      </c>
      <c r="C151" t="s">
        <v>230</v>
      </c>
      <c r="D151" t="s">
        <v>230</v>
      </c>
      <c r="E151" s="15" t="s">
        <v>520</v>
      </c>
      <c r="F151" s="14">
        <v>-40.790216665622403</v>
      </c>
      <c r="G151" s="13">
        <v>-73.211488728844202</v>
      </c>
      <c r="I151" s="22" t="str">
        <f t="shared" si="4"/>
        <v>http://www.openstreetmap.org/?mlat=-40,7902166656224&amp;mlon=-73,2114887288442</v>
      </c>
      <c r="J151" s="23" t="str">
        <f t="shared" si="5"/>
        <v>https://maps.google.com/?q=-40,7902166656224,-73,2114887288442</v>
      </c>
    </row>
    <row r="152" spans="1:10" ht="30" x14ac:dyDescent="0.25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22" t="str">
        <f t="shared" si="4"/>
        <v>http://www.openstreetmap.org/?mlat=-40,6832789325663&amp;mlon=-72,595181929401</v>
      </c>
      <c r="J152" s="23" t="str">
        <f t="shared" si="5"/>
        <v>https://maps.google.com/?q=-40,6832789325663,-72,595181929401</v>
      </c>
    </row>
    <row r="153" spans="1:10" ht="30" x14ac:dyDescent="0.25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22" t="str">
        <f t="shared" si="4"/>
        <v>http://www.openstreetmap.org/?mlat=-40,5873366&amp;mlon=-73,1269441</v>
      </c>
      <c r="J153" s="23" t="str">
        <f t="shared" si="5"/>
        <v>https://maps.google.com/?q=-40,5873366,-73,1269441</v>
      </c>
    </row>
    <row r="154" spans="1:10" ht="30" x14ac:dyDescent="0.25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22" t="str">
        <f t="shared" si="4"/>
        <v>http://www.openstreetmap.org/?mlat=-40,5869075&amp;mlon=-73,1242811</v>
      </c>
      <c r="J154" s="23" t="str">
        <f t="shared" si="5"/>
        <v>https://maps.google.com/?q=-40,5869075,-73,1242811</v>
      </c>
    </row>
    <row r="155" spans="1:10" ht="30" x14ac:dyDescent="0.25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22" t="str">
        <f t="shared" si="4"/>
        <v>http://www.openstreetmap.org/?mlat=-40,583654&amp;mlon=-73,1222075</v>
      </c>
      <c r="J155" s="23" t="str">
        <f t="shared" si="5"/>
        <v>https://maps.google.com/?q=-40,583654,-73,1222075</v>
      </c>
    </row>
    <row r="156" spans="1:10" ht="30" x14ac:dyDescent="0.25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22" t="str">
        <f t="shared" si="4"/>
        <v>http://www.openstreetmap.org/?mlat=-40,583654&amp;mlon=-73,1222075</v>
      </c>
      <c r="J156" s="23" t="str">
        <f t="shared" si="5"/>
        <v>https://maps.google.com/?q=-40,583654,-73,1222075</v>
      </c>
    </row>
    <row r="157" spans="1:10" ht="30" x14ac:dyDescent="0.25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22" t="str">
        <f t="shared" si="4"/>
        <v>http://www.openstreetmap.org/?mlat=-40,5818558&amp;mlon=-73,16233634</v>
      </c>
      <c r="J157" s="23" t="str">
        <f t="shared" si="5"/>
        <v>https://maps.google.com/?q=-40,5818558,-73,16233634</v>
      </c>
    </row>
    <row r="158" spans="1:10" ht="30" x14ac:dyDescent="0.25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22" t="str">
        <f t="shared" si="4"/>
        <v>http://www.openstreetmap.org/?mlat=-40,5814352&amp;mlon=-73,1169736</v>
      </c>
      <c r="J158" s="23" t="str">
        <f t="shared" si="5"/>
        <v>https://maps.google.com/?q=-40,5814352,-73,1169736</v>
      </c>
    </row>
    <row r="159" spans="1:10" ht="30" x14ac:dyDescent="0.25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22" t="str">
        <f t="shared" si="4"/>
        <v>http://www.openstreetmap.org/?mlat=-40,5799929228694&amp;mlon=-73,1715185203402</v>
      </c>
      <c r="J159" s="23" t="str">
        <f t="shared" si="5"/>
        <v>https://maps.google.com/?q=-40,5799929228694,-73,1715185203402</v>
      </c>
    </row>
    <row r="160" spans="1:10" ht="30" x14ac:dyDescent="0.25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22" t="str">
        <f t="shared" si="4"/>
        <v>http://www.openstreetmap.org/?mlat=-40,5784273&amp;mlon=-73,1559175</v>
      </c>
      <c r="J160" s="23" t="str">
        <f t="shared" si="5"/>
        <v>https://maps.google.com/?q=-40,5784273,-73,1559175</v>
      </c>
    </row>
    <row r="161" spans="1:10" ht="30" x14ac:dyDescent="0.25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22" t="str">
        <f t="shared" si="4"/>
        <v>http://www.openstreetmap.org/?mlat=-40,5769401&amp;mlon=-73,1552753</v>
      </c>
      <c r="J161" s="23" t="str">
        <f t="shared" si="5"/>
        <v>https://maps.google.com/?q=-40,5769401,-73,1552753</v>
      </c>
    </row>
    <row r="162" spans="1:10" ht="30" x14ac:dyDescent="0.25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22" t="str">
        <f t="shared" si="4"/>
        <v>http://www.openstreetmap.org/?mlat=-40,5763956541107&amp;mlon=-73,1183175490752</v>
      </c>
      <c r="J162" s="23" t="str">
        <f t="shared" si="5"/>
        <v>https://maps.google.com/?q=-40,5763956541107,-73,1183175490752</v>
      </c>
    </row>
    <row r="163" spans="1:10" ht="30" x14ac:dyDescent="0.25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22" t="str">
        <f t="shared" si="4"/>
        <v>http://www.openstreetmap.org/?mlat=-40,5752729973486&amp;mlon=-73,1363554168933</v>
      </c>
      <c r="J163" s="23" t="str">
        <f t="shared" si="5"/>
        <v>https://maps.google.com/?q=-40,5752729973486,-73,1363554168933</v>
      </c>
    </row>
    <row r="164" spans="1:10" ht="30" x14ac:dyDescent="0.25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22" t="str">
        <f t="shared" si="4"/>
        <v>http://www.openstreetmap.org/?mlat=-40,5752545&amp;mlon=-73,1115262</v>
      </c>
      <c r="J164" s="23" t="str">
        <f t="shared" si="5"/>
        <v>https://maps.google.com/?q=-40,5752545,-73,1115262</v>
      </c>
    </row>
    <row r="165" spans="1:10" ht="30" x14ac:dyDescent="0.25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22" t="str">
        <f t="shared" si="4"/>
        <v>http://www.openstreetmap.org/?mlat=-40,574933&amp;mlon=-73,1309844</v>
      </c>
      <c r="J165" s="23" t="str">
        <f t="shared" si="5"/>
        <v>https://maps.google.com/?q=-40,574933,-73,1309844</v>
      </c>
    </row>
    <row r="166" spans="1:10" ht="30" x14ac:dyDescent="0.25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22" t="str">
        <f t="shared" si="4"/>
        <v>http://www.openstreetmap.org/?mlat=-40,5747256&amp;mlon=-73,1200861</v>
      </c>
      <c r="J166" s="23" t="str">
        <f t="shared" si="5"/>
        <v>https://maps.google.com/?q=-40,5747256,-73,1200861</v>
      </c>
    </row>
    <row r="167" spans="1:10" ht="30" x14ac:dyDescent="0.25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22" t="str">
        <f t="shared" si="4"/>
        <v>http://www.openstreetmap.org/?mlat=-40,5745952&amp;mlon=-73,1200218</v>
      </c>
      <c r="J167" s="23" t="str">
        <f t="shared" si="5"/>
        <v>https://maps.google.com/?q=-40,5745952,-73,1200218</v>
      </c>
    </row>
    <row r="168" spans="1:10" ht="30" x14ac:dyDescent="0.25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22" t="str">
        <f t="shared" si="4"/>
        <v>http://www.openstreetmap.org/?mlat=-40,574318&amp;mlon=-73,122865</v>
      </c>
      <c r="J168" s="23" t="str">
        <f t="shared" si="5"/>
        <v>https://maps.google.com/?q=-40,574318,-73,122865</v>
      </c>
    </row>
    <row r="169" spans="1:10" ht="30" x14ac:dyDescent="0.25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22" t="str">
        <f t="shared" si="4"/>
        <v>http://www.openstreetmap.org/?mlat=-40,5739554&amp;mlon=-73,1577059</v>
      </c>
      <c r="J169" s="23" t="str">
        <f t="shared" si="5"/>
        <v>https://maps.google.com/?q=-40,5739554,-73,1577059</v>
      </c>
    </row>
    <row r="170" spans="1:10" ht="30" x14ac:dyDescent="0.25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22" t="str">
        <f t="shared" si="4"/>
        <v>http://www.openstreetmap.org/?mlat=-40,573883&amp;mlon=-73,151848</v>
      </c>
      <c r="J170" s="23" t="str">
        <f t="shared" si="5"/>
        <v>https://maps.google.com/?q=-40,573883,-73,151848</v>
      </c>
    </row>
    <row r="171" spans="1:10" ht="30" x14ac:dyDescent="0.25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22" t="str">
        <f t="shared" si="4"/>
        <v>http://www.openstreetmap.org/?mlat=-40,5738712&amp;mlon=-73,1295351</v>
      </c>
      <c r="J171" s="23" t="str">
        <f t="shared" si="5"/>
        <v>https://maps.google.com/?q=-40,5738712,-73,1295351</v>
      </c>
    </row>
    <row r="172" spans="1:10" ht="30" x14ac:dyDescent="0.25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22" t="str">
        <f t="shared" si="4"/>
        <v>http://www.openstreetmap.org/?mlat=-40,5737956&amp;mlon=-73,1301272</v>
      </c>
      <c r="J172" s="23" t="str">
        <f t="shared" si="5"/>
        <v>https://maps.google.com/?q=-40,5737956,-73,1301272</v>
      </c>
    </row>
    <row r="173" spans="1:10" ht="30" x14ac:dyDescent="0.25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22" t="str">
        <f t="shared" si="4"/>
        <v>http://www.openstreetmap.org/?mlat=-40,5733194&amp;mlon=-73,1324509</v>
      </c>
      <c r="J173" s="23" t="str">
        <f t="shared" si="5"/>
        <v>https://maps.google.com/?q=-40,5733194,-73,1324509</v>
      </c>
    </row>
    <row r="174" spans="1:10" ht="30" x14ac:dyDescent="0.25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22" t="str">
        <f t="shared" si="4"/>
        <v>http://www.openstreetmap.org/?mlat=-40,5733039&amp;mlon=-73,1321691</v>
      </c>
      <c r="J174" s="23" t="str">
        <f t="shared" si="5"/>
        <v>https://maps.google.com/?q=-40,5733039,-73,1321691</v>
      </c>
    </row>
    <row r="175" spans="1:10" ht="30" x14ac:dyDescent="0.25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22" t="str">
        <f t="shared" si="4"/>
        <v>http://www.openstreetmap.org/?mlat=-40,5732155&amp;mlon=-73,1344936</v>
      </c>
      <c r="J175" s="23" t="str">
        <f t="shared" si="5"/>
        <v>https://maps.google.com/?q=-40,5732155,-73,1344936</v>
      </c>
    </row>
    <row r="176" spans="1:10" ht="30" x14ac:dyDescent="0.25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22" t="str">
        <f t="shared" si="4"/>
        <v>http://www.openstreetmap.org/?mlat=-40,5731825&amp;mlon=-73,1350991</v>
      </c>
      <c r="J176" s="23" t="str">
        <f t="shared" si="5"/>
        <v>https://maps.google.com/?q=-40,5731825,-73,1350991</v>
      </c>
    </row>
    <row r="177" spans="1:10" ht="30" x14ac:dyDescent="0.25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22" t="str">
        <f t="shared" si="4"/>
        <v>http://www.openstreetmap.org/?mlat=-40,5731788&amp;mlon=-73,12657</v>
      </c>
      <c r="J177" s="23" t="str">
        <f t="shared" si="5"/>
        <v>https://maps.google.com/?q=-40,5731788,-73,12657</v>
      </c>
    </row>
    <row r="178" spans="1:10" ht="30" x14ac:dyDescent="0.25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22" t="str">
        <f t="shared" si="4"/>
        <v>http://www.openstreetmap.org/?mlat=-40,5731389&amp;mlon=-73,1353865</v>
      </c>
      <c r="J178" s="23" t="str">
        <f t="shared" si="5"/>
        <v>https://maps.google.com/?q=-40,5731389,-73,1353865</v>
      </c>
    </row>
    <row r="179" spans="1:10" ht="30" x14ac:dyDescent="0.25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22" t="str">
        <f t="shared" si="4"/>
        <v>http://www.openstreetmap.org/?mlat=-40,5731097&amp;mlon=-73,1275746</v>
      </c>
      <c r="J179" s="23" t="str">
        <f t="shared" si="5"/>
        <v>https://maps.google.com/?q=-40,5731097,-73,1275746</v>
      </c>
    </row>
    <row r="180" spans="1:10" ht="30" x14ac:dyDescent="0.25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22" t="str">
        <f t="shared" si="4"/>
        <v>http://www.openstreetmap.org/?mlat=-40,5730809&amp;mlon=-73,1333362</v>
      </c>
      <c r="J180" s="23" t="str">
        <f t="shared" si="5"/>
        <v>https://maps.google.com/?q=-40,5730809,-73,1333362</v>
      </c>
    </row>
    <row r="181" spans="1:10" ht="30" x14ac:dyDescent="0.25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22" t="str">
        <f t="shared" si="4"/>
        <v>http://www.openstreetmap.org/?mlat=-40,5730648&amp;mlon=-73,1354198</v>
      </c>
      <c r="J181" s="23" t="str">
        <f t="shared" si="5"/>
        <v>https://maps.google.com/?q=-40,5730648,-73,1354198</v>
      </c>
    </row>
    <row r="182" spans="1:10" ht="30" x14ac:dyDescent="0.25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22" t="str">
        <f t="shared" si="4"/>
        <v>http://www.openstreetmap.org/?mlat=-40,5729657&amp;mlon=-73,1386442</v>
      </c>
      <c r="J182" s="23" t="str">
        <f t="shared" si="5"/>
        <v>https://maps.google.com/?q=-40,5729657,-73,1386442</v>
      </c>
    </row>
    <row r="183" spans="1:10" ht="30" x14ac:dyDescent="0.25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22" t="str">
        <f t="shared" si="4"/>
        <v>http://www.openstreetmap.org/?mlat=-40,4122688&amp;mlon=-73,0121829</v>
      </c>
      <c r="J183" s="23" t="str">
        <f t="shared" si="5"/>
        <v>https://maps.google.com/?q=-40,4122688,-73,0121829</v>
      </c>
    </row>
    <row r="184" spans="1:10" ht="30" x14ac:dyDescent="0.25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22" t="str">
        <f t="shared" si="4"/>
        <v>http://www.openstreetmap.org/?mlat=-40,335424&amp;mlon=-72,95078</v>
      </c>
      <c r="J184" s="23" t="str">
        <f t="shared" si="5"/>
        <v>https://maps.google.com/?q=-40,335424,-72,95078</v>
      </c>
    </row>
    <row r="185" spans="1:10" ht="30" x14ac:dyDescent="0.25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22" t="str">
        <f t="shared" si="4"/>
        <v>http://www.openstreetmap.org/?mlat=-40,334403&amp;mlon=-72,954823</v>
      </c>
      <c r="J185" s="23" t="str">
        <f t="shared" si="5"/>
        <v>https://maps.google.com/?q=-40,334403,-72,954823</v>
      </c>
    </row>
    <row r="186" spans="1:10" ht="30" x14ac:dyDescent="0.25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22" t="str">
        <f t="shared" si="4"/>
        <v>http://www.openstreetmap.org/?mlat=-40,33425&amp;mlon=-72,95463888</v>
      </c>
      <c r="J186" s="23" t="str">
        <f t="shared" si="5"/>
        <v>https://maps.google.com/?q=-40,33425,-72,95463888</v>
      </c>
    </row>
    <row r="187" spans="1:10" ht="30" x14ac:dyDescent="0.25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22" t="str">
        <f t="shared" si="4"/>
        <v>http://www.openstreetmap.org/?mlat=-40,333972&amp;mlon=-72,95611</v>
      </c>
      <c r="J187" s="23" t="str">
        <f t="shared" si="5"/>
        <v>https://maps.google.com/?q=-40,333972,-72,95611</v>
      </c>
    </row>
    <row r="188" spans="1:10" ht="30" x14ac:dyDescent="0.25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22" t="str">
        <f t="shared" si="4"/>
        <v>http://www.openstreetmap.org/?mlat=-40,333108&amp;mlon=-72,953781</v>
      </c>
      <c r="J188" s="23" t="str">
        <f t="shared" si="5"/>
        <v>https://maps.google.com/?q=-40,333108,-72,953781</v>
      </c>
    </row>
    <row r="189" spans="1:10" ht="30" x14ac:dyDescent="0.25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22" t="str">
        <f t="shared" si="4"/>
        <v>http://www.openstreetmap.org/?mlat=-40,3272796&amp;mlon=-72,48628611</v>
      </c>
      <c r="J189" s="23" t="str">
        <f t="shared" si="5"/>
        <v>https://maps.google.com/?q=-40,3272796,-72,48628611</v>
      </c>
    </row>
    <row r="190" spans="1:10" ht="30" x14ac:dyDescent="0.25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22" t="str">
        <f t="shared" si="4"/>
        <v>http://www.openstreetmap.org/?mlat=-40,32444&amp;mlon=-72,4829</v>
      </c>
      <c r="J190" s="23" t="str">
        <f t="shared" si="5"/>
        <v>https://maps.google.com/?q=-40,32444,-72,4829</v>
      </c>
    </row>
    <row r="191" spans="1:10" ht="30" x14ac:dyDescent="0.25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22" t="str">
        <f t="shared" si="4"/>
        <v>http://www.openstreetmap.org/?mlat=-40,32255555&amp;mlon=-72,47255555</v>
      </c>
      <c r="J191" s="23" t="str">
        <f t="shared" si="5"/>
        <v>https://maps.google.com/?q=-40,32255555,-72,47255555</v>
      </c>
    </row>
    <row r="192" spans="1:10" ht="30" x14ac:dyDescent="0.25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22" t="str">
        <f t="shared" si="4"/>
        <v>http://www.openstreetmap.org/?mlat=-40,2973968&amp;mlon=-73,0797815</v>
      </c>
      <c r="J192" s="23" t="str">
        <f t="shared" si="5"/>
        <v>https://maps.google.com/?q=-40,2973968,-73,0797815</v>
      </c>
    </row>
    <row r="193" spans="1:10" ht="30" x14ac:dyDescent="0.25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22" t="str">
        <f t="shared" si="4"/>
        <v>http://www.openstreetmap.org/?mlat=-40,2955024&amp;mlon=-73,0835014</v>
      </c>
      <c r="J193" s="23" t="str">
        <f t="shared" si="5"/>
        <v>https://maps.google.com/?q=-40,2955024,-73,0835014</v>
      </c>
    </row>
    <row r="194" spans="1:10" ht="30" x14ac:dyDescent="0.25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22" t="str">
        <f t="shared" si="4"/>
        <v>http://www.openstreetmap.org/?mlat=-40,29477777&amp;mlon=-73,08147222</v>
      </c>
      <c r="J194" s="23" t="str">
        <f t="shared" si="5"/>
        <v>https://maps.google.com/?q=-40,29477777,-73,08147222</v>
      </c>
    </row>
    <row r="195" spans="1:10" ht="30" x14ac:dyDescent="0.25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22" t="str">
        <f t="shared" ref="I195:I258" si="6">HYPERLINK("http://www.openstreetmap.org/?mlat="&amp;F195&amp;"&amp;mlon="&amp;G195)</f>
        <v>http://www.openstreetmap.org/?mlat=-40,29475&amp;mlon=-73,08113888</v>
      </c>
      <c r="J195" s="23" t="str">
        <f t="shared" ref="J195:J258" si="7">HYPERLINK("https://maps.google.com/?q="&amp;F195&amp;","&amp;G195)</f>
        <v>https://maps.google.com/?q=-40,29475,-73,08113888</v>
      </c>
    </row>
    <row r="196" spans="1:10" ht="30" x14ac:dyDescent="0.25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22" t="str">
        <f t="shared" si="6"/>
        <v>http://www.openstreetmap.org/?mlat=-40,2945&amp;mlon=-73,081</v>
      </c>
      <c r="J196" s="23" t="str">
        <f t="shared" si="7"/>
        <v>https://maps.google.com/?q=-40,2945,-73,081</v>
      </c>
    </row>
    <row r="197" spans="1:10" ht="30" x14ac:dyDescent="0.25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22" t="str">
        <f t="shared" si="6"/>
        <v>http://www.openstreetmap.org/?mlat=-40,2944444&amp;mlon=-73,08105555</v>
      </c>
      <c r="J197" s="23" t="str">
        <f t="shared" si="7"/>
        <v>https://maps.google.com/?q=-40,2944444,-73,08105555</v>
      </c>
    </row>
    <row r="198" spans="1:10" ht="30" x14ac:dyDescent="0.25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22" t="str">
        <f t="shared" si="6"/>
        <v>http://www.openstreetmap.org/?mlat=-40,1316666&amp;mlon=-72,38652777</v>
      </c>
      <c r="J198" s="23" t="str">
        <f t="shared" si="7"/>
        <v>https://maps.google.com/?q=-40,1316666,-72,38652777</v>
      </c>
    </row>
    <row r="199" spans="1:10" ht="30" x14ac:dyDescent="0.25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22" t="str">
        <f t="shared" si="6"/>
        <v>http://www.openstreetmap.org/?mlat=-40,13144444&amp;mlon=-72,38983333</v>
      </c>
      <c r="J199" s="23" t="str">
        <f t="shared" si="7"/>
        <v>https://maps.google.com/?q=-40,13144444,-72,38983333</v>
      </c>
    </row>
    <row r="200" spans="1:10" ht="30" x14ac:dyDescent="0.25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22" t="str">
        <f t="shared" si="6"/>
        <v>http://www.openstreetmap.org/?mlat=-40,129574&amp;mlon=-72,38519204</v>
      </c>
      <c r="J200" s="23" t="str">
        <f t="shared" si="7"/>
        <v>https://maps.google.com/?q=-40,129574,-72,38519204</v>
      </c>
    </row>
    <row r="201" spans="1:10" ht="30" x14ac:dyDescent="0.25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22" t="str">
        <f t="shared" si="6"/>
        <v>http://www.openstreetmap.org/?mlat=-40,074032&amp;mlon=-72,873627</v>
      </c>
      <c r="J201" s="23" t="str">
        <f t="shared" si="7"/>
        <v>https://maps.google.com/?q=-40,074032,-72,873627</v>
      </c>
    </row>
    <row r="202" spans="1:10" ht="30" x14ac:dyDescent="0.25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22" t="str">
        <f t="shared" si="6"/>
        <v>http://www.openstreetmap.org/?mlat=-40,071527&amp;mlon=-72,8764726</v>
      </c>
      <c r="J202" s="23" t="str">
        <f t="shared" si="7"/>
        <v>https://maps.google.com/?q=-40,071527,-72,8764726</v>
      </c>
    </row>
    <row r="203" spans="1:10" ht="30" x14ac:dyDescent="0.25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22" t="str">
        <f t="shared" si="6"/>
        <v>http://www.openstreetmap.org/?mlat=-40,0711944&amp;mlon=-72,8724722</v>
      </c>
      <c r="J203" s="23" t="str">
        <f t="shared" si="7"/>
        <v>https://maps.google.com/?q=-40,0711944,-72,8724722</v>
      </c>
    </row>
    <row r="204" spans="1:10" ht="30" x14ac:dyDescent="0.25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22" t="str">
        <f t="shared" si="6"/>
        <v>http://www.openstreetmap.org/?mlat=-40,071194&amp;mlon=-72,87433</v>
      </c>
      <c r="J204" s="23" t="str">
        <f t="shared" si="7"/>
        <v>https://maps.google.com/?q=-40,071194,-72,87433</v>
      </c>
    </row>
    <row r="205" spans="1:10" ht="30" x14ac:dyDescent="0.25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22" t="str">
        <f t="shared" si="6"/>
        <v>http://www.openstreetmap.org/?mlat=-39,868282&amp;mlon=-73,398944</v>
      </c>
      <c r="J205" s="23" t="str">
        <f t="shared" si="7"/>
        <v>https://maps.google.com/?q=-39,868282,-73,398944</v>
      </c>
    </row>
    <row r="206" spans="1:10" ht="30" x14ac:dyDescent="0.25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22" t="str">
        <f t="shared" si="6"/>
        <v>http://www.openstreetmap.org/?mlat=-39,86344&amp;mlon=-72,813917</v>
      </c>
      <c r="J206" s="23" t="str">
        <f t="shared" si="7"/>
        <v>https://maps.google.com/?q=-39,86344,-72,813917</v>
      </c>
    </row>
    <row r="207" spans="1:10" ht="30" x14ac:dyDescent="0.25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22" t="str">
        <f t="shared" si="6"/>
        <v>http://www.openstreetmap.org/?mlat=-39,861972&amp;mlon=-72,8154167</v>
      </c>
      <c r="J207" s="23" t="str">
        <f t="shared" si="7"/>
        <v>https://maps.google.com/?q=-39,861972,-72,8154167</v>
      </c>
    </row>
    <row r="208" spans="1:10" ht="30" x14ac:dyDescent="0.25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22" t="str">
        <f t="shared" si="6"/>
        <v>http://www.openstreetmap.org/?mlat=-39,86164&amp;mlon=-72,815805</v>
      </c>
      <c r="J208" s="23" t="str">
        <f t="shared" si="7"/>
        <v>https://maps.google.com/?q=-39,86164,-72,815805</v>
      </c>
    </row>
    <row r="209" spans="1:10" ht="30" x14ac:dyDescent="0.25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22" t="str">
        <f t="shared" si="6"/>
        <v>http://www.openstreetmap.org/?mlat=-39,8616393&amp;mlon=-72,8154825</v>
      </c>
      <c r="J209" s="23" t="str">
        <f t="shared" si="7"/>
        <v>https://maps.google.com/?q=-39,8616393,-72,8154825</v>
      </c>
    </row>
    <row r="210" spans="1:10" ht="30" x14ac:dyDescent="0.25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22" t="str">
        <f t="shared" si="6"/>
        <v>http://www.openstreetmap.org/?mlat=-39,849995&amp;mlon=-73,231018</v>
      </c>
      <c r="J210" s="23" t="str">
        <f t="shared" si="7"/>
        <v>https://maps.google.com/?q=-39,849995,-73,231018</v>
      </c>
    </row>
    <row r="211" spans="1:10" ht="30" x14ac:dyDescent="0.25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22" t="str">
        <f t="shared" si="6"/>
        <v>http://www.openstreetmap.org/?mlat=-39,8422434&amp;mlon=-73,217213</v>
      </c>
      <c r="J211" s="23" t="str">
        <f t="shared" si="7"/>
        <v>https://maps.google.com/?q=-39,8422434,-73,217213</v>
      </c>
    </row>
    <row r="212" spans="1:10" ht="30" x14ac:dyDescent="0.25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22" t="str">
        <f t="shared" si="6"/>
        <v>http://www.openstreetmap.org/?mlat=-39,8417979&amp;mlon=-73,24571615</v>
      </c>
      <c r="J212" s="23" t="str">
        <f t="shared" si="7"/>
        <v>https://maps.google.com/?q=-39,8417979,-73,24571615</v>
      </c>
    </row>
    <row r="213" spans="1:10" ht="30" x14ac:dyDescent="0.25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22" t="str">
        <f t="shared" si="6"/>
        <v>http://www.openstreetmap.org/?mlat=-39,8381431&amp;mlon=-73,20992</v>
      </c>
      <c r="J213" s="23" t="str">
        <f t="shared" si="7"/>
        <v>https://maps.google.com/?q=-39,8381431,-73,20992</v>
      </c>
    </row>
    <row r="214" spans="1:10" ht="30" x14ac:dyDescent="0.25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22" t="str">
        <f t="shared" si="6"/>
        <v>http://www.openstreetmap.org/?mlat=-39,8376205&amp;mlon=-73,2307609</v>
      </c>
      <c r="J214" s="23" t="str">
        <f t="shared" si="7"/>
        <v>https://maps.google.com/?q=-39,8376205,-73,2307609</v>
      </c>
    </row>
    <row r="215" spans="1:10" ht="30" x14ac:dyDescent="0.25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22" t="str">
        <f t="shared" si="6"/>
        <v>http://www.openstreetmap.org/?mlat=-39,834464&amp;mlon=-73,214651</v>
      </c>
      <c r="J215" s="23" t="str">
        <f t="shared" si="7"/>
        <v>https://maps.google.com/?q=-39,834464,-73,214651</v>
      </c>
    </row>
    <row r="216" spans="1:10" ht="30" x14ac:dyDescent="0.25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22" t="str">
        <f t="shared" si="6"/>
        <v>http://www.openstreetmap.org/?mlat=-39,8337946&amp;mlon=-73,215431</v>
      </c>
      <c r="J216" s="23" t="str">
        <f t="shared" si="7"/>
        <v>https://maps.google.com/?q=-39,8337946,-73,215431</v>
      </c>
    </row>
    <row r="217" spans="1:10" ht="30" x14ac:dyDescent="0.25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22" t="str">
        <f t="shared" si="6"/>
        <v>http://www.openstreetmap.org/?mlat=-39,8300931&amp;mlon=-73,23979854</v>
      </c>
      <c r="J217" s="23" t="str">
        <f t="shared" si="7"/>
        <v>https://maps.google.com/?q=-39,8300931,-73,23979854</v>
      </c>
    </row>
    <row r="218" spans="1:10" ht="30" x14ac:dyDescent="0.25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22" t="str">
        <f t="shared" si="6"/>
        <v>http://www.openstreetmap.org/?mlat=-39,8273576&amp;mlon=-73,2357215</v>
      </c>
      <c r="J218" s="23" t="str">
        <f t="shared" si="7"/>
        <v>https://maps.google.com/?q=-39,8273576,-73,2357215</v>
      </c>
    </row>
    <row r="219" spans="1:10" ht="30" x14ac:dyDescent="0.25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22" t="str">
        <f t="shared" si="6"/>
        <v>http://www.openstreetmap.org/?mlat=-39,824139&amp;mlon=-73,227918</v>
      </c>
      <c r="J219" s="23" t="str">
        <f t="shared" si="7"/>
        <v>https://maps.google.com/?q=-39,824139,-73,227918</v>
      </c>
    </row>
    <row r="220" spans="1:10" ht="30" x14ac:dyDescent="0.25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22" t="str">
        <f t="shared" si="6"/>
        <v>http://www.openstreetmap.org/?mlat=-39,818349&amp;mlon=-73,234319</v>
      </c>
      <c r="J220" s="23" t="str">
        <f t="shared" si="7"/>
        <v>https://maps.google.com/?q=-39,818349,-73,234319</v>
      </c>
    </row>
    <row r="221" spans="1:10" ht="30" x14ac:dyDescent="0.25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22" t="str">
        <f t="shared" si="6"/>
        <v>http://www.openstreetmap.org/?mlat=-39,8179525&amp;mlon=-73,2354843</v>
      </c>
      <c r="J221" s="23" t="str">
        <f t="shared" si="7"/>
        <v>https://maps.google.com/?q=-39,8179525,-73,2354843</v>
      </c>
    </row>
    <row r="222" spans="1:10" ht="30" x14ac:dyDescent="0.25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22" t="str">
        <f t="shared" si="6"/>
        <v>http://www.openstreetmap.org/?mlat=-39,817345&amp;mlon=-73,244074</v>
      </c>
      <c r="J222" s="23" t="str">
        <f t="shared" si="7"/>
        <v>https://maps.google.com/?q=-39,817345,-73,244074</v>
      </c>
    </row>
    <row r="223" spans="1:10" ht="30" x14ac:dyDescent="0.25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22" t="str">
        <f t="shared" si="6"/>
        <v>http://www.openstreetmap.org/?mlat=-39,8159304&amp;mlon=-73,2417558</v>
      </c>
      <c r="J223" s="23" t="str">
        <f t="shared" si="7"/>
        <v>https://maps.google.com/?q=-39,8159304,-73,2417558</v>
      </c>
    </row>
    <row r="224" spans="1:10" ht="30" x14ac:dyDescent="0.25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22" t="str">
        <f t="shared" si="6"/>
        <v>http://www.openstreetmap.org/?mlat=-39,8153803&amp;mlon=-73,2450448</v>
      </c>
      <c r="J224" s="23" t="str">
        <f t="shared" si="7"/>
        <v>https://maps.google.com/?q=-39,8153803,-73,2450448</v>
      </c>
    </row>
    <row r="225" spans="1:10" ht="30" x14ac:dyDescent="0.25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22" t="str">
        <f t="shared" si="6"/>
        <v>http://www.openstreetmap.org/?mlat=-39,8151207&amp;mlon=-73,2441753</v>
      </c>
      <c r="J225" s="23" t="str">
        <f t="shared" si="7"/>
        <v>https://maps.google.com/?q=-39,8151207,-73,2441753</v>
      </c>
    </row>
    <row r="226" spans="1:10" ht="30" x14ac:dyDescent="0.25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22" t="str">
        <f t="shared" si="6"/>
        <v>http://www.openstreetmap.org/?mlat=-39,8149179&amp;mlon=-73,2366476</v>
      </c>
      <c r="J226" s="23" t="str">
        <f t="shared" si="7"/>
        <v>https://maps.google.com/?q=-39,8149179,-73,2366476</v>
      </c>
    </row>
    <row r="227" spans="1:10" ht="30" x14ac:dyDescent="0.25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22" t="str">
        <f t="shared" si="6"/>
        <v>http://www.openstreetmap.org/?mlat=-39,8145951&amp;mlon=-73,2427468</v>
      </c>
      <c r="J227" s="23" t="str">
        <f t="shared" si="7"/>
        <v>https://maps.google.com/?q=-39,8145951,-73,2427468</v>
      </c>
    </row>
    <row r="228" spans="1:10" ht="30" x14ac:dyDescent="0.25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22" t="str">
        <f t="shared" si="6"/>
        <v>http://www.openstreetmap.org/?mlat=-39,8145587&amp;mlon=-73,2470964</v>
      </c>
      <c r="J228" s="23" t="str">
        <f t="shared" si="7"/>
        <v>https://maps.google.com/?q=-39,8145587,-73,2470964</v>
      </c>
    </row>
    <row r="229" spans="1:10" ht="30" x14ac:dyDescent="0.25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22" t="str">
        <f t="shared" si="6"/>
        <v>http://www.openstreetmap.org/?mlat=-39,8145285&amp;mlon=-73,2428124</v>
      </c>
      <c r="J229" s="23" t="str">
        <f t="shared" si="7"/>
        <v>https://maps.google.com/?q=-39,8145285,-73,2428124</v>
      </c>
    </row>
    <row r="230" spans="1:10" ht="30" x14ac:dyDescent="0.25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22" t="str">
        <f t="shared" si="6"/>
        <v>http://www.openstreetmap.org/?mlat=-39,814339&amp;mlon=-73,2443977</v>
      </c>
      <c r="J230" s="23" t="str">
        <f t="shared" si="7"/>
        <v>https://maps.google.com/?q=-39,814339,-73,2443977</v>
      </c>
    </row>
    <row r="231" spans="1:10" ht="30" x14ac:dyDescent="0.25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22" t="str">
        <f t="shared" si="6"/>
        <v>http://www.openstreetmap.org/?mlat=-39,8142749&amp;mlon=-73,2449441</v>
      </c>
      <c r="J231" s="23" t="str">
        <f t="shared" si="7"/>
        <v>https://maps.google.com/?q=-39,8142749,-73,2449441</v>
      </c>
    </row>
    <row r="232" spans="1:10" ht="30" x14ac:dyDescent="0.25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22" t="str">
        <f t="shared" si="6"/>
        <v>http://www.openstreetmap.org/?mlat=-39,8141905&amp;mlon=-73,2455349</v>
      </c>
      <c r="J232" s="23" t="str">
        <f t="shared" si="7"/>
        <v>https://maps.google.com/?q=-39,8141905,-73,2455349</v>
      </c>
    </row>
    <row r="233" spans="1:10" ht="30" x14ac:dyDescent="0.25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22" t="str">
        <f t="shared" si="6"/>
        <v>http://www.openstreetmap.org/?mlat=-39,8141828&amp;mlon=-73,2453875</v>
      </c>
      <c r="J233" s="23" t="str">
        <f t="shared" si="7"/>
        <v>https://maps.google.com/?q=-39,8141828,-73,2453875</v>
      </c>
    </row>
    <row r="234" spans="1:10" ht="30" x14ac:dyDescent="0.25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22" t="str">
        <f t="shared" si="6"/>
        <v>http://www.openstreetmap.org/?mlat=-39,8137413&amp;mlon=-73,2454148</v>
      </c>
      <c r="J234" s="23" t="str">
        <f t="shared" si="7"/>
        <v>https://maps.google.com/?q=-39,8137413,-73,2454148</v>
      </c>
    </row>
    <row r="235" spans="1:10" ht="30" x14ac:dyDescent="0.25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22" t="str">
        <f t="shared" si="6"/>
        <v>http://www.openstreetmap.org/?mlat=-39,8136659&amp;mlon=-73,2458505</v>
      </c>
      <c r="J235" s="23" t="str">
        <f t="shared" si="7"/>
        <v>https://maps.google.com/?q=-39,8136659,-73,2458505</v>
      </c>
    </row>
    <row r="236" spans="1:10" ht="30" x14ac:dyDescent="0.25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22" t="str">
        <f t="shared" si="6"/>
        <v>http://www.openstreetmap.org/?mlat=-39,8134252&amp;mlon=-73,2467585</v>
      </c>
      <c r="J236" s="23" t="str">
        <f t="shared" si="7"/>
        <v>https://maps.google.com/?q=-39,8134252,-73,2467585</v>
      </c>
    </row>
    <row r="237" spans="1:10" ht="30" x14ac:dyDescent="0.25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22" t="str">
        <f t="shared" si="6"/>
        <v>http://www.openstreetmap.org/?mlat=-39,8126451&amp;mlon=-73,2210892</v>
      </c>
      <c r="J237" s="23" t="str">
        <f t="shared" si="7"/>
        <v>https://maps.google.com/?q=-39,8126451,-73,2210892</v>
      </c>
    </row>
    <row r="238" spans="1:10" ht="30" x14ac:dyDescent="0.25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22" t="str">
        <f t="shared" si="6"/>
        <v>http://www.openstreetmap.org/?mlat=-39,8107995&amp;mlon=-73,2528225</v>
      </c>
      <c r="J238" s="23" t="str">
        <f t="shared" si="7"/>
        <v>https://maps.google.com/?q=-39,8107995,-73,2528225</v>
      </c>
    </row>
    <row r="239" spans="1:10" ht="30" x14ac:dyDescent="0.25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22" t="str">
        <f t="shared" si="6"/>
        <v>http://www.openstreetmap.org/?mlat=-39,6662655166624&amp;mlon=-72,9503073644774</v>
      </c>
      <c r="J239" s="23" t="str">
        <f t="shared" si="7"/>
        <v>https://maps.google.com/?q=-39,6662655166624,-72,9503073644774</v>
      </c>
    </row>
    <row r="240" spans="1:10" ht="30" x14ac:dyDescent="0.25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22" t="str">
        <f t="shared" si="6"/>
        <v>http://www.openstreetmap.org/?mlat=-39,64305555&amp;mlon=-72,32969444</v>
      </c>
      <c r="J240" s="23" t="str">
        <f t="shared" si="7"/>
        <v>https://maps.google.com/?q=-39,64305555,-72,32969444</v>
      </c>
    </row>
    <row r="241" spans="1:10" ht="30" x14ac:dyDescent="0.25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22" t="str">
        <f t="shared" si="6"/>
        <v>http://www.openstreetmap.org/?mlat=-39,64258333&amp;mlon=-72,33180555</v>
      </c>
      <c r="J241" s="23" t="str">
        <f t="shared" si="7"/>
        <v>https://maps.google.com/?q=-39,64258333,-72,33180555</v>
      </c>
    </row>
    <row r="242" spans="1:10" ht="30" x14ac:dyDescent="0.25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22" t="str">
        <f t="shared" si="6"/>
        <v>http://www.openstreetmap.org/?mlat=-39,64253055&amp;mlon=-72,33147222</v>
      </c>
      <c r="J242" s="23" t="str">
        <f t="shared" si="7"/>
        <v>https://maps.google.com/?q=-39,64253055,-72,33147222</v>
      </c>
    </row>
    <row r="243" spans="1:10" ht="30" x14ac:dyDescent="0.25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22" t="str">
        <f t="shared" si="6"/>
        <v>http://www.openstreetmap.org/?mlat=-39,64208333&amp;mlon=-72,32877777</v>
      </c>
      <c r="J243" s="23" t="str">
        <f t="shared" si="7"/>
        <v>https://maps.google.com/?q=-39,64208333,-72,32877777</v>
      </c>
    </row>
    <row r="244" spans="1:10" ht="30" x14ac:dyDescent="0.25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22" t="str">
        <f t="shared" si="6"/>
        <v>http://www.openstreetmap.org/?mlat=-39,6410074&amp;mlon=-72,3406929</v>
      </c>
      <c r="J244" s="23" t="str">
        <f t="shared" si="7"/>
        <v>https://maps.google.com/?q=-39,6410074,-72,3406929</v>
      </c>
    </row>
    <row r="245" spans="1:10" ht="30" x14ac:dyDescent="0.25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22" t="str">
        <f t="shared" si="6"/>
        <v>http://www.openstreetmap.org/?mlat=-39,5686553&amp;mlon=-72,0058076</v>
      </c>
      <c r="J245" s="23" t="str">
        <f t="shared" si="7"/>
        <v>https://maps.google.com/?q=-39,5686553,-72,0058076</v>
      </c>
    </row>
    <row r="246" spans="1:10" ht="30" x14ac:dyDescent="0.25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22" t="str">
        <f t="shared" si="6"/>
        <v>http://www.openstreetmap.org/?mlat=-39,542084&amp;mlon=-72,507348</v>
      </c>
      <c r="J246" s="23" t="str">
        <f t="shared" si="7"/>
        <v>https://maps.google.com/?q=-39,542084,-72,507348</v>
      </c>
    </row>
    <row r="247" spans="1:10" ht="30" x14ac:dyDescent="0.25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22" t="str">
        <f t="shared" si="6"/>
        <v>http://www.openstreetmap.org/?mlat=-39,540037&amp;mlon=-72,50907836</v>
      </c>
      <c r="J247" s="23" t="str">
        <f t="shared" si="7"/>
        <v>https://maps.google.com/?q=-39,540037,-72,50907836</v>
      </c>
    </row>
    <row r="248" spans="1:10" ht="30" x14ac:dyDescent="0.25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22" t="str">
        <f t="shared" si="6"/>
        <v>http://www.openstreetmap.org/?mlat=-39,539893&amp;mlon=-72,962768</v>
      </c>
      <c r="J248" s="23" t="str">
        <f t="shared" si="7"/>
        <v>https://maps.google.com/?q=-39,539893,-72,962768</v>
      </c>
    </row>
    <row r="249" spans="1:10" ht="30" x14ac:dyDescent="0.25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22" t="str">
        <f t="shared" si="6"/>
        <v>http://www.openstreetmap.org/?mlat=-39,53902777&amp;mlon=-72,96341666</v>
      </c>
      <c r="J249" s="23" t="str">
        <f t="shared" si="7"/>
        <v>https://maps.google.com/?q=-39,53902777,-72,96341666</v>
      </c>
    </row>
    <row r="250" spans="1:10" ht="30" x14ac:dyDescent="0.25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22" t="str">
        <f t="shared" si="6"/>
        <v>http://www.openstreetmap.org/?mlat=-39,538861&amp;mlon=-72,962722</v>
      </c>
      <c r="J250" s="23" t="str">
        <f t="shared" si="7"/>
        <v>https://maps.google.com/?q=-39,538861,-72,962722</v>
      </c>
    </row>
    <row r="251" spans="1:10" ht="30" x14ac:dyDescent="0.25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22" t="str">
        <f t="shared" si="6"/>
        <v>http://www.openstreetmap.org/?mlat=-39,4885227&amp;mlon=-72,1584856</v>
      </c>
      <c r="J251" s="23" t="str">
        <f t="shared" si="7"/>
        <v>https://maps.google.com/?q=-39,4885227,-72,1584856</v>
      </c>
    </row>
    <row r="252" spans="1:10" ht="30" x14ac:dyDescent="0.25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22" t="str">
        <f t="shared" si="6"/>
        <v>http://www.openstreetmap.org/?mlat=-39,4876843&amp;mlon=-72,1602155</v>
      </c>
      <c r="J252" s="23" t="str">
        <f t="shared" si="7"/>
        <v>https://maps.google.com/?q=-39,4876843,-72,1602155</v>
      </c>
    </row>
    <row r="253" spans="1:10" ht="30" x14ac:dyDescent="0.25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22" t="str">
        <f t="shared" si="6"/>
        <v>http://www.openstreetmap.org/?mlat=-39,4538333&amp;mlon=-72,76375</v>
      </c>
      <c r="J253" s="23" t="str">
        <f t="shared" si="7"/>
        <v>https://maps.google.com/?q=-39,4538333,-72,76375</v>
      </c>
    </row>
    <row r="254" spans="1:10" ht="30" x14ac:dyDescent="0.25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22" t="str">
        <f t="shared" si="6"/>
        <v>http://www.openstreetmap.org/?mlat=-39,4525314&amp;mlon=-72,7745461</v>
      </c>
      <c r="J254" s="23" t="str">
        <f t="shared" si="7"/>
        <v>https://maps.google.com/?q=-39,4525314,-72,7745461</v>
      </c>
    </row>
    <row r="255" spans="1:10" ht="30" x14ac:dyDescent="0.25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22" t="str">
        <f t="shared" si="6"/>
        <v>http://www.openstreetmap.org/?mlat=-39,4521111&amp;mlon=-72,77491666</v>
      </c>
      <c r="J255" s="23" t="str">
        <f t="shared" si="7"/>
        <v>https://maps.google.com/?q=-39,4521111,-72,77491666</v>
      </c>
    </row>
    <row r="256" spans="1:10" ht="30" x14ac:dyDescent="0.25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22" t="str">
        <f t="shared" si="6"/>
        <v>http://www.openstreetmap.org/?mlat=-39,3708736&amp;mlon=-72,6314834</v>
      </c>
      <c r="J256" s="23" t="str">
        <f t="shared" si="7"/>
        <v>https://maps.google.com/?q=-39,3708736,-72,6314834</v>
      </c>
    </row>
    <row r="257" spans="1:10" ht="30" x14ac:dyDescent="0.25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22" t="str">
        <f t="shared" si="6"/>
        <v>http://www.openstreetmap.org/?mlat=-39,3681199&amp;mlon=-72,6315127</v>
      </c>
      <c r="J257" s="23" t="str">
        <f t="shared" si="7"/>
        <v>https://maps.google.com/?q=-39,3681199,-72,6315127</v>
      </c>
    </row>
    <row r="258" spans="1:10" ht="30" x14ac:dyDescent="0.25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22" t="str">
        <f t="shared" si="6"/>
        <v>http://www.openstreetmap.org/?mlat=-39,3647092509309&amp;mlon=-72,6245674036991</v>
      </c>
      <c r="J258" s="23" t="str">
        <f t="shared" si="7"/>
        <v>https://maps.google.com/?q=-39,3647092509309,-72,6245674036991</v>
      </c>
    </row>
    <row r="259" spans="1:10" ht="30" x14ac:dyDescent="0.25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22" t="str">
        <f t="shared" ref="I259:I322" si="8">HYPERLINK("http://www.openstreetmap.org/?mlat="&amp;F259&amp;"&amp;mlon="&amp;G259)</f>
        <v>http://www.openstreetmap.org/?mlat=-39,3062506142376&amp;mlon=-72,2168508657062</v>
      </c>
      <c r="J259" s="23" t="str">
        <f t="shared" ref="J259:J322" si="9">HYPERLINK("https://maps.google.com/?q="&amp;F259&amp;","&amp;G259)</f>
        <v>https://maps.google.com/?q=-39,3062506142376,-72,2168508657062</v>
      </c>
    </row>
    <row r="260" spans="1:10" ht="30" x14ac:dyDescent="0.25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22" t="str">
        <f t="shared" si="8"/>
        <v>http://www.openstreetmap.org/?mlat=-39,2987383&amp;mlon=-72,2311592</v>
      </c>
      <c r="J260" s="23" t="str">
        <f t="shared" si="9"/>
        <v>https://maps.google.com/?q=-39,2987383,-72,2311592</v>
      </c>
    </row>
    <row r="261" spans="1:10" ht="30" x14ac:dyDescent="0.25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22" t="str">
        <f t="shared" si="8"/>
        <v>http://www.openstreetmap.org/?mlat=-39,2916931&amp;mlon=-72,2210061</v>
      </c>
      <c r="J261" s="23" t="str">
        <f t="shared" si="9"/>
        <v>https://maps.google.com/?q=-39,2916931,-72,2210061</v>
      </c>
    </row>
    <row r="262" spans="1:10" ht="30" x14ac:dyDescent="0.25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22" t="str">
        <f t="shared" si="8"/>
        <v>http://www.openstreetmap.org/?mlat=-39,2906389026393&amp;mlon=-72,2295033291306</v>
      </c>
      <c r="J262" s="23" t="str">
        <f t="shared" si="9"/>
        <v>https://maps.google.com/?q=-39,2906389026393,-72,2295033291306</v>
      </c>
    </row>
    <row r="263" spans="1:10" ht="30" x14ac:dyDescent="0.25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22" t="str">
        <f t="shared" si="8"/>
        <v>http://www.openstreetmap.org/?mlat=-39,2897181&amp;mlon=-72,2232353</v>
      </c>
      <c r="J263" s="23" t="str">
        <f t="shared" si="9"/>
        <v>https://maps.google.com/?q=-39,2897181,-72,2232353</v>
      </c>
    </row>
    <row r="264" spans="1:10" ht="30" x14ac:dyDescent="0.25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22" t="str">
        <f t="shared" si="8"/>
        <v>http://www.openstreetmap.org/?mlat=-39,284258&amp;mlon=-72,229634</v>
      </c>
      <c r="J264" s="23" t="str">
        <f t="shared" si="9"/>
        <v>https://maps.google.com/?q=-39,284258,-72,229634</v>
      </c>
    </row>
    <row r="265" spans="1:10" ht="30" x14ac:dyDescent="0.25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22" t="str">
        <f t="shared" si="8"/>
        <v>http://www.openstreetmap.org/?mlat=-39,2831156&amp;mlon=-72,2266714</v>
      </c>
      <c r="J265" s="23" t="str">
        <f t="shared" si="9"/>
        <v>https://maps.google.com/?q=-39,2831156,-72,2266714</v>
      </c>
    </row>
    <row r="266" spans="1:10" ht="30" x14ac:dyDescent="0.25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22" t="str">
        <f t="shared" si="8"/>
        <v>http://www.openstreetmap.org/?mlat=-39,2829539&amp;mlon=-71,9502438</v>
      </c>
      <c r="J266" s="23" t="str">
        <f t="shared" si="9"/>
        <v>https://maps.google.com/?q=-39,2829539,-71,9502438</v>
      </c>
    </row>
    <row r="267" spans="1:10" ht="30" x14ac:dyDescent="0.25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22" t="str">
        <f t="shared" si="8"/>
        <v>http://www.openstreetmap.org/?mlat=-39,282801&amp;mlon=-72,2279232</v>
      </c>
      <c r="J267" s="23" t="str">
        <f t="shared" si="9"/>
        <v>https://maps.google.com/?q=-39,282801,-72,2279232</v>
      </c>
    </row>
    <row r="268" spans="1:10" ht="30" x14ac:dyDescent="0.25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22" t="str">
        <f t="shared" si="8"/>
        <v>http://www.openstreetmap.org/?mlat=-39,2824414&amp;mlon=-72,2278521</v>
      </c>
      <c r="J268" s="23" t="str">
        <f t="shared" si="9"/>
        <v>https://maps.google.com/?q=-39,2824414,-72,2278521</v>
      </c>
    </row>
    <row r="269" spans="1:10" ht="30" x14ac:dyDescent="0.25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22" t="str">
        <f t="shared" si="8"/>
        <v>http://www.openstreetmap.org/?mlat=-39,2822379&amp;mlon=-72,2269264</v>
      </c>
      <c r="J269" s="23" t="str">
        <f t="shared" si="9"/>
        <v>https://maps.google.com/?q=-39,2822379,-72,2269264</v>
      </c>
    </row>
    <row r="270" spans="1:10" ht="30" x14ac:dyDescent="0.25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22" t="str">
        <f t="shared" si="8"/>
        <v>http://www.openstreetmap.org/?mlat=-39,2822343&amp;mlon=-72,2277195</v>
      </c>
      <c r="J270" s="23" t="str">
        <f t="shared" si="9"/>
        <v>https://maps.google.com/?q=-39,2822343,-72,2277195</v>
      </c>
    </row>
    <row r="271" spans="1:10" ht="30" x14ac:dyDescent="0.25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22" t="str">
        <f t="shared" si="8"/>
        <v>http://www.openstreetmap.org/?mlat=-39,282223&amp;mlon=-72,227565</v>
      </c>
      <c r="J271" s="23" t="str">
        <f t="shared" si="9"/>
        <v>https://maps.google.com/?q=-39,282223,-72,227565</v>
      </c>
    </row>
    <row r="272" spans="1:10" ht="30" x14ac:dyDescent="0.25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22" t="str">
        <f t="shared" si="8"/>
        <v>http://www.openstreetmap.org/?mlat=-39,281942&amp;mlon=-72,227197</v>
      </c>
      <c r="J272" s="23" t="str">
        <f t="shared" si="9"/>
        <v>https://maps.google.com/?q=-39,281942,-72,227197</v>
      </c>
    </row>
    <row r="273" spans="1:10" ht="30" x14ac:dyDescent="0.25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22" t="str">
        <f t="shared" si="8"/>
        <v>http://www.openstreetmap.org/?mlat=-39,2819107&amp;mlon=-72,2269339</v>
      </c>
      <c r="J273" s="23" t="str">
        <f t="shared" si="9"/>
        <v>https://maps.google.com/?q=-39,2819107,-72,2269339</v>
      </c>
    </row>
    <row r="274" spans="1:10" ht="30" x14ac:dyDescent="0.25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22" t="str">
        <f t="shared" si="8"/>
        <v>http://www.openstreetmap.org/?mlat=-39,2814073&amp;mlon=-72,226802</v>
      </c>
      <c r="J274" s="23" t="str">
        <f t="shared" si="9"/>
        <v>https://maps.google.com/?q=-39,2814073,-72,226802</v>
      </c>
    </row>
    <row r="275" spans="1:10" ht="30" x14ac:dyDescent="0.25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22" t="str">
        <f t="shared" si="8"/>
        <v>http://www.openstreetmap.org/?mlat=-39,280869&amp;mlon=-72,226096</v>
      </c>
      <c r="J275" s="23" t="str">
        <f t="shared" si="9"/>
        <v>https://maps.google.com/?q=-39,280869,-72,226096</v>
      </c>
    </row>
    <row r="276" spans="1:10" ht="30" x14ac:dyDescent="0.25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22" t="str">
        <f t="shared" si="8"/>
        <v>http://www.openstreetmap.org/?mlat=-39,2802868&amp;mlon=-72,2253352</v>
      </c>
      <c r="J276" s="23" t="str">
        <f t="shared" si="9"/>
        <v>https://maps.google.com/?q=-39,2802868,-72,2253352</v>
      </c>
    </row>
    <row r="277" spans="1:10" ht="30" x14ac:dyDescent="0.25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22" t="str">
        <f t="shared" si="8"/>
        <v>http://www.openstreetmap.org/?mlat=-39,2801358&amp;mlon=-72,2269967</v>
      </c>
      <c r="J277" s="23" t="str">
        <f t="shared" si="9"/>
        <v>https://maps.google.com/?q=-39,2801358,-72,2269967</v>
      </c>
    </row>
    <row r="278" spans="1:10" ht="30" x14ac:dyDescent="0.25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22" t="str">
        <f t="shared" si="8"/>
        <v>http://www.openstreetmap.org/?mlat=-39,277557&amp;mlon=-71,972722</v>
      </c>
      <c r="J278" s="23" t="str">
        <f t="shared" si="9"/>
        <v>https://maps.google.com/?q=-39,277557,-71,972722</v>
      </c>
    </row>
    <row r="279" spans="1:10" ht="30" x14ac:dyDescent="0.25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22" t="str">
        <f t="shared" si="8"/>
        <v>http://www.openstreetmap.org/?mlat=-39,276581&amp;mlon=-71,974481</v>
      </c>
      <c r="J279" s="23" t="str">
        <f t="shared" si="9"/>
        <v>https://maps.google.com/?q=-39,276581,-71,974481</v>
      </c>
    </row>
    <row r="280" spans="1:10" ht="30" x14ac:dyDescent="0.25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22" t="str">
        <f t="shared" si="8"/>
        <v>http://www.openstreetmap.org/?mlat=-39,276415&amp;mlon=-71,9759418</v>
      </c>
      <c r="J280" s="23" t="str">
        <f t="shared" si="9"/>
        <v>https://maps.google.com/?q=-39,276415,-71,9759418</v>
      </c>
    </row>
    <row r="281" spans="1:10" ht="30" x14ac:dyDescent="0.25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22" t="str">
        <f t="shared" si="8"/>
        <v>http://www.openstreetmap.org/?mlat=-39,2763589&amp;mlon=-71,97626375</v>
      </c>
      <c r="J281" s="23" t="str">
        <f t="shared" si="9"/>
        <v>https://maps.google.com/?q=-39,2763589,-71,97626375</v>
      </c>
    </row>
    <row r="282" spans="1:10" ht="30" x14ac:dyDescent="0.25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22" t="str">
        <f t="shared" si="8"/>
        <v>http://www.openstreetmap.org/?mlat=-39,276008&amp;mlon=-71,9745927</v>
      </c>
      <c r="J282" s="23" t="str">
        <f t="shared" si="9"/>
        <v>https://maps.google.com/?q=-39,276008,-71,9745927</v>
      </c>
    </row>
    <row r="283" spans="1:10" ht="30" x14ac:dyDescent="0.25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22" t="str">
        <f t="shared" si="8"/>
        <v>http://www.openstreetmap.org/?mlat=-39,2759769&amp;mlon=-71,97443388</v>
      </c>
      <c r="J283" s="23" t="str">
        <f t="shared" si="9"/>
        <v>https://maps.google.com/?q=-39,2759769,-71,97443388</v>
      </c>
    </row>
    <row r="284" spans="1:10" ht="30" x14ac:dyDescent="0.25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22" t="str">
        <f t="shared" si="8"/>
        <v>http://www.openstreetmap.org/?mlat=-39,275467&amp;mlon=-71,9719469</v>
      </c>
      <c r="J284" s="23" t="str">
        <f t="shared" si="9"/>
        <v>https://maps.google.com/?q=-39,275467,-71,9719469</v>
      </c>
    </row>
    <row r="285" spans="1:10" ht="30" x14ac:dyDescent="0.25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22" t="str">
        <f t="shared" si="8"/>
        <v>http://www.openstreetmap.org/?mlat=-39,2750125&amp;mlon=-71,9702565</v>
      </c>
      <c r="J285" s="23" t="str">
        <f t="shared" si="9"/>
        <v>https://maps.google.com/?q=-39,2750125,-71,9702565</v>
      </c>
    </row>
    <row r="286" spans="1:10" ht="30" x14ac:dyDescent="0.25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22" t="str">
        <f t="shared" si="8"/>
        <v>http://www.openstreetmap.org/?mlat=-39,1779581&amp;mlon=-73,1619345</v>
      </c>
      <c r="J286" s="23" t="str">
        <f t="shared" si="9"/>
        <v>https://maps.google.com/?q=-39,1779581,-73,1619345</v>
      </c>
    </row>
    <row r="287" spans="1:10" ht="30" x14ac:dyDescent="0.25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22" t="str">
        <f t="shared" si="8"/>
        <v>http://www.openstreetmap.org/?mlat=-39,1023364&amp;mlon=-72,6740056</v>
      </c>
      <c r="J287" s="23" t="str">
        <f t="shared" si="9"/>
        <v>https://maps.google.com/?q=-39,1023364,-72,6740056</v>
      </c>
    </row>
    <row r="288" spans="1:10" ht="30" x14ac:dyDescent="0.25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22" t="str">
        <f t="shared" si="8"/>
        <v>http://www.openstreetmap.org/?mlat=-39,1006589&amp;mlon=-72,6741313</v>
      </c>
      <c r="J288" s="23" t="str">
        <f t="shared" si="9"/>
        <v>https://maps.google.com/?q=-39,1006589,-72,6741313</v>
      </c>
    </row>
    <row r="289" spans="1:10" ht="30" x14ac:dyDescent="0.25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22" t="str">
        <f t="shared" si="8"/>
        <v>http://www.openstreetmap.org/?mlat=-38,9965375369089&amp;mlon=-73,0896419181377</v>
      </c>
      <c r="J289" s="23" t="str">
        <f t="shared" si="9"/>
        <v>https://maps.google.com/?q=-38,9965375369089,-73,0896419181377</v>
      </c>
    </row>
    <row r="290" spans="1:10" ht="30" x14ac:dyDescent="0.25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22" t="str">
        <f t="shared" si="8"/>
        <v>http://www.openstreetmap.org/?mlat=-38,9863501&amp;mlon=-72,6382398</v>
      </c>
      <c r="J290" s="23" t="str">
        <f t="shared" si="9"/>
        <v>https://maps.google.com/?q=-38,9863501,-72,6382398</v>
      </c>
    </row>
    <row r="291" spans="1:10" ht="30" x14ac:dyDescent="0.25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22" t="str">
        <f t="shared" si="8"/>
        <v>http://www.openstreetmap.org/?mlat=-38,9858936&amp;mlon=-72,6391775</v>
      </c>
      <c r="J291" s="23" t="str">
        <f t="shared" si="9"/>
        <v>https://maps.google.com/?q=-38,9858936,-72,6391775</v>
      </c>
    </row>
    <row r="292" spans="1:10" ht="30" x14ac:dyDescent="0.25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22" t="str">
        <f t="shared" si="8"/>
        <v>http://www.openstreetmap.org/?mlat=-38,9834722&amp;mlon=-72,644204</v>
      </c>
      <c r="J292" s="23" t="str">
        <f t="shared" si="9"/>
        <v>https://maps.google.com/?q=-38,9834722,-72,644204</v>
      </c>
    </row>
    <row r="293" spans="1:10" ht="30" x14ac:dyDescent="0.25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22" t="str">
        <f t="shared" si="8"/>
        <v>http://www.openstreetmap.org/?mlat=-38,932732&amp;mlon=-72,0310658</v>
      </c>
      <c r="J293" s="23" t="str">
        <f t="shared" si="9"/>
        <v>https://maps.google.com/?q=-38,932732,-72,0310658</v>
      </c>
    </row>
    <row r="294" spans="1:10" ht="30" x14ac:dyDescent="0.25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22" t="str">
        <f t="shared" si="8"/>
        <v>http://www.openstreetmap.org/?mlat=-38,8528494&amp;mlon=-71,6959762</v>
      </c>
      <c r="J294" s="23" t="str">
        <f t="shared" si="9"/>
        <v>https://maps.google.com/?q=-38,8528494,-71,6959762</v>
      </c>
    </row>
    <row r="295" spans="1:10" ht="30" x14ac:dyDescent="0.25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22" t="str">
        <f t="shared" si="8"/>
        <v>http://www.openstreetmap.org/?mlat=-38,79270080076&amp;mlon=-73,3961880303929</v>
      </c>
      <c r="J295" s="23" t="str">
        <f t="shared" si="9"/>
        <v>https://maps.google.com/?q=-38,79270080076,-73,3961880303929</v>
      </c>
    </row>
    <row r="296" spans="1:10" ht="30" x14ac:dyDescent="0.25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22" t="str">
        <f t="shared" si="8"/>
        <v>http://www.openstreetmap.org/?mlat=-38,7733042&amp;mlon=-72,5975803</v>
      </c>
      <c r="J296" s="23" t="str">
        <f t="shared" si="9"/>
        <v>https://maps.google.com/?q=-38,7733042,-72,5975803</v>
      </c>
    </row>
    <row r="297" spans="1:10" ht="30" x14ac:dyDescent="0.25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22" t="str">
        <f t="shared" si="8"/>
        <v>http://www.openstreetmap.org/?mlat=-38,7729188&amp;mlon=-72,597446</v>
      </c>
      <c r="J297" s="23" t="str">
        <f t="shared" si="9"/>
        <v>https://maps.google.com/?q=-38,7729188,-72,597446</v>
      </c>
    </row>
    <row r="298" spans="1:10" ht="30" x14ac:dyDescent="0.25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22" t="str">
        <f t="shared" si="8"/>
        <v>http://www.openstreetmap.org/?mlat=-38,772466&amp;mlon=-72,597424</v>
      </c>
      <c r="J298" s="23" t="str">
        <f t="shared" si="9"/>
        <v>https://maps.google.com/?q=-38,772466,-72,597424</v>
      </c>
    </row>
    <row r="299" spans="1:10" ht="30" x14ac:dyDescent="0.25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22" t="str">
        <f t="shared" si="8"/>
        <v>http://www.openstreetmap.org/?mlat=-38,7719376&amp;mlon=-72,5975856</v>
      </c>
      <c r="J299" s="23" t="str">
        <f t="shared" si="9"/>
        <v>https://maps.google.com/?q=-38,7719376,-72,5975856</v>
      </c>
    </row>
    <row r="300" spans="1:10" ht="30" x14ac:dyDescent="0.25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22" t="str">
        <f t="shared" si="8"/>
        <v>http://www.openstreetmap.org/?mlat=-38,7678319&amp;mlon=-72,59612</v>
      </c>
      <c r="J300" s="23" t="str">
        <f t="shared" si="9"/>
        <v>https://maps.google.com/?q=-38,7678319,-72,59612</v>
      </c>
    </row>
    <row r="301" spans="1:10" ht="30" x14ac:dyDescent="0.25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22" t="str">
        <f t="shared" si="8"/>
        <v>http://www.openstreetmap.org/?mlat=-38,7676946&amp;mlon=-72,7556209</v>
      </c>
      <c r="J301" s="23" t="str">
        <f t="shared" si="9"/>
        <v>https://maps.google.com/?q=-38,7676946,-72,7556209</v>
      </c>
    </row>
    <row r="302" spans="1:10" ht="30" x14ac:dyDescent="0.25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22" t="str">
        <f t="shared" si="8"/>
        <v>http://www.openstreetmap.org/?mlat=-38,7609715&amp;mlon=-72,5911306</v>
      </c>
      <c r="J302" s="23" t="str">
        <f t="shared" si="9"/>
        <v>https://maps.google.com/?q=-38,7609715,-72,5911306</v>
      </c>
    </row>
    <row r="303" spans="1:10" ht="30" x14ac:dyDescent="0.25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22" t="str">
        <f t="shared" si="8"/>
        <v>http://www.openstreetmap.org/?mlat=-38,7568855&amp;mlon=-72,6401542</v>
      </c>
      <c r="J303" s="23" t="str">
        <f t="shared" si="9"/>
        <v>https://maps.google.com/?q=-38,7568855,-72,6401542</v>
      </c>
    </row>
    <row r="304" spans="1:10" ht="30" x14ac:dyDescent="0.25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22" t="str">
        <f t="shared" si="8"/>
        <v>http://www.openstreetmap.org/?mlat=-38,7519918&amp;mlon=-72,6178654</v>
      </c>
      <c r="J304" s="23" t="str">
        <f t="shared" si="9"/>
        <v>https://maps.google.com/?q=-38,7519918,-72,6178654</v>
      </c>
    </row>
    <row r="305" spans="1:10" ht="30" x14ac:dyDescent="0.25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22" t="str">
        <f t="shared" si="8"/>
        <v>http://www.openstreetmap.org/?mlat=-38,7459779&amp;mlon=-72,9511569</v>
      </c>
      <c r="J305" s="23" t="str">
        <f t="shared" si="9"/>
        <v>https://maps.google.com/?q=-38,7459779,-72,9511569</v>
      </c>
    </row>
    <row r="306" spans="1:10" ht="30" x14ac:dyDescent="0.25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22" t="str">
        <f t="shared" si="8"/>
        <v>http://www.openstreetmap.org/?mlat=-38,7445439&amp;mlon=-72,6377515</v>
      </c>
      <c r="J306" s="23" t="str">
        <f t="shared" si="9"/>
        <v>https://maps.google.com/?q=-38,7445439,-72,6377515</v>
      </c>
    </row>
    <row r="307" spans="1:10" ht="30" x14ac:dyDescent="0.25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22" t="str">
        <f t="shared" si="8"/>
        <v>http://www.openstreetmap.org/?mlat=-38,7444801&amp;mlon=-72,9528253</v>
      </c>
      <c r="J307" s="23" t="str">
        <f t="shared" si="9"/>
        <v>https://maps.google.com/?q=-38,7444801,-72,9528253</v>
      </c>
    </row>
    <row r="308" spans="1:10" ht="30" x14ac:dyDescent="0.25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22" t="str">
        <f t="shared" si="8"/>
        <v>http://www.openstreetmap.org/?mlat=-38,7441454&amp;mlon=-72,9525302</v>
      </c>
      <c r="J308" s="23" t="str">
        <f t="shared" si="9"/>
        <v>https://maps.google.com/?q=-38,7441454,-72,9525302</v>
      </c>
    </row>
    <row r="309" spans="1:10" ht="30" x14ac:dyDescent="0.25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22" t="str">
        <f t="shared" si="8"/>
        <v>http://www.openstreetmap.org/?mlat=-38,7426196&amp;mlon=-72,635788</v>
      </c>
      <c r="J309" s="23" t="str">
        <f t="shared" si="9"/>
        <v>https://maps.google.com/?q=-38,7426196,-72,635788</v>
      </c>
    </row>
    <row r="310" spans="1:10" ht="30" x14ac:dyDescent="0.25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22" t="str">
        <f t="shared" si="8"/>
        <v>http://www.openstreetmap.org/?mlat=-38,741864&amp;mlon=-72,5897709</v>
      </c>
      <c r="J310" s="23" t="str">
        <f t="shared" si="9"/>
        <v>https://maps.google.com/?q=-38,741864,-72,5897709</v>
      </c>
    </row>
    <row r="311" spans="1:10" ht="30" x14ac:dyDescent="0.25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22" t="str">
        <f t="shared" si="8"/>
        <v>http://www.openstreetmap.org/?mlat=-38,7395175&amp;mlon=-72,6107599</v>
      </c>
      <c r="J311" s="23" t="str">
        <f t="shared" si="9"/>
        <v>https://maps.google.com/?q=-38,7395175,-72,6107599</v>
      </c>
    </row>
    <row r="312" spans="1:10" ht="30" x14ac:dyDescent="0.25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22" t="str">
        <f t="shared" si="8"/>
        <v>http://www.openstreetmap.org/?mlat=-38,7393113&amp;mlon=-72,6113817</v>
      </c>
      <c r="J312" s="23" t="str">
        <f t="shared" si="9"/>
        <v>https://maps.google.com/?q=-38,7393113,-72,6113817</v>
      </c>
    </row>
    <row r="313" spans="1:10" ht="30" x14ac:dyDescent="0.25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22" t="str">
        <f t="shared" si="8"/>
        <v>http://www.openstreetmap.org/?mlat=-38,739286&amp;mlon=-72,591226</v>
      </c>
      <c r="J313" s="23" t="str">
        <f t="shared" si="9"/>
        <v>https://maps.google.com/?q=-38,739286,-72,591226</v>
      </c>
    </row>
    <row r="314" spans="1:10" ht="30" x14ac:dyDescent="0.25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22" t="str">
        <f t="shared" si="8"/>
        <v>http://www.openstreetmap.org/?mlat=-38,7388402&amp;mlon=-72,5891336</v>
      </c>
      <c r="J314" s="23" t="str">
        <f t="shared" si="9"/>
        <v>https://maps.google.com/?q=-38,7388402,-72,5891336</v>
      </c>
    </row>
    <row r="315" spans="1:10" ht="30" x14ac:dyDescent="0.25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22" t="str">
        <f t="shared" si="8"/>
        <v>http://www.openstreetmap.org/?mlat=-38,7387518&amp;mlon=-72,61397053</v>
      </c>
      <c r="J315" s="23" t="str">
        <f t="shared" si="9"/>
        <v>https://maps.google.com/?q=-38,7387518,-72,61397053</v>
      </c>
    </row>
    <row r="316" spans="1:10" ht="30" x14ac:dyDescent="0.25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22" t="str">
        <f t="shared" si="8"/>
        <v>http://www.openstreetmap.org/?mlat=-38,7386668&amp;mlon=-72,5889541</v>
      </c>
      <c r="J316" s="23" t="str">
        <f t="shared" si="9"/>
        <v>https://maps.google.com/?q=-38,7386668,-72,5889541</v>
      </c>
    </row>
    <row r="317" spans="1:10" ht="30" x14ac:dyDescent="0.25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22" t="str">
        <f t="shared" si="8"/>
        <v>http://www.openstreetmap.org/?mlat=-38,7386475&amp;mlon=-72,5891246</v>
      </c>
      <c r="J317" s="23" t="str">
        <f t="shared" si="9"/>
        <v>https://maps.google.com/?q=-38,7386475,-72,5891246</v>
      </c>
    </row>
    <row r="318" spans="1:10" ht="30" x14ac:dyDescent="0.25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22" t="str">
        <f t="shared" si="8"/>
        <v>http://www.openstreetmap.org/?mlat=-38,738621&amp;mlon=-72,5893832</v>
      </c>
      <c r="J318" s="23" t="str">
        <f t="shared" si="9"/>
        <v>https://maps.google.com/?q=-38,738621,-72,5893832</v>
      </c>
    </row>
    <row r="319" spans="1:10" ht="30" x14ac:dyDescent="0.25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22" t="str">
        <f t="shared" si="8"/>
        <v>http://www.openstreetmap.org/?mlat=-38,738567&amp;mlon=-72,589077</v>
      </c>
      <c r="J319" s="23" t="str">
        <f t="shared" si="9"/>
        <v>https://maps.google.com/?q=-38,738567,-72,589077</v>
      </c>
    </row>
    <row r="320" spans="1:10" ht="30" x14ac:dyDescent="0.25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22" t="str">
        <f t="shared" si="8"/>
        <v>http://www.openstreetmap.org/?mlat=-38,7385268&amp;mlon=-72,588937</v>
      </c>
      <c r="J320" s="23" t="str">
        <f t="shared" si="9"/>
        <v>https://maps.google.com/?q=-38,7385268,-72,588937</v>
      </c>
    </row>
    <row r="321" spans="1:10" ht="30" x14ac:dyDescent="0.25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22" t="str">
        <f t="shared" si="8"/>
        <v>http://www.openstreetmap.org/?mlat=-38,7384862&amp;mlon=-72,5905803</v>
      </c>
      <c r="J321" s="23" t="str">
        <f t="shared" si="9"/>
        <v>https://maps.google.com/?q=-38,7384862,-72,5905803</v>
      </c>
    </row>
    <row r="322" spans="1:10" ht="30" x14ac:dyDescent="0.25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22" t="str">
        <f t="shared" si="8"/>
        <v>http://www.openstreetmap.org/?mlat=-38,7383518&amp;mlon=-72,5913604</v>
      </c>
      <c r="J322" s="23" t="str">
        <f t="shared" si="9"/>
        <v>https://maps.google.com/?q=-38,7383518,-72,5913604</v>
      </c>
    </row>
    <row r="323" spans="1:10" ht="30" x14ac:dyDescent="0.25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22" t="str">
        <f t="shared" ref="I323:I386" si="10">HYPERLINK("http://www.openstreetmap.org/?mlat="&amp;F323&amp;"&amp;mlon="&amp;G323)</f>
        <v>http://www.openstreetmap.org/?mlat=-38,7383307&amp;mlon=-72,5902794</v>
      </c>
      <c r="J323" s="23" t="str">
        <f t="shared" ref="J323:J386" si="11">HYPERLINK("https://maps.google.com/?q="&amp;F323&amp;","&amp;G323)</f>
        <v>https://maps.google.com/?q=-38,7383307,-72,5902794</v>
      </c>
    </row>
    <row r="324" spans="1:10" ht="30" x14ac:dyDescent="0.25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22" t="str">
        <f t="shared" si="10"/>
        <v>http://www.openstreetmap.org/?mlat=-38,7381759&amp;mlon=-72,5917477</v>
      </c>
      <c r="J324" s="23" t="str">
        <f t="shared" si="11"/>
        <v>https://maps.google.com/?q=-38,7381759,-72,5917477</v>
      </c>
    </row>
    <row r="325" spans="1:10" ht="30" x14ac:dyDescent="0.25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22" t="str">
        <f t="shared" si="10"/>
        <v>http://www.openstreetmap.org/?mlat=-38,737918&amp;mlon=-72,6309573</v>
      </c>
      <c r="J325" s="23" t="str">
        <f t="shared" si="11"/>
        <v>https://maps.google.com/?q=-38,737918,-72,6309573</v>
      </c>
    </row>
    <row r="326" spans="1:10" ht="30" x14ac:dyDescent="0.25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22" t="str">
        <f t="shared" si="10"/>
        <v>http://www.openstreetmap.org/?mlat=-38,7377605&amp;mlon=-72,6172528</v>
      </c>
      <c r="J326" s="23" t="str">
        <f t="shared" si="11"/>
        <v>https://maps.google.com/?q=-38,7377605,-72,6172528</v>
      </c>
    </row>
    <row r="327" spans="1:10" ht="30" x14ac:dyDescent="0.25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22" t="str">
        <f t="shared" si="10"/>
        <v>http://www.openstreetmap.org/?mlat=-38,7376797&amp;mlon=-72,5930917</v>
      </c>
      <c r="J327" s="23" t="str">
        <f t="shared" si="11"/>
        <v>https://maps.google.com/?q=-38,7376797,-72,5930917</v>
      </c>
    </row>
    <row r="328" spans="1:10" ht="30" x14ac:dyDescent="0.25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22" t="str">
        <f t="shared" si="10"/>
        <v>http://www.openstreetmap.org/?mlat=-38,7374992&amp;mlon=-72,5885381</v>
      </c>
      <c r="J328" s="23" t="str">
        <f t="shared" si="11"/>
        <v>https://maps.google.com/?q=-38,7374992,-72,5885381</v>
      </c>
    </row>
    <row r="329" spans="1:10" ht="30" x14ac:dyDescent="0.25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22" t="str">
        <f t="shared" si="10"/>
        <v>http://www.openstreetmap.org/?mlat=-38,73737229&amp;mlon=-72,5888659</v>
      </c>
      <c r="J329" s="23" t="str">
        <f t="shared" si="11"/>
        <v>https://maps.google.com/?q=-38,73737229,-72,5888659</v>
      </c>
    </row>
    <row r="330" spans="1:10" ht="30" x14ac:dyDescent="0.25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22" t="str">
        <f t="shared" si="10"/>
        <v>http://www.openstreetmap.org/?mlat=-38,7366801&amp;mlon=-72,58048845</v>
      </c>
      <c r="J330" s="23" t="str">
        <f t="shared" si="11"/>
        <v>https://maps.google.com/?q=-38,7366801,-72,58048845</v>
      </c>
    </row>
    <row r="331" spans="1:10" ht="30" x14ac:dyDescent="0.25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22" t="str">
        <f t="shared" si="10"/>
        <v>http://www.openstreetmap.org/?mlat=-38,7365223&amp;mlon=-72,587903</v>
      </c>
      <c r="J331" s="23" t="str">
        <f t="shared" si="11"/>
        <v>https://maps.google.com/?q=-38,7365223,-72,587903</v>
      </c>
    </row>
    <row r="332" spans="1:10" ht="30" x14ac:dyDescent="0.25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22" t="str">
        <f t="shared" si="10"/>
        <v>http://www.openstreetmap.org/?mlat=-38,7364695&amp;mlon=-72,5885237</v>
      </c>
      <c r="J332" s="23" t="str">
        <f t="shared" si="11"/>
        <v>https://maps.google.com/?q=-38,7364695,-72,5885237</v>
      </c>
    </row>
    <row r="333" spans="1:10" ht="30" x14ac:dyDescent="0.25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22" t="str">
        <f t="shared" si="10"/>
        <v>http://www.openstreetmap.org/?mlat=-38,7364424&amp;mlon=-72,58863392</v>
      </c>
      <c r="J333" s="23" t="str">
        <f t="shared" si="11"/>
        <v>https://maps.google.com/?q=-38,7364424,-72,58863392</v>
      </c>
    </row>
    <row r="334" spans="1:10" ht="30" x14ac:dyDescent="0.25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22" t="str">
        <f t="shared" si="10"/>
        <v>http://www.openstreetmap.org/?mlat=-38,7363662&amp;mlon=-726158174</v>
      </c>
      <c r="J334" s="23" t="str">
        <f t="shared" si="11"/>
        <v>https://maps.google.com/?q=-38,7363662,-726158174</v>
      </c>
    </row>
    <row r="335" spans="1:10" ht="30" x14ac:dyDescent="0.25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22" t="str">
        <f t="shared" si="10"/>
        <v>http://www.openstreetmap.org/?mlat=-38,7362549&amp;mlon=-72,5886449</v>
      </c>
      <c r="J335" s="23" t="str">
        <f t="shared" si="11"/>
        <v>https://maps.google.com/?q=-38,7362549,-72,5886449</v>
      </c>
    </row>
    <row r="336" spans="1:10" ht="30" x14ac:dyDescent="0.25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22" t="str">
        <f t="shared" si="10"/>
        <v>http://www.openstreetmap.org/?mlat=-38,7362005&amp;mlon=-72,5883493</v>
      </c>
      <c r="J336" s="23" t="str">
        <f t="shared" si="11"/>
        <v>https://maps.google.com/?q=-38,7362005,-72,5883493</v>
      </c>
    </row>
    <row r="337" spans="1:10" ht="30" x14ac:dyDescent="0.25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22" t="str">
        <f t="shared" si="10"/>
        <v>http://www.openstreetmap.org/?mlat=-38,7358862&amp;mlon=-72,5796346</v>
      </c>
      <c r="J337" s="23" t="str">
        <f t="shared" si="11"/>
        <v>https://maps.google.com/?q=-38,7358862,-72,5796346</v>
      </c>
    </row>
    <row r="338" spans="1:10" ht="30" x14ac:dyDescent="0.25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22" t="str">
        <f t="shared" si="10"/>
        <v>http://www.openstreetmap.org/?mlat=-38,7358&amp;mlon=-72,600197</v>
      </c>
      <c r="J338" s="23" t="str">
        <f t="shared" si="11"/>
        <v>https://maps.google.com/?q=-38,7358,-72,600197</v>
      </c>
    </row>
    <row r="339" spans="1:10" ht="30" x14ac:dyDescent="0.25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22" t="str">
        <f t="shared" si="10"/>
        <v>http://www.openstreetmap.org/?mlat=-38,7355472&amp;mlon=-72,582504</v>
      </c>
      <c r="J339" s="23" t="str">
        <f t="shared" si="11"/>
        <v>https://maps.google.com/?q=-38,7355472,-72,582504</v>
      </c>
    </row>
    <row r="340" spans="1:10" ht="30" x14ac:dyDescent="0.25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22" t="str">
        <f t="shared" si="10"/>
        <v>http://www.openstreetmap.org/?mlat=-38,7355034&amp;mlon=-72,6077411</v>
      </c>
      <c r="J340" s="23" t="str">
        <f t="shared" si="11"/>
        <v>https://maps.google.com/?q=-38,7355034,-72,6077411</v>
      </c>
    </row>
    <row r="341" spans="1:10" ht="30" x14ac:dyDescent="0.25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22" t="str">
        <f t="shared" si="10"/>
        <v>http://www.openstreetmap.org/?mlat=-38,7352687&amp;mlon=-72,6404812</v>
      </c>
      <c r="J341" s="23" t="str">
        <f t="shared" si="11"/>
        <v>https://maps.google.com/?q=-38,7352687,-72,6404812</v>
      </c>
    </row>
    <row r="342" spans="1:10" ht="30" x14ac:dyDescent="0.25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22" t="str">
        <f t="shared" si="10"/>
        <v>http://www.openstreetmap.org/?mlat=-38,7347873&amp;mlon=-72,5800774</v>
      </c>
      <c r="J342" s="23" t="str">
        <f t="shared" si="11"/>
        <v>https://maps.google.com/?q=-38,7347873,-72,5800774</v>
      </c>
    </row>
    <row r="343" spans="1:10" ht="30" x14ac:dyDescent="0.25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22" t="str">
        <f t="shared" si="10"/>
        <v>http://www.openstreetmap.org/?mlat=-38,7345141&amp;mlon=-72,6115225</v>
      </c>
      <c r="J343" s="23" t="str">
        <f t="shared" si="11"/>
        <v>https://maps.google.com/?q=-38,7345141,-72,6115225</v>
      </c>
    </row>
    <row r="344" spans="1:10" ht="30" x14ac:dyDescent="0.25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22" t="str">
        <f t="shared" si="10"/>
        <v>http://www.openstreetmap.org/?mlat=-38,734371&amp;mlon=-72,61144</v>
      </c>
      <c r="J344" s="23" t="str">
        <f t="shared" si="11"/>
        <v>https://maps.google.com/?q=-38,734371,-72,61144</v>
      </c>
    </row>
    <row r="345" spans="1:10" ht="30" x14ac:dyDescent="0.25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22" t="str">
        <f t="shared" si="10"/>
        <v>http://www.openstreetmap.org/?mlat=-38,7342965&amp;mlon=-72,6112876</v>
      </c>
      <c r="J345" s="23" t="str">
        <f t="shared" si="11"/>
        <v>https://maps.google.com/?q=-38,7342965,-72,6112876</v>
      </c>
    </row>
    <row r="346" spans="1:10" ht="30" x14ac:dyDescent="0.25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22" t="str">
        <f t="shared" si="10"/>
        <v>http://www.openstreetmap.org/?mlat=-38,7342837&amp;mlon=-72,5795345</v>
      </c>
      <c r="J346" s="23" t="str">
        <f t="shared" si="11"/>
        <v>https://maps.google.com/?q=-38,7342837,-72,5795345</v>
      </c>
    </row>
    <row r="347" spans="1:10" ht="30" x14ac:dyDescent="0.25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22" t="str">
        <f t="shared" si="10"/>
        <v>http://www.openstreetmap.org/?mlat=-38,73417036&amp;mlon=-72,6112257</v>
      </c>
      <c r="J347" s="23" t="str">
        <f t="shared" si="11"/>
        <v>https://maps.google.com/?q=-38,73417036,-72,6112257</v>
      </c>
    </row>
    <row r="348" spans="1:10" ht="30" x14ac:dyDescent="0.25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22" t="str">
        <f t="shared" si="10"/>
        <v>http://www.openstreetmap.org/?mlat=-38,7340645&amp;mlon=-72,613626</v>
      </c>
      <c r="J348" s="23" t="str">
        <f t="shared" si="11"/>
        <v>https://maps.google.com/?q=-38,7340645,-72,613626</v>
      </c>
    </row>
    <row r="349" spans="1:10" ht="30" x14ac:dyDescent="0.25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22" t="str">
        <f t="shared" si="10"/>
        <v>http://www.openstreetmap.org/?mlat=-38,7338919&amp;mlon=-72,6135873</v>
      </c>
      <c r="J349" s="23" t="str">
        <f t="shared" si="11"/>
        <v>https://maps.google.com/?q=-38,7338919,-72,6135873</v>
      </c>
    </row>
    <row r="350" spans="1:10" ht="30" x14ac:dyDescent="0.25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22" t="str">
        <f t="shared" si="10"/>
        <v>http://www.openstreetmap.org/?mlat=-38,7336362&amp;mlon=-72,6155601</v>
      </c>
      <c r="J350" s="23" t="str">
        <f t="shared" si="11"/>
        <v>https://maps.google.com/?q=-38,7336362,-72,6155601</v>
      </c>
    </row>
    <row r="351" spans="1:10" ht="30" x14ac:dyDescent="0.25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22" t="str">
        <f t="shared" si="10"/>
        <v>http://www.openstreetmap.org/?mlat=-38,73226462&amp;mlon=-72,5740863</v>
      </c>
      <c r="J351" s="23" t="str">
        <f t="shared" si="11"/>
        <v>https://maps.google.com/?q=-38,73226462,-72,5740863</v>
      </c>
    </row>
    <row r="352" spans="1:10" ht="30" x14ac:dyDescent="0.25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22" t="str">
        <f t="shared" si="10"/>
        <v>http://www.openstreetmap.org/?mlat=-38,7311333&amp;mlon=-72,6214517</v>
      </c>
      <c r="J352" s="23" t="str">
        <f t="shared" si="11"/>
        <v>https://maps.google.com/?q=-38,7311333,-72,6214517</v>
      </c>
    </row>
    <row r="353" spans="1:10" ht="30" x14ac:dyDescent="0.25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22" t="str">
        <f t="shared" si="10"/>
        <v>http://www.openstreetmap.org/?mlat=-38,728967&amp;mlon=-72,59999822</v>
      </c>
      <c r="J353" s="23" t="str">
        <f t="shared" si="11"/>
        <v>https://maps.google.com/?q=-38,728967,-72,59999822</v>
      </c>
    </row>
    <row r="354" spans="1:10" ht="30" x14ac:dyDescent="0.25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22" t="str">
        <f t="shared" si="10"/>
        <v>http://www.openstreetmap.org/?mlat=-38,721545&amp;mlon=-72,563544</v>
      </c>
      <c r="J354" s="23" t="str">
        <f t="shared" si="11"/>
        <v>https://maps.google.com/?q=-38,721545,-72,563544</v>
      </c>
    </row>
    <row r="355" spans="1:10" ht="30" x14ac:dyDescent="0.25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22" t="str">
        <f t="shared" si="10"/>
        <v>http://www.openstreetmap.org/?mlat=-38,718058&amp;mlon=-72,651082</v>
      </c>
      <c r="J355" s="23" t="str">
        <f t="shared" si="11"/>
        <v>https://maps.google.com/?q=-38,718058,-72,651082</v>
      </c>
    </row>
    <row r="356" spans="1:10" ht="30" x14ac:dyDescent="0.25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22" t="str">
        <f t="shared" si="10"/>
        <v>http://www.openstreetmap.org/?mlat=-38,7177972&amp;mlon=-72,5654126</v>
      </c>
      <c r="J356" s="23" t="str">
        <f t="shared" si="11"/>
        <v>https://maps.google.com/?q=-38,7177972,-72,5654126</v>
      </c>
    </row>
    <row r="357" spans="1:10" ht="30" x14ac:dyDescent="0.25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22" t="str">
        <f t="shared" si="10"/>
        <v>http://www.openstreetmap.org/?mlat=-38,7123082&amp;mlon=-73,1667491</v>
      </c>
      <c r="J357" s="23" t="str">
        <f t="shared" si="11"/>
        <v>https://maps.google.com/?q=-38,7123082,-73,1667491</v>
      </c>
    </row>
    <row r="358" spans="1:10" ht="30" x14ac:dyDescent="0.25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22" t="str">
        <f t="shared" si="10"/>
        <v>http://www.openstreetmap.org/?mlat=-38,7116714&amp;mlon=-73,1622602</v>
      </c>
      <c r="J358" s="23" t="str">
        <f t="shared" si="11"/>
        <v>https://maps.google.com/?q=-38,7116714,-73,1622602</v>
      </c>
    </row>
    <row r="359" spans="1:10" ht="30" x14ac:dyDescent="0.25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22" t="str">
        <f t="shared" si="10"/>
        <v>http://www.openstreetmap.org/?mlat=-38,7113433&amp;mlon=-73,1667196</v>
      </c>
      <c r="J359" s="23" t="str">
        <f t="shared" si="11"/>
        <v>https://maps.google.com/?q=-38,7113433,-73,1667196</v>
      </c>
    </row>
    <row r="360" spans="1:10" ht="30" x14ac:dyDescent="0.25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22" t="str">
        <f t="shared" si="10"/>
        <v>http://www.openstreetmap.org/?mlat=-38,6699481&amp;mlon=-72,2244122</v>
      </c>
      <c r="J360" s="23" t="str">
        <f t="shared" si="11"/>
        <v>https://maps.google.com/?q=-38,6699481,-72,2244122</v>
      </c>
    </row>
    <row r="361" spans="1:10" ht="30" x14ac:dyDescent="0.25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22" t="str">
        <f t="shared" si="10"/>
        <v>http://www.openstreetmap.org/?mlat=-38,669823&amp;mlon=-72,223415</v>
      </c>
      <c r="J361" s="23" t="str">
        <f t="shared" si="11"/>
        <v>https://maps.google.com/?q=-38,669823,-72,223415</v>
      </c>
    </row>
    <row r="362" spans="1:10" ht="30" x14ac:dyDescent="0.25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22" t="str">
        <f t="shared" si="10"/>
        <v>http://www.openstreetmap.org/?mlat=-38,5328943&amp;mlon=-72,4352259</v>
      </c>
      <c r="J362" s="23" t="str">
        <f t="shared" si="11"/>
        <v>https://maps.google.com/?q=-38,5328943,-72,4352259</v>
      </c>
    </row>
    <row r="363" spans="1:10" ht="30" x14ac:dyDescent="0.25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22" t="str">
        <f t="shared" si="10"/>
        <v>http://www.openstreetmap.org/?mlat=-38,532743&amp;mlon=-72,434946</v>
      </c>
      <c r="J363" s="23" t="str">
        <f t="shared" si="11"/>
        <v>https://maps.google.com/?q=-38,532743,-72,434946</v>
      </c>
    </row>
    <row r="364" spans="1:10" ht="30" x14ac:dyDescent="0.25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22" t="str">
        <f t="shared" si="10"/>
        <v>http://www.openstreetmap.org/?mlat=-38,53236705739&amp;mlon=-72,43513419328</v>
      </c>
      <c r="J364" s="23" t="str">
        <f t="shared" si="11"/>
        <v>https://maps.google.com/?q=-38,53236705739,-72,43513419328</v>
      </c>
    </row>
    <row r="365" spans="1:10" ht="30" x14ac:dyDescent="0.25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22" t="str">
        <f t="shared" si="10"/>
        <v>http://www.openstreetmap.org/?mlat=-38,5323528&amp;mlon=-72,4395296</v>
      </c>
      <c r="J365" s="23" t="str">
        <f t="shared" si="11"/>
        <v>https://maps.google.com/?q=-38,5323528,-72,4395296</v>
      </c>
    </row>
    <row r="366" spans="1:10" ht="30" x14ac:dyDescent="0.25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22" t="str">
        <f t="shared" si="10"/>
        <v>http://www.openstreetmap.org/?mlat=-38,5315494&amp;mlon=-72,43464655</v>
      </c>
      <c r="J366" s="23" t="str">
        <f t="shared" si="11"/>
        <v>https://maps.google.com/?q=-38,5315494,-72,43464655</v>
      </c>
    </row>
    <row r="367" spans="1:10" ht="30" x14ac:dyDescent="0.25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22" t="str">
        <f t="shared" si="10"/>
        <v>http://www.openstreetmap.org/?mlat=-38,5309315&amp;mlon=-72,4340281</v>
      </c>
      <c r="J367" s="23" t="str">
        <f t="shared" si="11"/>
        <v>https://maps.google.com/?q=-38,5309315,-72,4340281</v>
      </c>
    </row>
    <row r="368" spans="1:10" ht="30" x14ac:dyDescent="0.25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22" t="str">
        <f t="shared" si="10"/>
        <v>http://www.openstreetmap.org/?mlat=-38,4557990297657&amp;mlon=-71,3695150187183</v>
      </c>
      <c r="J368" s="23" t="str">
        <f t="shared" si="11"/>
        <v>https://maps.google.com/?q=-38,4557990297657,-71,3695150187183</v>
      </c>
    </row>
    <row r="369" spans="1:10" ht="30" x14ac:dyDescent="0.25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22" t="str">
        <f t="shared" si="10"/>
        <v>http://www.openstreetmap.org/?mlat=-38,4379076&amp;mlon=-71,88931419</v>
      </c>
      <c r="J369" s="23" t="str">
        <f t="shared" si="11"/>
        <v>https://maps.google.com/?q=-38,4379076,-71,88931419</v>
      </c>
    </row>
    <row r="370" spans="1:10" ht="30" x14ac:dyDescent="0.25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22" t="str">
        <f t="shared" si="10"/>
        <v>http://www.openstreetmap.org/?mlat=-38,4378551&amp;mlon=-71,88985331</v>
      </c>
      <c r="J370" s="23" t="str">
        <f t="shared" si="11"/>
        <v>https://maps.google.com/?q=-38,4378551,-71,88985331</v>
      </c>
    </row>
    <row r="371" spans="1:10" ht="30" x14ac:dyDescent="0.25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22" t="str">
        <f t="shared" si="10"/>
        <v>http://www.openstreetmap.org/?mlat=-38,4373865&amp;mlon=-71,8929646</v>
      </c>
      <c r="J371" s="23" t="str">
        <f t="shared" si="11"/>
        <v>https://maps.google.com/?q=-38,4373865,-71,8929646</v>
      </c>
    </row>
    <row r="372" spans="1:10" ht="30" x14ac:dyDescent="0.25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22" t="str">
        <f t="shared" si="10"/>
        <v>http://www.openstreetmap.org/?mlat=-38,4215728&amp;mlon=-72,3785509</v>
      </c>
      <c r="J372" s="23" t="str">
        <f t="shared" si="11"/>
        <v>https://maps.google.com/?q=-38,4215728,-72,3785509</v>
      </c>
    </row>
    <row r="373" spans="1:10" ht="30" x14ac:dyDescent="0.25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22" t="str">
        <f t="shared" si="10"/>
        <v>http://www.openstreetmap.org/?mlat=-38,4200325&amp;mlon=-72,37922688</v>
      </c>
      <c r="J373" s="23" t="str">
        <f t="shared" si="11"/>
        <v>https://maps.google.com/?q=-38,4200325,-72,37922688</v>
      </c>
    </row>
    <row r="374" spans="1:10" ht="30" x14ac:dyDescent="0.25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22" t="str">
        <f t="shared" si="10"/>
        <v>http://www.openstreetmap.org/?mlat=-38,414822&amp;mlon=-72,7807769</v>
      </c>
      <c r="J374" s="23" t="str">
        <f t="shared" si="11"/>
        <v>https://maps.google.com/?q=-38,414822,-72,7807769</v>
      </c>
    </row>
    <row r="375" spans="1:10" ht="30" x14ac:dyDescent="0.25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22" t="str">
        <f t="shared" si="10"/>
        <v>http://www.openstreetmap.org/?mlat=-38,4088593&amp;mlon=-72,7821187</v>
      </c>
      <c r="J375" s="23" t="str">
        <f t="shared" si="11"/>
        <v>https://maps.google.com/?q=-38,4088593,-72,7821187</v>
      </c>
    </row>
    <row r="376" spans="1:10" ht="30" x14ac:dyDescent="0.25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22" t="str">
        <f t="shared" si="10"/>
        <v>http://www.openstreetmap.org/?mlat=-38,34058&amp;mlon=-73,49215</v>
      </c>
      <c r="J376" s="23" t="str">
        <f t="shared" si="11"/>
        <v>https://maps.google.com/?q=-38,34058,-73,49215</v>
      </c>
    </row>
    <row r="377" spans="1:10" ht="30" x14ac:dyDescent="0.25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22" t="str">
        <f t="shared" si="10"/>
        <v>http://www.openstreetmap.org/?mlat=-38,2505055&amp;mlon=-72,66838155</v>
      </c>
      <c r="J377" s="23" t="str">
        <f t="shared" si="11"/>
        <v>https://maps.google.com/?q=-38,2505055,-72,66838155</v>
      </c>
    </row>
    <row r="378" spans="1:10" ht="30" x14ac:dyDescent="0.25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22" t="str">
        <f t="shared" si="10"/>
        <v>http://www.openstreetmap.org/?mlat=-38,2495323&amp;mlon=-72,6686068</v>
      </c>
      <c r="J378" s="23" t="str">
        <f t="shared" si="11"/>
        <v>https://maps.google.com/?q=-38,2495323,-72,6686068</v>
      </c>
    </row>
    <row r="379" spans="1:10" ht="30" x14ac:dyDescent="0.25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22" t="str">
        <f t="shared" si="10"/>
        <v>http://www.openstreetmap.org/?mlat=-38,2491342&amp;mlon=-72,6685961</v>
      </c>
      <c r="J379" s="23" t="str">
        <f t="shared" si="11"/>
        <v>https://maps.google.com/?q=-38,2491342,-72,6685961</v>
      </c>
    </row>
    <row r="380" spans="1:10" ht="30" x14ac:dyDescent="0.25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22" t="str">
        <f t="shared" si="10"/>
        <v>http://www.openstreetmap.org/?mlat=-38,2486308&amp;mlon=-72,6683171</v>
      </c>
      <c r="J380" s="23" t="str">
        <f t="shared" si="11"/>
        <v>https://maps.google.com/?q=-38,2486308,-72,6683171</v>
      </c>
    </row>
    <row r="381" spans="1:10" ht="30" x14ac:dyDescent="0.25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22" t="str">
        <f t="shared" si="10"/>
        <v>http://www.openstreetmap.org/?mlat=-38,2355368&amp;mlon=-72,3311887</v>
      </c>
      <c r="J381" s="23" t="str">
        <f t="shared" si="11"/>
        <v>https://maps.google.com/?q=-38,2355368,-72,3311887</v>
      </c>
    </row>
    <row r="382" spans="1:10" ht="30" x14ac:dyDescent="0.25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22" t="str">
        <f t="shared" si="10"/>
        <v>http://www.openstreetmap.org/?mlat=-38,2350856&amp;mlon=-72,33236691</v>
      </c>
      <c r="J382" s="23" t="str">
        <f t="shared" si="11"/>
        <v>https://maps.google.com/?q=-38,2350856,-72,33236691</v>
      </c>
    </row>
    <row r="383" spans="1:10" ht="30" x14ac:dyDescent="0.25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22" t="str">
        <f t="shared" si="10"/>
        <v>http://www.openstreetmap.org/?mlat=-38,2350308&amp;mlon=-72,3336168</v>
      </c>
      <c r="J383" s="23" t="str">
        <f t="shared" si="11"/>
        <v>https://maps.google.com/?q=-38,2350308,-72,3336168</v>
      </c>
    </row>
    <row r="384" spans="1:10" ht="30" x14ac:dyDescent="0.25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22" t="str">
        <f t="shared" si="10"/>
        <v>http://www.openstreetmap.org/?mlat=-38,2346205&amp;mlon=-72,3331634</v>
      </c>
      <c r="J384" s="23" t="str">
        <f t="shared" si="11"/>
        <v>https://maps.google.com/?q=-38,2346205,-72,3331634</v>
      </c>
    </row>
    <row r="385" spans="1:10" ht="30" x14ac:dyDescent="0.25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22" t="str">
        <f t="shared" si="10"/>
        <v>http://www.openstreetmap.org/?mlat=-38,234433&amp;mlon=-72,332753</v>
      </c>
      <c r="J385" s="23" t="str">
        <f t="shared" si="11"/>
        <v>https://maps.google.com/?q=-38,234433,-72,332753</v>
      </c>
    </row>
    <row r="386" spans="1:10" ht="30" x14ac:dyDescent="0.25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22" t="str">
        <f t="shared" si="10"/>
        <v>http://www.openstreetmap.org/?mlat=-38,234229&amp;mlon=-72,332877</v>
      </c>
      <c r="J386" s="23" t="str">
        <f t="shared" si="11"/>
        <v>https://maps.google.com/?q=-38,234229,-72,332877</v>
      </c>
    </row>
    <row r="387" spans="1:10" ht="30" x14ac:dyDescent="0.25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22" t="str">
        <f t="shared" ref="I387:I450" si="12">HYPERLINK("http://www.openstreetmap.org/?mlat="&amp;F387&amp;"&amp;mlon="&amp;G387)</f>
        <v>http://www.openstreetmap.org/?mlat=-38,23379&amp;mlon=-72,333485</v>
      </c>
      <c r="J387" s="23" t="str">
        <f t="shared" ref="J387:J450" si="13">HYPERLINK("https://maps.google.com/?q="&amp;F387&amp;","&amp;G387)</f>
        <v>https://maps.google.com/?q=-38,23379,-72,333485</v>
      </c>
    </row>
    <row r="388" spans="1:10" ht="30" x14ac:dyDescent="0.25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22" t="str">
        <f t="shared" si="12"/>
        <v>http://www.openstreetmap.org/?mlat=-38,0618882&amp;mlon=-72,3764228</v>
      </c>
      <c r="J388" s="23" t="str">
        <f t="shared" si="13"/>
        <v>https://maps.google.com/?q=-38,0618882,-72,3764228</v>
      </c>
    </row>
    <row r="389" spans="1:10" ht="30" x14ac:dyDescent="0.25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22" t="str">
        <f t="shared" si="12"/>
        <v>http://www.openstreetmap.org/?mlat=-38,0325213&amp;mlon=-73,0712578</v>
      </c>
      <c r="J389" s="23" t="str">
        <f t="shared" si="13"/>
        <v>https://maps.google.com/?q=-38,0325213,-73,0712578</v>
      </c>
    </row>
    <row r="390" spans="1:10" ht="30" x14ac:dyDescent="0.25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22" t="str">
        <f t="shared" si="12"/>
        <v>http://www.openstreetmap.org/?mlat=-37,9580903&amp;mlon=-72,4309864</v>
      </c>
      <c r="J390" s="23" t="str">
        <f t="shared" si="13"/>
        <v>https://maps.google.com/?q=-37,9580903,-72,4309864</v>
      </c>
    </row>
    <row r="391" spans="1:10" ht="30" x14ac:dyDescent="0.25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22" t="str">
        <f t="shared" si="12"/>
        <v>http://www.openstreetmap.org/?mlat=-37,9579927734559&amp;mlon=-72,4359223183926</v>
      </c>
      <c r="J391" s="23" t="str">
        <f t="shared" si="13"/>
        <v>https://maps.google.com/?q=-37,9579927734559,-72,4359223183926</v>
      </c>
    </row>
    <row r="392" spans="1:10" ht="30" x14ac:dyDescent="0.25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22" t="str">
        <f t="shared" si="12"/>
        <v>http://www.openstreetmap.org/?mlat=-37,9569586&amp;mlon=-72,4362724</v>
      </c>
      <c r="J392" s="23" t="str">
        <f t="shared" si="13"/>
        <v>https://maps.google.com/?q=-37,9569586,-72,4362724</v>
      </c>
    </row>
    <row r="393" spans="1:10" ht="30" x14ac:dyDescent="0.25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22" t="str">
        <f t="shared" si="12"/>
        <v>http://www.openstreetmap.org/?mlat=-37,956759&amp;mlon=-72,4365982</v>
      </c>
      <c r="J393" s="23" t="str">
        <f t="shared" si="13"/>
        <v>https://maps.google.com/?q=-37,956759,-72,4365982</v>
      </c>
    </row>
    <row r="394" spans="1:10" ht="30" x14ac:dyDescent="0.25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22" t="str">
        <f t="shared" si="12"/>
        <v>http://www.openstreetmap.org/?mlat=-37,80738&amp;mlon=-72,690799</v>
      </c>
      <c r="J394" s="23" t="str">
        <f t="shared" si="13"/>
        <v>https://maps.google.com/?q=-37,80738,-72,690799</v>
      </c>
    </row>
    <row r="395" spans="1:10" ht="30" x14ac:dyDescent="0.25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22" t="str">
        <f t="shared" si="12"/>
        <v>http://www.openstreetmap.org/?mlat=-37,8071919&amp;mlon=-72,6895813</v>
      </c>
      <c r="J395" s="23" t="str">
        <f t="shared" si="13"/>
        <v>https://maps.google.com/?q=-37,8071919,-72,6895813</v>
      </c>
    </row>
    <row r="396" spans="1:10" ht="30" x14ac:dyDescent="0.25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22" t="str">
        <f t="shared" si="12"/>
        <v>http://www.openstreetmap.org/?mlat=-37,8064657&amp;mlon=-72,6921149</v>
      </c>
      <c r="J396" s="23" t="str">
        <f t="shared" si="13"/>
        <v>https://maps.google.com/?q=-37,8064657,-72,6921149</v>
      </c>
    </row>
    <row r="397" spans="1:10" ht="30" x14ac:dyDescent="0.25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22" t="str">
        <f t="shared" si="12"/>
        <v>http://www.openstreetmap.org/?mlat=-37,8006558377768&amp;mlon=-73,4000899228588</v>
      </c>
      <c r="J397" s="23" t="str">
        <f t="shared" si="13"/>
        <v>https://maps.google.com/?q=-37,8006558377768,-73,4000899228588</v>
      </c>
    </row>
    <row r="398" spans="1:10" ht="30" x14ac:dyDescent="0.25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22" t="str">
        <f t="shared" si="12"/>
        <v>http://www.openstreetmap.org/?mlat=-37,802431&amp;mlon=-72,69857</v>
      </c>
      <c r="J398" s="23" t="str">
        <f t="shared" si="13"/>
        <v>https://maps.google.com/?q=-37,802431,-72,69857</v>
      </c>
    </row>
    <row r="399" spans="1:10" ht="30" x14ac:dyDescent="0.25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22" t="str">
        <f t="shared" si="12"/>
        <v>http://www.openstreetmap.org/?mlat=-37,80189091&amp;mlon=-73,40028829</v>
      </c>
      <c r="J399" s="23" t="str">
        <f t="shared" si="13"/>
        <v>https://maps.google.com/?q=-37,80189091,-73,40028829</v>
      </c>
    </row>
    <row r="400" spans="1:10" ht="30" x14ac:dyDescent="0.25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22" t="str">
        <f t="shared" si="12"/>
        <v>http://www.openstreetmap.org/?mlat=-37,80168267&amp;mlon=-73,39955449</v>
      </c>
      <c r="J400" s="23" t="str">
        <f t="shared" si="13"/>
        <v>https://maps.google.com/?q=-37,80168267,-73,39955449</v>
      </c>
    </row>
    <row r="401" spans="1:10" ht="30" x14ac:dyDescent="0.25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22" t="str">
        <f t="shared" si="12"/>
        <v>http://www.openstreetmap.org/?mlat=-37,79899115&amp;mlon=-73,39912419</v>
      </c>
      <c r="J401" s="23" t="str">
        <f t="shared" si="13"/>
        <v>https://maps.google.com/?q=-37,79899115,-73,39912419</v>
      </c>
    </row>
    <row r="402" spans="1:10" ht="30" x14ac:dyDescent="0.25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22" t="str">
        <f t="shared" si="12"/>
        <v>http://www.openstreetmap.org/?mlat=-37,79894419&amp;mlon=-73,39964767</v>
      </c>
      <c r="J402" s="23" t="str">
        <f t="shared" si="13"/>
        <v>https://maps.google.com/?q=-37,79894419,-73,39964767</v>
      </c>
    </row>
    <row r="403" spans="1:10" ht="30" x14ac:dyDescent="0.25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22" t="str">
        <f t="shared" si="12"/>
        <v>http://www.openstreetmap.org/?mlat=-37,7985868&amp;mlon=-73,39921243</v>
      </c>
      <c r="J403" s="23" t="str">
        <f t="shared" si="13"/>
        <v>https://maps.google.com/?q=-37,7985868,-73,39921243</v>
      </c>
    </row>
    <row r="404" spans="1:10" ht="30" x14ac:dyDescent="0.25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22" t="str">
        <f t="shared" si="12"/>
        <v>http://www.openstreetmap.org/?mlat=-37,798409&amp;mlon=-72,7094196</v>
      </c>
      <c r="J404" s="23" t="str">
        <f t="shared" si="13"/>
        <v>https://maps.google.com/?q=-37,798409,-72,7094196</v>
      </c>
    </row>
    <row r="405" spans="1:10" ht="30" x14ac:dyDescent="0.25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22" t="str">
        <f t="shared" si="12"/>
        <v>http://www.openstreetmap.org/?mlat=-37,7983868961691&amp;mlon=-72,7095081311513</v>
      </c>
      <c r="J405" s="23" t="str">
        <f t="shared" si="13"/>
        <v>https://maps.google.com/?q=-37,7983868961691,-72,7095081311513</v>
      </c>
    </row>
    <row r="406" spans="1:10" ht="30" x14ac:dyDescent="0.25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22" t="str">
        <f t="shared" si="12"/>
        <v>http://www.openstreetmap.org/?mlat=-37,7983244&amp;mlon=-72,7106646</v>
      </c>
      <c r="J406" s="23" t="str">
        <f t="shared" si="13"/>
        <v>https://maps.google.com/?q=-37,7983244,-72,7106646</v>
      </c>
    </row>
    <row r="407" spans="1:10" ht="30" x14ac:dyDescent="0.25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22" t="str">
        <f t="shared" si="12"/>
        <v>http://www.openstreetmap.org/?mlat=-37,7982391&amp;mlon=-72,7093428</v>
      </c>
      <c r="J407" s="23" t="str">
        <f t="shared" si="13"/>
        <v>https://maps.google.com/?q=-37,7982391,-72,7093428</v>
      </c>
    </row>
    <row r="408" spans="1:10" ht="30" x14ac:dyDescent="0.25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22" t="str">
        <f t="shared" si="12"/>
        <v>http://www.openstreetmap.org/?mlat=-37,7981464&amp;mlon=-72,707797</v>
      </c>
      <c r="J408" s="23" t="str">
        <f t="shared" si="13"/>
        <v>https://maps.google.com/?q=-37,7981464,-72,707797</v>
      </c>
    </row>
    <row r="409" spans="1:10" ht="30" x14ac:dyDescent="0.25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22" t="str">
        <f t="shared" si="12"/>
        <v>http://www.openstreetmap.org/?mlat=-37,7980752&amp;mlon=-72,7054708</v>
      </c>
      <c r="J409" s="23" t="str">
        <f t="shared" si="13"/>
        <v>https://maps.google.com/?q=-37,7980752,-72,7054708</v>
      </c>
    </row>
    <row r="410" spans="1:10" ht="30" x14ac:dyDescent="0.25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22" t="str">
        <f t="shared" si="12"/>
        <v>http://www.openstreetmap.org/?mlat=-37,7980651&amp;mlon=-72,7064541</v>
      </c>
      <c r="J410" s="23" t="str">
        <f t="shared" si="13"/>
        <v>https://maps.google.com/?q=-37,7980651,-72,7064541</v>
      </c>
    </row>
    <row r="411" spans="1:10" ht="30" x14ac:dyDescent="0.25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22" t="str">
        <f t="shared" si="12"/>
        <v>http://www.openstreetmap.org/?mlat=-37,7979239&amp;mlon=-72,705695</v>
      </c>
      <c r="J411" s="23" t="str">
        <f t="shared" si="13"/>
        <v>https://maps.google.com/?q=-37,7979239,-72,705695</v>
      </c>
    </row>
    <row r="412" spans="1:10" ht="30" x14ac:dyDescent="0.25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22" t="str">
        <f t="shared" si="12"/>
        <v>http://www.openstreetmap.org/?mlat=-37,795848&amp;mlon=-72,651558</v>
      </c>
      <c r="J412" s="23" t="str">
        <f t="shared" si="13"/>
        <v>https://maps.google.com/?q=-37,795848,-72,651558</v>
      </c>
    </row>
    <row r="413" spans="1:10" ht="30" x14ac:dyDescent="0.25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22" t="str">
        <f t="shared" si="12"/>
        <v>http://www.openstreetmap.org/?mlat=-37,7944462&amp;mlon=-73,3910372</v>
      </c>
      <c r="J413" s="23" t="str">
        <f t="shared" si="13"/>
        <v>https://maps.google.com/?q=-37,7944462,-73,3910372</v>
      </c>
    </row>
    <row r="414" spans="1:10" ht="30" x14ac:dyDescent="0.25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22" t="str">
        <f t="shared" si="12"/>
        <v>http://www.openstreetmap.org/?mlat=-37,7935733&amp;mlon=-72,7057929</v>
      </c>
      <c r="J414" s="23" t="str">
        <f t="shared" si="13"/>
        <v>https://maps.google.com/?q=-37,7935733,-72,7057929</v>
      </c>
    </row>
    <row r="415" spans="1:10" ht="30" x14ac:dyDescent="0.25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22" t="str">
        <f t="shared" si="12"/>
        <v>http://www.openstreetmap.org/?mlat=-37,722218&amp;mlon=-72,24101368</v>
      </c>
      <c r="J415" s="23" t="str">
        <f t="shared" si="13"/>
        <v>https://maps.google.com/?q=-37,722218,-72,24101368</v>
      </c>
    </row>
    <row r="416" spans="1:10" ht="30" x14ac:dyDescent="0.25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22" t="str">
        <f t="shared" si="12"/>
        <v>http://www.openstreetmap.org/?mlat=-37,72212376&amp;mlon=-72,24148772</v>
      </c>
      <c r="J416" s="23" t="str">
        <f t="shared" si="13"/>
        <v>https://maps.google.com/?q=-37,72212376,-72,24148772</v>
      </c>
    </row>
    <row r="417" spans="1:10" ht="30" x14ac:dyDescent="0.25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22" t="str">
        <f t="shared" si="12"/>
        <v>http://www.openstreetmap.org/?mlat=-37,7218639&amp;mlon=-72,2430261</v>
      </c>
      <c r="J417" s="23" t="str">
        <f t="shared" si="13"/>
        <v>https://maps.google.com/?q=-37,7218639,-72,2430261</v>
      </c>
    </row>
    <row r="418" spans="1:10" ht="30" x14ac:dyDescent="0.25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22" t="str">
        <f t="shared" si="12"/>
        <v>http://www.openstreetmap.org/?mlat=-37,7209109&amp;mlon=-72,2451912</v>
      </c>
      <c r="J418" s="23" t="str">
        <f t="shared" si="13"/>
        <v>https://maps.google.com/?q=-37,7209109,-72,2451912</v>
      </c>
    </row>
    <row r="419" spans="1:10" ht="30" x14ac:dyDescent="0.25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22" t="str">
        <f t="shared" si="12"/>
        <v>http://www.openstreetmap.org/?mlat=-37,7199127&amp;mlon=-72,2430711</v>
      </c>
      <c r="J419" s="23" t="str">
        <f t="shared" si="13"/>
        <v>https://maps.google.com/?q=-37,7199127,-72,2430711</v>
      </c>
    </row>
    <row r="420" spans="1:10" ht="30" x14ac:dyDescent="0.25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22" t="str">
        <f t="shared" si="12"/>
        <v>http://www.openstreetmap.org/?mlat=-37,6843964&amp;mlon=-72,0026375</v>
      </c>
      <c r="J420" s="23" t="str">
        <f t="shared" si="13"/>
        <v>https://maps.google.com/?q=-37,6843964,-72,0026375</v>
      </c>
    </row>
    <row r="421" spans="1:10" ht="30" x14ac:dyDescent="0.25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22" t="str">
        <f t="shared" si="12"/>
        <v>http://www.openstreetmap.org/?mlat=-37,6713548&amp;mlon=-72,5865197</v>
      </c>
      <c r="J421" s="23" t="str">
        <f t="shared" si="13"/>
        <v>https://maps.google.com/?q=-37,6713548,-72,5865197</v>
      </c>
    </row>
    <row r="422" spans="1:10" ht="30" x14ac:dyDescent="0.25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22" t="str">
        <f t="shared" si="12"/>
        <v>http://www.openstreetmap.org/?mlat=-37,67024818&amp;mlon=-72,02041777</v>
      </c>
      <c r="J422" s="23" t="str">
        <f t="shared" si="13"/>
        <v>https://maps.google.com/?q=-37,67024818,-72,02041777</v>
      </c>
    </row>
    <row r="423" spans="1:10" ht="30" x14ac:dyDescent="0.25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22" t="str">
        <f t="shared" si="12"/>
        <v>http://www.openstreetmap.org/?mlat=-37,670206&amp;mlon=-72,019197</v>
      </c>
      <c r="J423" s="23" t="str">
        <f t="shared" si="13"/>
        <v>https://maps.google.com/?q=-37,670206,-72,019197</v>
      </c>
    </row>
    <row r="424" spans="1:10" ht="30" x14ac:dyDescent="0.25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22" t="str">
        <f t="shared" si="12"/>
        <v>http://www.openstreetmap.org/?mlat=-37,6689305&amp;mlon=-72,0216994</v>
      </c>
      <c r="J424" s="23" t="str">
        <f t="shared" si="13"/>
        <v>https://maps.google.com/?q=-37,6689305,-72,0216994</v>
      </c>
    </row>
    <row r="425" spans="1:10" ht="30" x14ac:dyDescent="0.25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22" t="str">
        <f t="shared" si="12"/>
        <v>http://www.openstreetmap.org/?mlat=-37,62774386&amp;mlon=-73,45922592</v>
      </c>
      <c r="J425" s="23" t="str">
        <f t="shared" si="13"/>
        <v>https://maps.google.com/?q=-37,62774386,-73,45922592</v>
      </c>
    </row>
    <row r="426" spans="1:10" ht="30" x14ac:dyDescent="0.25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-37.628565058951899</v>
      </c>
      <c r="G426" s="13">
        <v>-73.460125134550296</v>
      </c>
      <c r="I426" s="22" t="str">
        <f t="shared" si="12"/>
        <v>http://www.openstreetmap.org/?mlat=-37,6285650589519&amp;mlon=-73,4601251345503</v>
      </c>
      <c r="J426" s="23" t="str">
        <f t="shared" si="13"/>
        <v>https://maps.google.com/?q=-37,6285650589519,-73,4601251345503</v>
      </c>
    </row>
    <row r="427" spans="1:10" ht="30" x14ac:dyDescent="0.25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-37.6285990472675</v>
      </c>
      <c r="G427" s="13">
        <v>-73.459417031374201</v>
      </c>
      <c r="I427" s="22" t="str">
        <f t="shared" si="12"/>
        <v>http://www.openstreetmap.org/?mlat=-37,6285990472675&amp;mlon=-73,4594170313742</v>
      </c>
      <c r="J427" s="23" t="str">
        <f t="shared" si="13"/>
        <v>https://maps.google.com/?q=-37,6285990472675,-73,4594170313742</v>
      </c>
    </row>
    <row r="428" spans="1:10" ht="30" x14ac:dyDescent="0.25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22" t="str">
        <f t="shared" si="12"/>
        <v>http://www.openstreetmap.org/?mlat=-37,61017991&amp;mlon=-73,65464376</v>
      </c>
      <c r="J428" s="23" t="str">
        <f t="shared" si="13"/>
        <v>https://maps.google.com/?q=-37,61017991,-73,65464376</v>
      </c>
    </row>
    <row r="429" spans="1:10" ht="30" x14ac:dyDescent="0.25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22" t="str">
        <f t="shared" si="12"/>
        <v>http://www.openstreetmap.org/?mlat=-37,60997924&amp;mlon=-73,65522518</v>
      </c>
      <c r="J429" s="23" t="str">
        <f t="shared" si="13"/>
        <v>https://maps.google.com/?q=-37,60997924,-73,65522518</v>
      </c>
    </row>
    <row r="430" spans="1:10" ht="30" x14ac:dyDescent="0.25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-37.607023589596103</v>
      </c>
      <c r="G430" s="13">
        <v>-73.652199258359104</v>
      </c>
      <c r="I430" s="22" t="str">
        <f t="shared" si="12"/>
        <v>http://www.openstreetmap.org/?mlat=-37,6070235895961&amp;mlon=-73,6521992583591</v>
      </c>
      <c r="J430" s="23" t="str">
        <f t="shared" si="13"/>
        <v>https://maps.google.com/?q=-37,6070235895961,-73,6521992583591</v>
      </c>
    </row>
    <row r="431" spans="1:10" ht="30" x14ac:dyDescent="0.25">
      <c r="A431">
        <v>2409</v>
      </c>
      <c r="B431" t="s">
        <v>310</v>
      </c>
      <c r="C431" t="s">
        <v>111</v>
      </c>
      <c r="D431" t="s">
        <v>923</v>
      </c>
      <c r="E431" t="s">
        <v>926</v>
      </c>
      <c r="F431" s="3">
        <v>-37.608231259999997</v>
      </c>
      <c r="G431" s="3">
        <v>-73.652900209999999</v>
      </c>
      <c r="I431" s="22" t="str">
        <f t="shared" si="12"/>
        <v>http://www.openstreetmap.org/?mlat=-37,60823126&amp;mlon=-73,65290021</v>
      </c>
      <c r="J431" s="23" t="str">
        <f t="shared" si="13"/>
        <v>https://maps.google.com/?q=-37,60823126,-73,65290021</v>
      </c>
    </row>
    <row r="432" spans="1:10" ht="30" x14ac:dyDescent="0.25">
      <c r="A432">
        <v>5000</v>
      </c>
      <c r="B432" t="s">
        <v>927</v>
      </c>
      <c r="C432" t="s">
        <v>111</v>
      </c>
      <c r="D432" t="s">
        <v>921</v>
      </c>
      <c r="E432" t="s">
        <v>928</v>
      </c>
      <c r="F432" s="3">
        <v>-37.607748999999998</v>
      </c>
      <c r="G432" s="3">
        <v>-73.655389999999997</v>
      </c>
      <c r="I432" s="22" t="str">
        <f t="shared" si="12"/>
        <v>http://www.openstreetmap.org/?mlat=-37,607749&amp;mlon=-73,65539</v>
      </c>
      <c r="J432" s="23" t="str">
        <f t="shared" si="13"/>
        <v>https://maps.google.com/?q=-37,607749,-73,65539</v>
      </c>
    </row>
    <row r="433" spans="1:10" ht="30" x14ac:dyDescent="0.25">
      <c r="A433">
        <v>2411</v>
      </c>
      <c r="B433" t="s">
        <v>929</v>
      </c>
      <c r="C433" t="s">
        <v>111</v>
      </c>
      <c r="D433" t="s">
        <v>923</v>
      </c>
      <c r="E433" t="s">
        <v>930</v>
      </c>
      <c r="F433" s="3">
        <v>-37.60706837</v>
      </c>
      <c r="G433" s="3">
        <v>-73.653668890000006</v>
      </c>
      <c r="I433" s="22" t="str">
        <f t="shared" si="12"/>
        <v>http://www.openstreetmap.org/?mlat=-37,60706837&amp;mlon=-73,65366889</v>
      </c>
      <c r="J433" s="23" t="str">
        <f t="shared" si="13"/>
        <v>https://maps.google.com/?q=-37,60706837,-73,65366889</v>
      </c>
    </row>
    <row r="434" spans="1:10" ht="30" x14ac:dyDescent="0.25">
      <c r="A434">
        <v>5184</v>
      </c>
      <c r="B434" t="s">
        <v>931</v>
      </c>
      <c r="C434" t="s">
        <v>151</v>
      </c>
      <c r="D434" t="s">
        <v>151</v>
      </c>
      <c r="E434" t="s">
        <v>932</v>
      </c>
      <c r="F434" s="9">
        <v>-37.585366399999998</v>
      </c>
      <c r="G434" s="3">
        <v>-72.530687900000004</v>
      </c>
      <c r="I434" s="22" t="str">
        <f t="shared" si="12"/>
        <v>http://www.openstreetmap.org/?mlat=-37,5853664&amp;mlon=-72,5306879</v>
      </c>
      <c r="J434" s="23" t="str">
        <f t="shared" si="13"/>
        <v>https://maps.google.com/?q=-37,5853664,-72,5306879</v>
      </c>
    </row>
    <row r="435" spans="1:10" ht="30" x14ac:dyDescent="0.25">
      <c r="A435">
        <v>5026</v>
      </c>
      <c r="B435" t="s">
        <v>755</v>
      </c>
      <c r="C435" t="s">
        <v>148</v>
      </c>
      <c r="D435" t="s">
        <v>933</v>
      </c>
      <c r="E435" t="s">
        <v>934</v>
      </c>
      <c r="F435" s="3">
        <v>-37.502403100000002</v>
      </c>
      <c r="G435" s="3">
        <v>-72.671092099999996</v>
      </c>
      <c r="I435" s="22" t="str">
        <f t="shared" si="12"/>
        <v>http://www.openstreetmap.org/?mlat=-37,5024031&amp;mlon=-72,6710921</v>
      </c>
      <c r="J435" s="23" t="str">
        <f t="shared" si="13"/>
        <v>https://maps.google.com/?q=-37,5024031,-72,6710921</v>
      </c>
    </row>
    <row r="436" spans="1:10" ht="30" x14ac:dyDescent="0.25">
      <c r="A436">
        <v>2520</v>
      </c>
      <c r="B436" t="s">
        <v>300</v>
      </c>
      <c r="C436" t="s">
        <v>148</v>
      </c>
      <c r="D436" t="s">
        <v>148</v>
      </c>
      <c r="E436" t="s">
        <v>935</v>
      </c>
      <c r="F436" s="3">
        <v>-37.501726130000002</v>
      </c>
      <c r="G436" s="3">
        <v>-72.669688300000004</v>
      </c>
      <c r="I436" s="22" t="str">
        <f t="shared" si="12"/>
        <v>http://www.openstreetmap.org/?mlat=-37,50172613&amp;mlon=-72,6696883</v>
      </c>
      <c r="J436" s="23" t="str">
        <f t="shared" si="13"/>
        <v>https://maps.google.com/?q=-37,50172613,-72,6696883</v>
      </c>
    </row>
    <row r="437" spans="1:10" ht="30" x14ac:dyDescent="0.25">
      <c r="A437">
        <v>2519</v>
      </c>
      <c r="B437" t="s">
        <v>300</v>
      </c>
      <c r="C437" t="s">
        <v>148</v>
      </c>
      <c r="D437" t="s">
        <v>148</v>
      </c>
      <c r="E437" t="s">
        <v>936</v>
      </c>
      <c r="F437" s="3">
        <v>-37.501437099999997</v>
      </c>
      <c r="G437" s="3">
        <v>-72.670637260000007</v>
      </c>
      <c r="I437" s="22" t="str">
        <f t="shared" si="12"/>
        <v>http://www.openstreetmap.org/?mlat=-37,5014371&amp;mlon=-72,67063726</v>
      </c>
      <c r="J437" s="23" t="str">
        <f t="shared" si="13"/>
        <v>https://maps.google.com/?q=-37,5014371,-72,67063726</v>
      </c>
    </row>
    <row r="438" spans="1:10" ht="30" x14ac:dyDescent="0.25">
      <c r="A438">
        <v>2521</v>
      </c>
      <c r="B438" t="s">
        <v>937</v>
      </c>
      <c r="C438" t="s">
        <v>148</v>
      </c>
      <c r="D438" t="s">
        <v>148</v>
      </c>
      <c r="E438" t="s">
        <v>938</v>
      </c>
      <c r="F438" s="3">
        <v>-37.501361750000001</v>
      </c>
      <c r="G438" s="3">
        <v>-72.671020330000005</v>
      </c>
      <c r="I438" s="22" t="str">
        <f t="shared" si="12"/>
        <v>http://www.openstreetmap.org/?mlat=-37,50136175&amp;mlon=-72,67102033</v>
      </c>
      <c r="J438" s="23" t="str">
        <f t="shared" si="13"/>
        <v>https://maps.google.com/?q=-37,50136175,-72,67102033</v>
      </c>
    </row>
    <row r="439" spans="1:10" ht="30" x14ac:dyDescent="0.25">
      <c r="A439">
        <v>6657</v>
      </c>
      <c r="B439" t="s">
        <v>377</v>
      </c>
      <c r="C439" t="s">
        <v>148</v>
      </c>
      <c r="D439" t="s">
        <v>148</v>
      </c>
      <c r="E439" t="s">
        <v>939</v>
      </c>
      <c r="F439" s="3">
        <v>-37.500976999999999</v>
      </c>
      <c r="G439" s="3">
        <v>-72.673005000000003</v>
      </c>
      <c r="I439" s="22" t="str">
        <f t="shared" si="12"/>
        <v>http://www.openstreetmap.org/?mlat=-37,500977&amp;mlon=-72,673005</v>
      </c>
      <c r="J439" s="23" t="str">
        <f t="shared" si="13"/>
        <v>https://maps.google.com/?q=-37,500977,-72,673005</v>
      </c>
    </row>
    <row r="440" spans="1:10" ht="30" x14ac:dyDescent="0.25">
      <c r="A440">
        <v>2510</v>
      </c>
      <c r="B440" t="s">
        <v>310</v>
      </c>
      <c r="C440" t="s">
        <v>148</v>
      </c>
      <c r="D440" t="s">
        <v>148</v>
      </c>
      <c r="E440" t="s">
        <v>940</v>
      </c>
      <c r="F440" s="3">
        <v>-37.500920999999998</v>
      </c>
      <c r="G440" s="3">
        <v>-72.673111000000006</v>
      </c>
      <c r="I440" s="22" t="str">
        <f t="shared" si="12"/>
        <v>http://www.openstreetmap.org/?mlat=-37,500921&amp;mlon=-72,673111</v>
      </c>
      <c r="J440" s="23" t="str">
        <f t="shared" si="13"/>
        <v>https://maps.google.com/?q=-37,500921,-72,673111</v>
      </c>
    </row>
    <row r="441" spans="1:10" ht="30" x14ac:dyDescent="0.25">
      <c r="A441">
        <v>4878</v>
      </c>
      <c r="B441" t="s">
        <v>941</v>
      </c>
      <c r="C441" t="s">
        <v>148</v>
      </c>
      <c r="D441" t="s">
        <v>933</v>
      </c>
      <c r="E441" t="s">
        <v>942</v>
      </c>
      <c r="F441" s="3">
        <v>-37.499369600000001</v>
      </c>
      <c r="G441" s="3">
        <v>-72.674210599999995</v>
      </c>
      <c r="I441" s="22" t="str">
        <f t="shared" si="12"/>
        <v>http://www.openstreetmap.org/?mlat=-37,4993696&amp;mlon=-72,6742106</v>
      </c>
      <c r="J441" s="23" t="str">
        <f t="shared" si="13"/>
        <v>https://maps.google.com/?q=-37,4993696,-72,6742106</v>
      </c>
    </row>
    <row r="442" spans="1:10" ht="30" x14ac:dyDescent="0.25">
      <c r="A442">
        <v>4004</v>
      </c>
      <c r="B442" t="s">
        <v>377</v>
      </c>
      <c r="C442" t="s">
        <v>127</v>
      </c>
      <c r="D442" t="s">
        <v>943</v>
      </c>
      <c r="E442" t="s">
        <v>944</v>
      </c>
      <c r="F442" s="3">
        <v>-37.487972999999997</v>
      </c>
      <c r="G442" s="3">
        <v>-72.342730000000003</v>
      </c>
      <c r="I442" s="22" t="str">
        <f t="shared" si="12"/>
        <v>http://www.openstreetmap.org/?mlat=-37,487973&amp;mlon=-72,34273</v>
      </c>
      <c r="J442" s="23" t="str">
        <f t="shared" si="13"/>
        <v>https://maps.google.com/?q=-37,487973,-72,34273</v>
      </c>
    </row>
    <row r="443" spans="1:10" ht="30" x14ac:dyDescent="0.25">
      <c r="A443">
        <v>4452</v>
      </c>
      <c r="B443" t="s">
        <v>306</v>
      </c>
      <c r="C443" t="s">
        <v>127</v>
      </c>
      <c r="D443" t="s">
        <v>945</v>
      </c>
      <c r="E443" t="s">
        <v>946</v>
      </c>
      <c r="F443" s="3">
        <v>-37.479645400000003</v>
      </c>
      <c r="G443" s="3">
        <v>-72.362870099999995</v>
      </c>
      <c r="I443" s="22" t="str">
        <f t="shared" si="12"/>
        <v>http://www.openstreetmap.org/?mlat=-37,4796454&amp;mlon=-72,3628701</v>
      </c>
      <c r="J443" s="23" t="str">
        <f t="shared" si="13"/>
        <v>https://maps.google.com/?q=-37,4796454,-72,3628701</v>
      </c>
    </row>
    <row r="444" spans="1:10" ht="30" x14ac:dyDescent="0.25">
      <c r="A444">
        <v>2397</v>
      </c>
      <c r="B444" t="s">
        <v>310</v>
      </c>
      <c r="C444" t="s">
        <v>58</v>
      </c>
      <c r="D444" t="s">
        <v>947</v>
      </c>
      <c r="E444" t="s">
        <v>948</v>
      </c>
      <c r="F444" s="3">
        <v>-37.476281049999997</v>
      </c>
      <c r="G444" s="3">
        <v>-73.346946979999998</v>
      </c>
      <c r="I444" s="22" t="str">
        <f t="shared" si="12"/>
        <v>http://www.openstreetmap.org/?mlat=-37,47628105&amp;mlon=-73,34694698</v>
      </c>
      <c r="J444" s="23" t="str">
        <f t="shared" si="13"/>
        <v>https://maps.google.com/?q=-37,47628105,-73,34694698</v>
      </c>
    </row>
    <row r="445" spans="1:10" ht="30" x14ac:dyDescent="0.25">
      <c r="A445">
        <v>2394</v>
      </c>
      <c r="B445" t="s">
        <v>300</v>
      </c>
      <c r="C445" t="s">
        <v>58</v>
      </c>
      <c r="D445" t="s">
        <v>947</v>
      </c>
      <c r="E445" t="s">
        <v>949</v>
      </c>
      <c r="F445" s="3">
        <v>-37.476129110000002</v>
      </c>
      <c r="G445" s="3">
        <v>-73.345107010000007</v>
      </c>
      <c r="I445" s="22" t="str">
        <f t="shared" si="12"/>
        <v>http://www.openstreetmap.org/?mlat=-37,47612911&amp;mlon=-73,34510701</v>
      </c>
      <c r="J445" s="23" t="str">
        <f t="shared" si="13"/>
        <v>https://maps.google.com/?q=-37,47612911,-73,34510701</v>
      </c>
    </row>
    <row r="446" spans="1:10" ht="30" x14ac:dyDescent="0.25">
      <c r="A446">
        <v>3231</v>
      </c>
      <c r="B446" t="s">
        <v>950</v>
      </c>
      <c r="C446" t="s">
        <v>58</v>
      </c>
      <c r="D446" t="s">
        <v>947</v>
      </c>
      <c r="E446" t="s">
        <v>951</v>
      </c>
      <c r="F446" s="3">
        <v>-37.475459572666701</v>
      </c>
      <c r="G446" s="13">
        <v>-73.345101531380095</v>
      </c>
      <c r="I446" s="22" t="str">
        <f t="shared" si="12"/>
        <v>http://www.openstreetmap.org/?mlat=-37,4754595726667&amp;mlon=-73,3451015313801</v>
      </c>
      <c r="J446" s="23" t="str">
        <f t="shared" si="13"/>
        <v>https://maps.google.com/?q=-37,4754595726667,-73,3451015313801</v>
      </c>
    </row>
    <row r="447" spans="1:10" ht="30" x14ac:dyDescent="0.25">
      <c r="A447">
        <v>4879</v>
      </c>
      <c r="B447" t="s">
        <v>952</v>
      </c>
      <c r="C447" t="s">
        <v>127</v>
      </c>
      <c r="D447" t="s">
        <v>943</v>
      </c>
      <c r="E447" t="s">
        <v>953</v>
      </c>
      <c r="F447" s="9">
        <v>-37.475433600000002</v>
      </c>
      <c r="G447" s="3">
        <v>-72.369492100000002</v>
      </c>
      <c r="I447" s="22" t="str">
        <f t="shared" si="12"/>
        <v>http://www.openstreetmap.org/?mlat=-37,4754336&amp;mlon=-72,3694921</v>
      </c>
      <c r="J447" s="23" t="str">
        <f t="shared" si="13"/>
        <v>https://maps.google.com/?q=-37,4754336,-72,3694921</v>
      </c>
    </row>
    <row r="448" spans="1:10" ht="30" x14ac:dyDescent="0.25">
      <c r="A448">
        <v>4323</v>
      </c>
      <c r="B448" t="s">
        <v>377</v>
      </c>
      <c r="C448" t="s">
        <v>127</v>
      </c>
      <c r="D448" t="s">
        <v>945</v>
      </c>
      <c r="E448" t="s">
        <v>954</v>
      </c>
      <c r="F448" s="3">
        <v>-37.474514999999997</v>
      </c>
      <c r="G448" s="3">
        <v>-72.347961999999995</v>
      </c>
      <c r="I448" s="22" t="str">
        <f t="shared" si="12"/>
        <v>http://www.openstreetmap.org/?mlat=-37,474515&amp;mlon=-72,347962</v>
      </c>
      <c r="J448" s="23" t="str">
        <f t="shared" si="13"/>
        <v>https://maps.google.com/?q=-37,474515,-72,347962</v>
      </c>
    </row>
    <row r="449" spans="1:10" ht="30" x14ac:dyDescent="0.25">
      <c r="A449">
        <v>5223</v>
      </c>
      <c r="B449" t="s">
        <v>310</v>
      </c>
      <c r="C449" t="s">
        <v>127</v>
      </c>
      <c r="D449" t="s">
        <v>943</v>
      </c>
      <c r="E449" t="s">
        <v>955</v>
      </c>
      <c r="F449" s="9">
        <v>-37.473346499999998</v>
      </c>
      <c r="G449" s="3">
        <v>-72.329358819999996</v>
      </c>
      <c r="I449" s="22" t="str">
        <f t="shared" si="12"/>
        <v>http://www.openstreetmap.org/?mlat=-37,4733465&amp;mlon=-72,32935882</v>
      </c>
      <c r="J449" s="23" t="str">
        <f t="shared" si="13"/>
        <v>https://maps.google.com/?q=-37,4733465,-72,32935882</v>
      </c>
    </row>
    <row r="450" spans="1:10" ht="30" x14ac:dyDescent="0.25">
      <c r="A450">
        <v>2495</v>
      </c>
      <c r="B450" t="s">
        <v>308</v>
      </c>
      <c r="C450" t="s">
        <v>127</v>
      </c>
      <c r="D450" t="s">
        <v>945</v>
      </c>
      <c r="E450" t="s">
        <v>956</v>
      </c>
      <c r="F450" s="3">
        <v>-37.473135999999997</v>
      </c>
      <c r="G450" s="3">
        <v>-72.349356</v>
      </c>
      <c r="I450" s="22" t="str">
        <f t="shared" si="12"/>
        <v>http://www.openstreetmap.org/?mlat=-37,473136&amp;mlon=-72,349356</v>
      </c>
      <c r="J450" s="23" t="str">
        <f t="shared" si="13"/>
        <v>https://maps.google.com/?q=-37,473136,-72,349356</v>
      </c>
    </row>
    <row r="451" spans="1:10" ht="30" x14ac:dyDescent="0.25">
      <c r="A451">
        <v>5258</v>
      </c>
      <c r="B451" t="s">
        <v>957</v>
      </c>
      <c r="C451" t="s">
        <v>58</v>
      </c>
      <c r="D451" t="s">
        <v>958</v>
      </c>
      <c r="E451" t="s">
        <v>959</v>
      </c>
      <c r="F451" s="3">
        <v>-37.472912999999998</v>
      </c>
      <c r="G451" s="3">
        <v>-73.343238999999997</v>
      </c>
      <c r="I451" s="22" t="str">
        <f t="shared" ref="I451:I514" si="14">HYPERLINK("http://www.openstreetmap.org/?mlat="&amp;F451&amp;"&amp;mlon="&amp;G451)</f>
        <v>http://www.openstreetmap.org/?mlat=-37,472913&amp;mlon=-73,343239</v>
      </c>
      <c r="J451" s="23" t="str">
        <f t="shared" ref="J451:J514" si="15">HYPERLINK("https://maps.google.com/?q="&amp;F451&amp;","&amp;G451)</f>
        <v>https://maps.google.com/?q=-37,472913,-73,343239</v>
      </c>
    </row>
    <row r="452" spans="1:10" ht="30" x14ac:dyDescent="0.25">
      <c r="A452">
        <v>2395</v>
      </c>
      <c r="B452" t="s">
        <v>377</v>
      </c>
      <c r="C452" t="s">
        <v>58</v>
      </c>
      <c r="D452" t="s">
        <v>947</v>
      </c>
      <c r="E452" t="s">
        <v>960</v>
      </c>
      <c r="F452" s="3">
        <v>-37.472782670000001</v>
      </c>
      <c r="G452" s="3">
        <v>-73.34748768</v>
      </c>
      <c r="I452" s="22" t="str">
        <f t="shared" si="14"/>
        <v>http://www.openstreetmap.org/?mlat=-37,47278267&amp;mlon=-73,34748768</v>
      </c>
      <c r="J452" s="23" t="str">
        <f t="shared" si="15"/>
        <v>https://maps.google.com/?q=-37,47278267,-73,34748768</v>
      </c>
    </row>
    <row r="453" spans="1:10" ht="30" x14ac:dyDescent="0.25">
      <c r="A453">
        <v>2494</v>
      </c>
      <c r="B453" t="s">
        <v>308</v>
      </c>
      <c r="C453" t="s">
        <v>127</v>
      </c>
      <c r="D453" t="s">
        <v>945</v>
      </c>
      <c r="E453" t="s">
        <v>961</v>
      </c>
      <c r="F453" s="3">
        <v>-37.472141000000001</v>
      </c>
      <c r="G453" s="3">
        <v>-72.355652000000006</v>
      </c>
      <c r="I453" s="22" t="str">
        <f t="shared" si="14"/>
        <v>http://www.openstreetmap.org/?mlat=-37,472141&amp;mlon=-72,355652</v>
      </c>
      <c r="J453" s="23" t="str">
        <f t="shared" si="15"/>
        <v>https://maps.google.com/?q=-37,472141,-72,355652</v>
      </c>
    </row>
    <row r="454" spans="1:10" ht="30" x14ac:dyDescent="0.25">
      <c r="A454">
        <v>5665</v>
      </c>
      <c r="B454" t="s">
        <v>962</v>
      </c>
      <c r="C454" t="s">
        <v>127</v>
      </c>
      <c r="D454" t="s">
        <v>945</v>
      </c>
      <c r="E454" t="s">
        <v>963</v>
      </c>
      <c r="F454" s="3">
        <v>-37.471437999999999</v>
      </c>
      <c r="G454" s="3">
        <v>-72.347335000000001</v>
      </c>
      <c r="I454" s="22" t="str">
        <f t="shared" si="14"/>
        <v>http://www.openstreetmap.org/?mlat=-37,471438&amp;mlon=-72,347335</v>
      </c>
      <c r="J454" s="23" t="str">
        <f t="shared" si="15"/>
        <v>https://maps.google.com/?q=-37,471438,-72,347335</v>
      </c>
    </row>
    <row r="455" spans="1:10" ht="30" x14ac:dyDescent="0.25">
      <c r="A455">
        <v>2497</v>
      </c>
      <c r="B455" t="s">
        <v>964</v>
      </c>
      <c r="C455" t="s">
        <v>127</v>
      </c>
      <c r="D455" t="s">
        <v>945</v>
      </c>
      <c r="E455" t="s">
        <v>965</v>
      </c>
      <c r="F455" s="3">
        <v>-37.470247000000001</v>
      </c>
      <c r="G455" s="3">
        <v>-72.348280000000003</v>
      </c>
      <c r="I455" s="22" t="str">
        <f t="shared" si="14"/>
        <v>http://www.openstreetmap.org/?mlat=-37,470247&amp;mlon=-72,34828</v>
      </c>
      <c r="J455" s="23" t="str">
        <f t="shared" si="15"/>
        <v>https://maps.google.com/?q=-37,470247,-72,34828</v>
      </c>
    </row>
    <row r="456" spans="1:10" ht="30" x14ac:dyDescent="0.25">
      <c r="A456">
        <v>2498</v>
      </c>
      <c r="B456" t="s">
        <v>966</v>
      </c>
      <c r="C456" t="s">
        <v>127</v>
      </c>
      <c r="D456" t="s">
        <v>945</v>
      </c>
      <c r="E456" t="s">
        <v>967</v>
      </c>
      <c r="F456" s="9">
        <v>-37.470167199999999</v>
      </c>
      <c r="G456" s="3">
        <v>-72.353587500000003</v>
      </c>
      <c r="I456" s="22" t="str">
        <f t="shared" si="14"/>
        <v>http://www.openstreetmap.org/?mlat=-37,4701672&amp;mlon=-72,3535875</v>
      </c>
      <c r="J456" s="23" t="str">
        <f t="shared" si="15"/>
        <v>https://maps.google.com/?q=-37,4701672,-72,3535875</v>
      </c>
    </row>
    <row r="457" spans="1:10" ht="30" x14ac:dyDescent="0.25">
      <c r="A457">
        <v>2486</v>
      </c>
      <c r="B457" t="s">
        <v>300</v>
      </c>
      <c r="C457" t="s">
        <v>127</v>
      </c>
      <c r="D457" t="s">
        <v>945</v>
      </c>
      <c r="E457" t="s">
        <v>968</v>
      </c>
      <c r="F457" s="3">
        <v>-37.469838000000003</v>
      </c>
      <c r="G457" s="3">
        <v>-72.350864999999999</v>
      </c>
      <c r="I457" s="22" t="str">
        <f t="shared" si="14"/>
        <v>http://www.openstreetmap.org/?mlat=-37,469838&amp;mlon=-72,350865</v>
      </c>
      <c r="J457" s="23" t="str">
        <f t="shared" si="15"/>
        <v>https://maps.google.com/?q=-37,469838,-72,350865</v>
      </c>
    </row>
    <row r="458" spans="1:10" ht="30" x14ac:dyDescent="0.25">
      <c r="A458">
        <v>2501</v>
      </c>
      <c r="B458" t="s">
        <v>310</v>
      </c>
      <c r="C458" t="s">
        <v>127</v>
      </c>
      <c r="D458" t="s">
        <v>945</v>
      </c>
      <c r="E458" t="s">
        <v>969</v>
      </c>
      <c r="F458" s="3">
        <v>-37.469397999999998</v>
      </c>
      <c r="G458" s="3">
        <v>-72.350869000000003</v>
      </c>
      <c r="I458" s="22" t="str">
        <f t="shared" si="14"/>
        <v>http://www.openstreetmap.org/?mlat=-37,469398&amp;mlon=-72,350869</v>
      </c>
      <c r="J458" s="23" t="str">
        <f t="shared" si="15"/>
        <v>https://maps.google.com/?q=-37,469398,-72,350869</v>
      </c>
    </row>
    <row r="459" spans="1:10" ht="30" x14ac:dyDescent="0.25">
      <c r="A459">
        <v>2484</v>
      </c>
      <c r="B459" t="s">
        <v>300</v>
      </c>
      <c r="C459" t="s">
        <v>127</v>
      </c>
      <c r="D459" t="s">
        <v>945</v>
      </c>
      <c r="E459" t="s">
        <v>970</v>
      </c>
      <c r="F459" s="3">
        <v>-37.469141</v>
      </c>
      <c r="G459" s="3">
        <v>-72.350825999999998</v>
      </c>
      <c r="I459" s="22" t="str">
        <f t="shared" si="14"/>
        <v>http://www.openstreetmap.org/?mlat=-37,469141&amp;mlon=-72,350826</v>
      </c>
      <c r="J459" s="23" t="str">
        <f t="shared" si="15"/>
        <v>https://maps.google.com/?q=-37,469141,-72,350826</v>
      </c>
    </row>
    <row r="460" spans="1:10" ht="30" x14ac:dyDescent="0.25">
      <c r="A460">
        <v>2491</v>
      </c>
      <c r="B460" t="s">
        <v>306</v>
      </c>
      <c r="C460" t="s">
        <v>127</v>
      </c>
      <c r="D460" t="s">
        <v>945</v>
      </c>
      <c r="E460" t="s">
        <v>971</v>
      </c>
      <c r="F460" s="3">
        <v>-37.469133999999997</v>
      </c>
      <c r="G460" s="3">
        <v>-72.350890000000007</v>
      </c>
      <c r="I460" s="22" t="str">
        <f t="shared" si="14"/>
        <v>http://www.openstreetmap.org/?mlat=-37,469134&amp;mlon=-72,35089</v>
      </c>
      <c r="J460" s="23" t="str">
        <f t="shared" si="15"/>
        <v>https://maps.google.com/?q=-37,469134,-72,35089</v>
      </c>
    </row>
    <row r="461" spans="1:10" ht="30" x14ac:dyDescent="0.25">
      <c r="A461">
        <v>6624</v>
      </c>
      <c r="B461" t="s">
        <v>972</v>
      </c>
      <c r="C461" t="s">
        <v>127</v>
      </c>
      <c r="D461" t="s">
        <v>945</v>
      </c>
      <c r="E461" t="s">
        <v>973</v>
      </c>
      <c r="F461" s="3">
        <v>-37.468856000000002</v>
      </c>
      <c r="G461" s="3">
        <v>-72.350847000000002</v>
      </c>
      <c r="I461" s="22" t="str">
        <f t="shared" si="14"/>
        <v>http://www.openstreetmap.org/?mlat=-37,468856&amp;mlon=-72,350847</v>
      </c>
      <c r="J461" s="23" t="str">
        <f t="shared" si="15"/>
        <v>https://maps.google.com/?q=-37,468856,-72,350847</v>
      </c>
    </row>
    <row r="462" spans="1:10" ht="30" x14ac:dyDescent="0.25">
      <c r="A462">
        <v>5018</v>
      </c>
      <c r="B462" t="s">
        <v>974</v>
      </c>
      <c r="C462" t="s">
        <v>127</v>
      </c>
      <c r="D462" t="s">
        <v>943</v>
      </c>
      <c r="E462" t="s">
        <v>975</v>
      </c>
      <c r="F462" s="9">
        <v>-37.468761200000003</v>
      </c>
      <c r="G462" s="3">
        <v>-72.343525799999995</v>
      </c>
      <c r="I462" s="22" t="str">
        <f t="shared" si="14"/>
        <v>http://www.openstreetmap.org/?mlat=-37,4687612&amp;mlon=-72,3435258</v>
      </c>
      <c r="J462" s="23" t="str">
        <f t="shared" si="15"/>
        <v>https://maps.google.com/?q=-37,4687612,-72,3435258</v>
      </c>
    </row>
    <row r="463" spans="1:10" ht="30" x14ac:dyDescent="0.25">
      <c r="A463">
        <v>2490</v>
      </c>
      <c r="B463" t="s">
        <v>306</v>
      </c>
      <c r="C463" t="s">
        <v>127</v>
      </c>
      <c r="D463" t="s">
        <v>945</v>
      </c>
      <c r="E463" t="s">
        <v>976</v>
      </c>
      <c r="F463" s="3">
        <v>-37.468663999999997</v>
      </c>
      <c r="G463" s="3">
        <v>-72.338565000000003</v>
      </c>
      <c r="I463" s="22" t="str">
        <f t="shared" si="14"/>
        <v>http://www.openstreetmap.org/?mlat=-37,468664&amp;mlon=-72,338565</v>
      </c>
      <c r="J463" s="23" t="str">
        <f t="shared" si="15"/>
        <v>https://maps.google.com/?q=-37,468664,-72,338565</v>
      </c>
    </row>
    <row r="464" spans="1:10" ht="30" x14ac:dyDescent="0.25">
      <c r="A464">
        <v>2581</v>
      </c>
      <c r="B464" t="s">
        <v>977</v>
      </c>
      <c r="C464" t="s">
        <v>127</v>
      </c>
      <c r="D464" t="s">
        <v>943</v>
      </c>
      <c r="E464" t="s">
        <v>978</v>
      </c>
      <c r="F464" s="3">
        <v>-37.468615999999997</v>
      </c>
      <c r="G464" s="3">
        <v>-72.350823000000005</v>
      </c>
      <c r="I464" s="22" t="str">
        <f t="shared" si="14"/>
        <v>http://www.openstreetmap.org/?mlat=-37,468616&amp;mlon=-72,350823</v>
      </c>
      <c r="J464" s="23" t="str">
        <f t="shared" si="15"/>
        <v>https://maps.google.com/?q=-37,468616,-72,350823</v>
      </c>
    </row>
    <row r="465" spans="1:10" ht="30" x14ac:dyDescent="0.25">
      <c r="A465">
        <v>2488</v>
      </c>
      <c r="B465" t="s">
        <v>300</v>
      </c>
      <c r="C465" t="s">
        <v>127</v>
      </c>
      <c r="D465" t="s">
        <v>945</v>
      </c>
      <c r="E465" t="s">
        <v>979</v>
      </c>
      <c r="F465" s="3">
        <v>-37.468482000000002</v>
      </c>
      <c r="G465" s="3">
        <v>-72.352278999999996</v>
      </c>
      <c r="I465" s="22" t="str">
        <f t="shared" si="14"/>
        <v>http://www.openstreetmap.org/?mlat=-37,468482&amp;mlon=-72,352279</v>
      </c>
      <c r="J465" s="23" t="str">
        <f t="shared" si="15"/>
        <v>https://maps.google.com/?q=-37,468482,-72,352279</v>
      </c>
    </row>
    <row r="466" spans="1:10" ht="30" x14ac:dyDescent="0.25">
      <c r="A466">
        <v>2487</v>
      </c>
      <c r="B466" t="s">
        <v>300</v>
      </c>
      <c r="C466" t="s">
        <v>127</v>
      </c>
      <c r="D466" t="s">
        <v>945</v>
      </c>
      <c r="E466" t="s">
        <v>980</v>
      </c>
      <c r="F466" s="3">
        <v>-37.468319999999999</v>
      </c>
      <c r="G466" s="3">
        <v>-72.337495000000004</v>
      </c>
      <c r="I466" s="22" t="str">
        <f t="shared" si="14"/>
        <v>http://www.openstreetmap.org/?mlat=-37,46832&amp;mlon=-72,337495</v>
      </c>
      <c r="J466" s="23" t="str">
        <f t="shared" si="15"/>
        <v>https://maps.google.com/?q=-37,46832,-72,337495</v>
      </c>
    </row>
    <row r="467" spans="1:10" ht="30" x14ac:dyDescent="0.25">
      <c r="A467">
        <v>2496</v>
      </c>
      <c r="B467" t="s">
        <v>308</v>
      </c>
      <c r="C467" t="s">
        <v>127</v>
      </c>
      <c r="D467" t="s">
        <v>945</v>
      </c>
      <c r="E467" t="s">
        <v>981</v>
      </c>
      <c r="F467" s="3">
        <v>-37.468316999999999</v>
      </c>
      <c r="G467" s="3">
        <v>-72.350828000000007</v>
      </c>
      <c r="I467" s="22" t="str">
        <f t="shared" si="14"/>
        <v>http://www.openstreetmap.org/?mlat=-37,468317&amp;mlon=-72,350828</v>
      </c>
      <c r="J467" s="23" t="str">
        <f t="shared" si="15"/>
        <v>https://maps.google.com/?q=-37,468317,-72,350828</v>
      </c>
    </row>
    <row r="468" spans="1:10" ht="30" x14ac:dyDescent="0.25">
      <c r="A468">
        <v>6018</v>
      </c>
      <c r="B468" t="s">
        <v>300</v>
      </c>
      <c r="C468" t="s">
        <v>127</v>
      </c>
      <c r="D468" t="s">
        <v>945</v>
      </c>
      <c r="E468" t="s">
        <v>982</v>
      </c>
      <c r="F468" s="3">
        <v>-37.468200000000003</v>
      </c>
      <c r="G468" s="3">
        <v>-72.335924000000006</v>
      </c>
      <c r="I468" s="22" t="str">
        <f t="shared" si="14"/>
        <v>http://www.openstreetmap.org/?mlat=-37,4682&amp;mlon=-72,335924</v>
      </c>
      <c r="J468" s="23" t="str">
        <f t="shared" si="15"/>
        <v>https://maps.google.com/?q=-37,4682,-72,335924</v>
      </c>
    </row>
    <row r="469" spans="1:10" ht="30" x14ac:dyDescent="0.25">
      <c r="A469">
        <v>4659</v>
      </c>
      <c r="B469" t="s">
        <v>983</v>
      </c>
      <c r="C469" t="s">
        <v>127</v>
      </c>
      <c r="D469" t="s">
        <v>945</v>
      </c>
      <c r="E469" t="s">
        <v>984</v>
      </c>
      <c r="F469" s="3">
        <v>-37.468100880000001</v>
      </c>
      <c r="G469" s="3">
        <v>-72.349501040000007</v>
      </c>
      <c r="I469" s="22" t="str">
        <f t="shared" si="14"/>
        <v>http://www.openstreetmap.org/?mlat=-37,46810088&amp;mlon=-72,34950104</v>
      </c>
      <c r="J469" s="23" t="str">
        <f t="shared" si="15"/>
        <v>https://maps.google.com/?q=-37,46810088,-72,34950104</v>
      </c>
    </row>
    <row r="470" spans="1:10" ht="30" x14ac:dyDescent="0.25">
      <c r="A470">
        <v>5186</v>
      </c>
      <c r="B470" t="s">
        <v>985</v>
      </c>
      <c r="C470" t="s">
        <v>127</v>
      </c>
      <c r="D470" t="s">
        <v>943</v>
      </c>
      <c r="E470" t="s">
        <v>986</v>
      </c>
      <c r="F470" s="3">
        <v>-37.467983699999998</v>
      </c>
      <c r="G470" s="3">
        <v>-72.349562700000007</v>
      </c>
      <c r="I470" s="22" t="str">
        <f t="shared" si="14"/>
        <v>http://www.openstreetmap.org/?mlat=-37,4679837&amp;mlon=-72,3495627</v>
      </c>
      <c r="J470" s="23" t="str">
        <f t="shared" si="15"/>
        <v>https://maps.google.com/?q=-37,4679837,-72,3495627</v>
      </c>
    </row>
    <row r="471" spans="1:10" ht="30" x14ac:dyDescent="0.25">
      <c r="A471">
        <v>2492</v>
      </c>
      <c r="B471" t="s">
        <v>306</v>
      </c>
      <c r="C471" t="s">
        <v>127</v>
      </c>
      <c r="D471" t="s">
        <v>945</v>
      </c>
      <c r="E471" t="s">
        <v>987</v>
      </c>
      <c r="F471" s="3">
        <v>-37.467826000000002</v>
      </c>
      <c r="G471" s="3">
        <v>-72.353757000000002</v>
      </c>
      <c r="I471" s="22" t="str">
        <f t="shared" si="14"/>
        <v>http://www.openstreetmap.org/?mlat=-37,467826&amp;mlon=-72,353757</v>
      </c>
      <c r="J471" s="23" t="str">
        <f t="shared" si="15"/>
        <v>https://maps.google.com/?q=-37,467826,-72,353757</v>
      </c>
    </row>
    <row r="472" spans="1:10" ht="30" x14ac:dyDescent="0.25">
      <c r="A472">
        <v>2485</v>
      </c>
      <c r="B472" t="s">
        <v>300</v>
      </c>
      <c r="C472" t="s">
        <v>127</v>
      </c>
      <c r="D472" t="s">
        <v>945</v>
      </c>
      <c r="E472" t="s">
        <v>988</v>
      </c>
      <c r="F472" s="3">
        <v>-37.467728000000001</v>
      </c>
      <c r="G472" s="3">
        <v>-72.350757999999999</v>
      </c>
      <c r="I472" s="22" t="str">
        <f t="shared" si="14"/>
        <v>http://www.openstreetmap.org/?mlat=-37,467728&amp;mlon=-72,350758</v>
      </c>
      <c r="J472" s="23" t="str">
        <f t="shared" si="15"/>
        <v>https://maps.google.com/?q=-37,467728,-72,350758</v>
      </c>
    </row>
    <row r="473" spans="1:10" ht="30" x14ac:dyDescent="0.25">
      <c r="A473">
        <v>2499</v>
      </c>
      <c r="B473" t="s">
        <v>989</v>
      </c>
      <c r="C473" t="s">
        <v>127</v>
      </c>
      <c r="D473" t="s">
        <v>943</v>
      </c>
      <c r="E473" t="s">
        <v>990</v>
      </c>
      <c r="F473" s="3">
        <v>-37.467663000000002</v>
      </c>
      <c r="G473" s="3">
        <v>-72.336973999999998</v>
      </c>
      <c r="I473" s="22" t="str">
        <f t="shared" si="14"/>
        <v>http://www.openstreetmap.org/?mlat=-37,467663&amp;mlon=-72,336974</v>
      </c>
      <c r="J473" s="23" t="str">
        <f t="shared" si="15"/>
        <v>https://maps.google.com/?q=-37,467663,-72,336974</v>
      </c>
    </row>
    <row r="474" spans="1:10" ht="30" x14ac:dyDescent="0.25">
      <c r="A474">
        <v>5919</v>
      </c>
      <c r="B474" t="s">
        <v>310</v>
      </c>
      <c r="C474" t="s">
        <v>127</v>
      </c>
      <c r="D474" t="s">
        <v>943</v>
      </c>
      <c r="E474" t="s">
        <v>991</v>
      </c>
      <c r="F474" s="3">
        <v>-37.467551</v>
      </c>
      <c r="G474" s="3">
        <v>-72.348624999999998</v>
      </c>
      <c r="I474" s="22" t="str">
        <f t="shared" si="14"/>
        <v>http://www.openstreetmap.org/?mlat=-37,467551&amp;mlon=-72,348625</v>
      </c>
      <c r="J474" s="23" t="str">
        <f t="shared" si="15"/>
        <v>https://maps.google.com/?q=-37,467551,-72,348625</v>
      </c>
    </row>
    <row r="475" spans="1:10" ht="30" x14ac:dyDescent="0.25">
      <c r="A475">
        <v>6623</v>
      </c>
      <c r="B475" t="s">
        <v>377</v>
      </c>
      <c r="C475" t="s">
        <v>127</v>
      </c>
      <c r="D475" t="s">
        <v>945</v>
      </c>
      <c r="E475" t="s">
        <v>992</v>
      </c>
      <c r="F475" s="3">
        <v>-37.467509</v>
      </c>
      <c r="G475" s="3">
        <v>-72.352877000000007</v>
      </c>
      <c r="I475" s="22" t="str">
        <f t="shared" si="14"/>
        <v>http://www.openstreetmap.org/?mlat=-37,467509&amp;mlon=-72,352877</v>
      </c>
      <c r="J475" s="23" t="str">
        <f t="shared" si="15"/>
        <v>https://maps.google.com/?q=-37,467509,-72,352877</v>
      </c>
    </row>
    <row r="476" spans="1:10" ht="30" x14ac:dyDescent="0.25">
      <c r="A476">
        <v>2541</v>
      </c>
      <c r="B476" t="s">
        <v>300</v>
      </c>
      <c r="C476" t="s">
        <v>127</v>
      </c>
      <c r="D476" t="s">
        <v>945</v>
      </c>
      <c r="E476" t="s">
        <v>993</v>
      </c>
      <c r="F476" s="3">
        <v>-37.468089865347501</v>
      </c>
      <c r="G476" s="13">
        <v>-72.352702009290397</v>
      </c>
      <c r="I476" s="22" t="str">
        <f t="shared" si="14"/>
        <v>http://www.openstreetmap.org/?mlat=-37,4680898653475&amp;mlon=-72,3527020092904</v>
      </c>
      <c r="J476" s="23" t="str">
        <f t="shared" si="15"/>
        <v>https://maps.google.com/?q=-37,4680898653475,-72,3527020092904</v>
      </c>
    </row>
    <row r="477" spans="1:10" ht="30" x14ac:dyDescent="0.25">
      <c r="A477">
        <v>2582</v>
      </c>
      <c r="B477" t="s">
        <v>994</v>
      </c>
      <c r="C477" t="s">
        <v>127</v>
      </c>
      <c r="D477" t="s">
        <v>943</v>
      </c>
      <c r="E477" t="s">
        <v>995</v>
      </c>
      <c r="F477" s="3">
        <v>-37.466537000000002</v>
      </c>
      <c r="G477" s="3">
        <v>-72.366667000000007</v>
      </c>
      <c r="I477" s="22" t="str">
        <f t="shared" si="14"/>
        <v>http://www.openstreetmap.org/?mlat=-37,466537&amp;mlon=-72,366667</v>
      </c>
      <c r="J477" s="23" t="str">
        <f t="shared" si="15"/>
        <v>https://maps.google.com/?q=-37,466537,-72,366667</v>
      </c>
    </row>
    <row r="478" spans="1:10" ht="30" x14ac:dyDescent="0.25">
      <c r="A478">
        <v>6051</v>
      </c>
      <c r="B478" t="s">
        <v>300</v>
      </c>
      <c r="C478" t="s">
        <v>127</v>
      </c>
      <c r="D478" t="s">
        <v>945</v>
      </c>
      <c r="E478" t="s">
        <v>996</v>
      </c>
      <c r="F478" s="3">
        <v>-37.466377000000001</v>
      </c>
      <c r="G478" s="3">
        <v>-72.349503999999996</v>
      </c>
      <c r="I478" s="22" t="str">
        <f t="shared" si="14"/>
        <v>http://www.openstreetmap.org/?mlat=-37,466377&amp;mlon=-72,349504</v>
      </c>
      <c r="J478" s="23" t="str">
        <f t="shared" si="15"/>
        <v>https://maps.google.com/?q=-37,466377,-72,349504</v>
      </c>
    </row>
    <row r="479" spans="1:10" ht="30" x14ac:dyDescent="0.25">
      <c r="A479">
        <v>2500</v>
      </c>
      <c r="B479" t="s">
        <v>310</v>
      </c>
      <c r="C479" t="s">
        <v>127</v>
      </c>
      <c r="D479" t="s">
        <v>945</v>
      </c>
      <c r="E479" t="s">
        <v>997</v>
      </c>
      <c r="F479" s="3">
        <v>-37.466285999999997</v>
      </c>
      <c r="G479" s="3">
        <v>-72.349491</v>
      </c>
      <c r="I479" s="22" t="str">
        <f t="shared" si="14"/>
        <v>http://www.openstreetmap.org/?mlat=-37,466286&amp;mlon=-72,349491</v>
      </c>
      <c r="J479" s="23" t="str">
        <f t="shared" si="15"/>
        <v>https://maps.google.com/?q=-37,466286,-72,349491</v>
      </c>
    </row>
    <row r="480" spans="1:10" ht="30" x14ac:dyDescent="0.25">
      <c r="A480">
        <v>2489</v>
      </c>
      <c r="B480" t="s">
        <v>300</v>
      </c>
      <c r="C480" t="s">
        <v>127</v>
      </c>
      <c r="D480" t="s">
        <v>945</v>
      </c>
      <c r="E480" t="s">
        <v>998</v>
      </c>
      <c r="F480" s="3">
        <v>-37.458829000000001</v>
      </c>
      <c r="G480" s="3">
        <v>-72.341324</v>
      </c>
      <c r="I480" s="22" t="str">
        <f t="shared" si="14"/>
        <v>http://www.openstreetmap.org/?mlat=-37,458829&amp;mlon=-72,341324</v>
      </c>
      <c r="J480" s="23" t="str">
        <f t="shared" si="15"/>
        <v>https://maps.google.com/?q=-37,458829,-72,341324</v>
      </c>
    </row>
    <row r="481" spans="1:10" ht="30" x14ac:dyDescent="0.25">
      <c r="A481">
        <v>4901</v>
      </c>
      <c r="B481" t="s">
        <v>999</v>
      </c>
      <c r="C481" t="s">
        <v>127</v>
      </c>
      <c r="D481" t="s">
        <v>943</v>
      </c>
      <c r="E481" t="s">
        <v>1000</v>
      </c>
      <c r="F481" s="3">
        <v>-37.456813099999998</v>
      </c>
      <c r="G481" s="3">
        <v>-72.335242600000001</v>
      </c>
      <c r="I481" s="22" t="str">
        <f t="shared" si="14"/>
        <v>http://www.openstreetmap.org/?mlat=-37,4568131&amp;mlon=-72,3352426</v>
      </c>
      <c r="J481" s="23" t="str">
        <f t="shared" si="15"/>
        <v>https://maps.google.com/?q=-37,4568131,-72,3352426</v>
      </c>
    </row>
    <row r="482" spans="1:10" ht="30" x14ac:dyDescent="0.25">
      <c r="A482">
        <v>6360</v>
      </c>
      <c r="B482" t="s">
        <v>300</v>
      </c>
      <c r="C482" t="s">
        <v>127</v>
      </c>
      <c r="D482" t="s">
        <v>943</v>
      </c>
      <c r="E482" t="s">
        <v>1001</v>
      </c>
      <c r="F482" s="3">
        <v>-37.446339000000002</v>
      </c>
      <c r="G482" s="3">
        <v>-72.333560000000006</v>
      </c>
      <c r="I482" s="22" t="str">
        <f t="shared" si="14"/>
        <v>http://www.openstreetmap.org/?mlat=-37,446339&amp;mlon=-72,33356</v>
      </c>
      <c r="J482" s="23" t="str">
        <f t="shared" si="15"/>
        <v>https://maps.google.com/?q=-37,446339,-72,33356</v>
      </c>
    </row>
    <row r="483" spans="1:10" ht="30" x14ac:dyDescent="0.25">
      <c r="A483">
        <v>4500</v>
      </c>
      <c r="B483" t="s">
        <v>308</v>
      </c>
      <c r="C483" t="s">
        <v>127</v>
      </c>
      <c r="D483" t="s">
        <v>943</v>
      </c>
      <c r="E483" t="s">
        <v>1002</v>
      </c>
      <c r="F483" s="9">
        <v>-37.4453952</v>
      </c>
      <c r="G483" s="3">
        <v>-72.332442799999995</v>
      </c>
      <c r="I483" s="22" t="str">
        <f t="shared" si="14"/>
        <v>http://www.openstreetmap.org/?mlat=-37,4453952&amp;mlon=-72,3324428</v>
      </c>
      <c r="J483" s="23" t="str">
        <f t="shared" si="15"/>
        <v>https://maps.google.com/?q=-37,4453952,-72,3324428</v>
      </c>
    </row>
    <row r="484" spans="1:10" ht="30" x14ac:dyDescent="0.25">
      <c r="A484">
        <v>2512</v>
      </c>
      <c r="B484" t="s">
        <v>310</v>
      </c>
      <c r="C484" t="s">
        <v>105</v>
      </c>
      <c r="D484" t="s">
        <v>105</v>
      </c>
      <c r="E484" t="s">
        <v>1003</v>
      </c>
      <c r="F484" s="3">
        <v>-37.28180871</v>
      </c>
      <c r="G484" s="3">
        <v>-72.713915099999994</v>
      </c>
      <c r="I484" s="22" t="str">
        <f t="shared" si="14"/>
        <v>http://www.openstreetmap.org/?mlat=-37,28180871&amp;mlon=-72,7139151</v>
      </c>
      <c r="J484" s="23" t="str">
        <f t="shared" si="15"/>
        <v>https://maps.google.com/?q=-37,28180871,-72,7139151</v>
      </c>
    </row>
    <row r="485" spans="1:10" ht="30" x14ac:dyDescent="0.25">
      <c r="A485">
        <v>2509</v>
      </c>
      <c r="B485" t="s">
        <v>300</v>
      </c>
      <c r="C485" t="s">
        <v>105</v>
      </c>
      <c r="D485" t="s">
        <v>105</v>
      </c>
      <c r="E485" t="s">
        <v>1004</v>
      </c>
      <c r="F485" s="3">
        <v>-37.280899570000003</v>
      </c>
      <c r="G485" s="3">
        <v>-72.7145072</v>
      </c>
      <c r="I485" s="22" t="str">
        <f t="shared" si="14"/>
        <v>http://www.openstreetmap.org/?mlat=-37,28089957&amp;mlon=-72,7145072</v>
      </c>
      <c r="J485" s="23" t="str">
        <f t="shared" si="15"/>
        <v>https://maps.google.com/?q=-37,28089957,-72,7145072</v>
      </c>
    </row>
    <row r="486" spans="1:10" ht="30" x14ac:dyDescent="0.25">
      <c r="A486">
        <v>2511</v>
      </c>
      <c r="B486" t="s">
        <v>377</v>
      </c>
      <c r="C486" t="s">
        <v>105</v>
      </c>
      <c r="D486" t="s">
        <v>105</v>
      </c>
      <c r="E486" t="s">
        <v>1005</v>
      </c>
      <c r="F486" s="3">
        <v>-37.280531750000002</v>
      </c>
      <c r="G486" s="3">
        <v>-72.714752799999999</v>
      </c>
      <c r="I486" s="22" t="str">
        <f t="shared" si="14"/>
        <v>http://www.openstreetmap.org/?mlat=-37,28053175&amp;mlon=-72,7147528</v>
      </c>
      <c r="J486" s="23" t="str">
        <f t="shared" si="15"/>
        <v>https://maps.google.com/?q=-37,28053175,-72,7147528</v>
      </c>
    </row>
    <row r="487" spans="1:10" ht="30" x14ac:dyDescent="0.25">
      <c r="A487">
        <v>5022</v>
      </c>
      <c r="B487" t="s">
        <v>1006</v>
      </c>
      <c r="C487" t="s">
        <v>105</v>
      </c>
      <c r="D487" t="s">
        <v>105</v>
      </c>
      <c r="E487" t="s">
        <v>1007</v>
      </c>
      <c r="F487" s="9">
        <v>-37.279708499999998</v>
      </c>
      <c r="G487" s="3">
        <v>-72.714746199999993</v>
      </c>
      <c r="I487" s="22" t="str">
        <f t="shared" si="14"/>
        <v>http://www.openstreetmap.org/?mlat=-37,2797085&amp;mlon=-72,7147462</v>
      </c>
      <c r="J487" s="23" t="str">
        <f t="shared" si="15"/>
        <v>https://maps.google.com/?q=-37,2797085,-72,7147462</v>
      </c>
    </row>
    <row r="488" spans="1:10" ht="30" x14ac:dyDescent="0.25">
      <c r="A488">
        <v>5010</v>
      </c>
      <c r="B488" t="s">
        <v>1008</v>
      </c>
      <c r="C488" t="s">
        <v>9</v>
      </c>
      <c r="D488" t="s">
        <v>9</v>
      </c>
      <c r="E488" t="s">
        <v>1009</v>
      </c>
      <c r="F488" s="3">
        <v>-37.247224000000003</v>
      </c>
      <c r="G488" s="3">
        <v>-73.319376000000005</v>
      </c>
      <c r="I488" s="22" t="str">
        <f t="shared" si="14"/>
        <v>http://www.openstreetmap.org/?mlat=-37,247224&amp;mlon=-73,319376</v>
      </c>
      <c r="J488" s="23" t="str">
        <f t="shared" si="15"/>
        <v>https://maps.google.com/?q=-37,247224,-73,319376</v>
      </c>
    </row>
    <row r="489" spans="1:10" ht="30" x14ac:dyDescent="0.25">
      <c r="A489">
        <v>2273</v>
      </c>
      <c r="B489" t="s">
        <v>1010</v>
      </c>
      <c r="C489" t="s">
        <v>9</v>
      </c>
      <c r="D489" t="s">
        <v>9</v>
      </c>
      <c r="E489" t="s">
        <v>1011</v>
      </c>
      <c r="F489" s="3">
        <v>-37.247087000000001</v>
      </c>
      <c r="G489" s="3">
        <v>-73.318292999999997</v>
      </c>
      <c r="I489" s="22" t="str">
        <f t="shared" si="14"/>
        <v>http://www.openstreetmap.org/?mlat=-37,247087&amp;mlon=-73,318293</v>
      </c>
      <c r="J489" s="23" t="str">
        <f t="shared" si="15"/>
        <v>https://maps.google.com/?q=-37,247087,-73,318293</v>
      </c>
    </row>
    <row r="490" spans="1:10" ht="30" x14ac:dyDescent="0.25">
      <c r="A490">
        <v>2271</v>
      </c>
      <c r="B490" t="s">
        <v>622</v>
      </c>
      <c r="C490" t="s">
        <v>9</v>
      </c>
      <c r="D490" t="s">
        <v>9</v>
      </c>
      <c r="E490" t="s">
        <v>1012</v>
      </c>
      <c r="F490" s="3">
        <v>-37.246903600000003</v>
      </c>
      <c r="G490" s="3">
        <v>-73.318106599999993</v>
      </c>
      <c r="I490" s="22" t="str">
        <f t="shared" si="14"/>
        <v>http://www.openstreetmap.org/?mlat=-37,2469036&amp;mlon=-73,3181066</v>
      </c>
      <c r="J490" s="23" t="str">
        <f t="shared" si="15"/>
        <v>https://maps.google.com/?q=-37,2469036,-73,3181066</v>
      </c>
    </row>
    <row r="491" spans="1:10" ht="30" x14ac:dyDescent="0.25">
      <c r="A491">
        <v>2274</v>
      </c>
      <c r="B491" t="s">
        <v>310</v>
      </c>
      <c r="C491" t="s">
        <v>9</v>
      </c>
      <c r="D491" t="s">
        <v>9</v>
      </c>
      <c r="E491" t="s">
        <v>1013</v>
      </c>
      <c r="F491" s="3">
        <v>-37.246687389999998</v>
      </c>
      <c r="G491" s="3">
        <v>-73.316282520000001</v>
      </c>
      <c r="I491" s="22" t="str">
        <f t="shared" si="14"/>
        <v>http://www.openstreetmap.org/?mlat=-37,24668739&amp;mlon=-73,31628252</v>
      </c>
      <c r="J491" s="23" t="str">
        <f t="shared" si="15"/>
        <v>https://maps.google.com/?q=-37,24668739,-73,31628252</v>
      </c>
    </row>
    <row r="492" spans="1:10" ht="30" x14ac:dyDescent="0.25">
      <c r="A492">
        <v>2272</v>
      </c>
      <c r="B492" t="s">
        <v>1014</v>
      </c>
      <c r="C492" t="s">
        <v>9</v>
      </c>
      <c r="D492" t="s">
        <v>9</v>
      </c>
      <c r="E492" t="s">
        <v>1015</v>
      </c>
      <c r="F492" s="3">
        <v>-37.246592290000002</v>
      </c>
      <c r="G492" s="3">
        <v>-73.31656649</v>
      </c>
      <c r="I492" s="22" t="str">
        <f t="shared" si="14"/>
        <v>http://www.openstreetmap.org/?mlat=-37,24659229&amp;mlon=-73,31656649</v>
      </c>
      <c r="J492" s="23" t="str">
        <f t="shared" si="15"/>
        <v>https://maps.google.com/?q=-37,24659229,-73,31656649</v>
      </c>
    </row>
    <row r="493" spans="1:10" ht="30" x14ac:dyDescent="0.25">
      <c r="A493">
        <v>2270</v>
      </c>
      <c r="B493" t="s">
        <v>312</v>
      </c>
      <c r="C493" t="s">
        <v>9</v>
      </c>
      <c r="D493" t="s">
        <v>9</v>
      </c>
      <c r="E493" t="s">
        <v>1016</v>
      </c>
      <c r="F493" s="3">
        <v>-37.2464406</v>
      </c>
      <c r="G493" s="3">
        <v>-73.320481999999998</v>
      </c>
      <c r="I493" s="22" t="str">
        <f t="shared" si="14"/>
        <v>http://www.openstreetmap.org/?mlat=-37,2464406&amp;mlon=-73,320482</v>
      </c>
      <c r="J493" s="23" t="str">
        <f t="shared" si="15"/>
        <v>https://maps.google.com/?q=-37,2464406,-73,320482</v>
      </c>
    </row>
    <row r="494" spans="1:10" ht="30" x14ac:dyDescent="0.25">
      <c r="A494">
        <v>6348</v>
      </c>
      <c r="B494" t="s">
        <v>306</v>
      </c>
      <c r="C494" t="s">
        <v>9</v>
      </c>
      <c r="D494" t="s">
        <v>9</v>
      </c>
      <c r="E494" t="s">
        <v>1017</v>
      </c>
      <c r="F494" s="3">
        <v>-37.246436299999999</v>
      </c>
      <c r="G494" s="3">
        <v>-73.316970400000002</v>
      </c>
      <c r="I494" s="22" t="str">
        <f t="shared" si="14"/>
        <v>http://www.openstreetmap.org/?mlat=-37,2464363&amp;mlon=-73,3169704</v>
      </c>
      <c r="J494" s="23" t="str">
        <f t="shared" si="15"/>
        <v>https://maps.google.com/?q=-37,2464363,-73,3169704</v>
      </c>
    </row>
    <row r="495" spans="1:10" ht="30" x14ac:dyDescent="0.25">
      <c r="A495">
        <v>5774</v>
      </c>
      <c r="B495" t="s">
        <v>1018</v>
      </c>
      <c r="C495" t="s">
        <v>9</v>
      </c>
      <c r="D495" t="s">
        <v>9</v>
      </c>
      <c r="E495" t="s">
        <v>1019</v>
      </c>
      <c r="F495" s="3">
        <v>-37.246420100000002</v>
      </c>
      <c r="G495" s="3">
        <v>-73.315431399999994</v>
      </c>
      <c r="I495" s="22" t="str">
        <f t="shared" si="14"/>
        <v>http://www.openstreetmap.org/?mlat=-37,2464201&amp;mlon=-73,3154314</v>
      </c>
      <c r="J495" s="23" t="str">
        <f t="shared" si="15"/>
        <v>https://maps.google.com/?q=-37,2464201,-73,3154314</v>
      </c>
    </row>
    <row r="496" spans="1:10" ht="30" x14ac:dyDescent="0.25">
      <c r="A496">
        <v>2269</v>
      </c>
      <c r="B496" t="s">
        <v>300</v>
      </c>
      <c r="C496" t="s">
        <v>9</v>
      </c>
      <c r="D496" t="s">
        <v>9</v>
      </c>
      <c r="E496" t="s">
        <v>1020</v>
      </c>
      <c r="F496" s="3">
        <v>-37.245612600000001</v>
      </c>
      <c r="G496" s="3">
        <v>-73.316960600000002</v>
      </c>
      <c r="I496" s="22" t="str">
        <f t="shared" si="14"/>
        <v>http://www.openstreetmap.org/?mlat=-37,2456126&amp;mlon=-73,3169606</v>
      </c>
      <c r="J496" s="23" t="str">
        <f t="shared" si="15"/>
        <v>https://maps.google.com/?q=-37,2456126,-73,3169606</v>
      </c>
    </row>
    <row r="497" spans="1:10" ht="30" x14ac:dyDescent="0.25">
      <c r="A497">
        <v>5946</v>
      </c>
      <c r="B497" t="s">
        <v>1021</v>
      </c>
      <c r="C497" t="s">
        <v>273</v>
      </c>
      <c r="D497" t="s">
        <v>1022</v>
      </c>
      <c r="E497" t="s">
        <v>1023</v>
      </c>
      <c r="F497" s="3">
        <v>-37.242471999999999</v>
      </c>
      <c r="G497" s="3">
        <v>-71.942690999999996</v>
      </c>
      <c r="I497" s="22" t="str">
        <f t="shared" si="14"/>
        <v>http://www.openstreetmap.org/?mlat=-37,242472&amp;mlon=-71,942691</v>
      </c>
      <c r="J497" s="23" t="str">
        <f t="shared" si="15"/>
        <v>https://maps.google.com/?q=-37,242472,-71,942691</v>
      </c>
    </row>
    <row r="498" spans="1:10" ht="30" x14ac:dyDescent="0.25">
      <c r="A498">
        <v>2547</v>
      </c>
      <c r="B498" t="s">
        <v>1024</v>
      </c>
      <c r="C498" t="s">
        <v>273</v>
      </c>
      <c r="D498" t="s">
        <v>1022</v>
      </c>
      <c r="E498" t="s">
        <v>1025</v>
      </c>
      <c r="F498" s="3">
        <v>-37.242198999999999</v>
      </c>
      <c r="G498" s="3">
        <v>-71.942508000000004</v>
      </c>
      <c r="I498" s="22" t="str">
        <f t="shared" si="14"/>
        <v>http://www.openstreetmap.org/?mlat=-37,242199&amp;mlon=-71,942508</v>
      </c>
      <c r="J498" s="23" t="str">
        <f t="shared" si="15"/>
        <v>https://maps.google.com/?q=-37,242199,-71,942508</v>
      </c>
    </row>
    <row r="499" spans="1:10" ht="30" x14ac:dyDescent="0.25">
      <c r="A499">
        <v>5947</v>
      </c>
      <c r="B499" t="s">
        <v>1026</v>
      </c>
      <c r="C499" t="s">
        <v>273</v>
      </c>
      <c r="D499" t="s">
        <v>1022</v>
      </c>
      <c r="E499" t="s">
        <v>1027</v>
      </c>
      <c r="F499" s="3">
        <v>-37.242019999999997</v>
      </c>
      <c r="G499" s="3">
        <v>-71.941751999999994</v>
      </c>
      <c r="I499" s="22" t="str">
        <f t="shared" si="14"/>
        <v>http://www.openstreetmap.org/?mlat=-37,24202&amp;mlon=-71,941752</v>
      </c>
      <c r="J499" s="23" t="str">
        <f t="shared" si="15"/>
        <v>https://maps.google.com/?q=-37,24202,-71,941752</v>
      </c>
    </row>
    <row r="500" spans="1:10" ht="30" x14ac:dyDescent="0.25">
      <c r="A500">
        <v>6628</v>
      </c>
      <c r="B500" t="s">
        <v>1028</v>
      </c>
      <c r="C500" t="s">
        <v>273</v>
      </c>
      <c r="D500" t="s">
        <v>1022</v>
      </c>
      <c r="E500" t="s">
        <v>1029</v>
      </c>
      <c r="F500" s="3">
        <v>-37.241897999999999</v>
      </c>
      <c r="G500" s="3">
        <v>-71.942108000000005</v>
      </c>
      <c r="I500" s="22" t="str">
        <f t="shared" si="14"/>
        <v>http://www.openstreetmap.org/?mlat=-37,241898&amp;mlon=-71,942108</v>
      </c>
      <c r="J500" s="23" t="str">
        <f t="shared" si="15"/>
        <v>https://maps.google.com/?q=-37,241898,-71,942108</v>
      </c>
    </row>
    <row r="501" spans="1:10" ht="30" x14ac:dyDescent="0.25">
      <c r="A501">
        <v>2533</v>
      </c>
      <c r="B501" t="s">
        <v>1030</v>
      </c>
      <c r="C501" t="s">
        <v>255</v>
      </c>
      <c r="D501" t="s">
        <v>255</v>
      </c>
      <c r="E501" t="s">
        <v>1031</v>
      </c>
      <c r="F501" s="3">
        <v>-37.175341070000002</v>
      </c>
      <c r="G501" s="3">
        <v>-72.938374670000002</v>
      </c>
      <c r="I501" s="22" t="str">
        <f t="shared" si="14"/>
        <v>http://www.openstreetmap.org/?mlat=-37,17534107&amp;mlon=-72,93837467</v>
      </c>
      <c r="J501" s="23" t="str">
        <f t="shared" si="15"/>
        <v>https://maps.google.com/?q=-37,17534107,-72,93837467</v>
      </c>
    </row>
    <row r="502" spans="1:10" ht="30" x14ac:dyDescent="0.25">
      <c r="A502">
        <v>2534</v>
      </c>
      <c r="B502" t="s">
        <v>1032</v>
      </c>
      <c r="C502" t="s">
        <v>255</v>
      </c>
      <c r="D502" t="s">
        <v>255</v>
      </c>
      <c r="E502" t="s">
        <v>1033</v>
      </c>
      <c r="F502" s="9">
        <v>-37.173874699999999</v>
      </c>
      <c r="G502" s="3">
        <v>-72.940381400000007</v>
      </c>
      <c r="I502" s="22" t="str">
        <f t="shared" si="14"/>
        <v>http://www.openstreetmap.org/?mlat=-37,1738747&amp;mlon=-72,9403814</v>
      </c>
      <c r="J502" s="23" t="str">
        <f t="shared" si="15"/>
        <v>https://maps.google.com/?q=-37,1738747,-72,9403814</v>
      </c>
    </row>
    <row r="503" spans="1:10" ht="30" x14ac:dyDescent="0.25">
      <c r="A503">
        <v>2482</v>
      </c>
      <c r="B503" t="s">
        <v>1034</v>
      </c>
      <c r="C503" t="s">
        <v>287</v>
      </c>
      <c r="D503" t="s">
        <v>287</v>
      </c>
      <c r="E503" t="s">
        <v>1035</v>
      </c>
      <c r="F503" s="3">
        <v>-37.120381690000002</v>
      </c>
      <c r="G503" s="3">
        <v>-72.016486929999999</v>
      </c>
      <c r="I503" s="22" t="str">
        <f t="shared" si="14"/>
        <v>http://www.openstreetmap.org/?mlat=-37,12038169&amp;mlon=-72,01648693</v>
      </c>
      <c r="J503" s="23" t="str">
        <f t="shared" si="15"/>
        <v>https://maps.google.com/?q=-37,12038169,-72,01648693</v>
      </c>
    </row>
    <row r="504" spans="1:10" ht="30" x14ac:dyDescent="0.25">
      <c r="A504">
        <v>2483</v>
      </c>
      <c r="B504" t="s">
        <v>310</v>
      </c>
      <c r="C504" t="s">
        <v>287</v>
      </c>
      <c r="D504" t="s">
        <v>287</v>
      </c>
      <c r="E504" t="s">
        <v>1036</v>
      </c>
      <c r="F504" s="3">
        <v>-37.120150870000003</v>
      </c>
      <c r="G504" s="3">
        <v>-72.017339939999999</v>
      </c>
      <c r="I504" s="22" t="str">
        <f t="shared" si="14"/>
        <v>http://www.openstreetmap.org/?mlat=-37,12015087&amp;mlon=-72,01733994</v>
      </c>
      <c r="J504" s="23" t="str">
        <f t="shared" si="15"/>
        <v>https://maps.google.com/?q=-37,12015087,-72,01733994</v>
      </c>
    </row>
    <row r="505" spans="1:10" ht="30" x14ac:dyDescent="0.25">
      <c r="A505">
        <v>2481</v>
      </c>
      <c r="B505" t="s">
        <v>622</v>
      </c>
      <c r="C505" t="s">
        <v>287</v>
      </c>
      <c r="D505" t="s">
        <v>287</v>
      </c>
      <c r="E505" t="s">
        <v>1037</v>
      </c>
      <c r="F505" s="3">
        <v>-37.120129919999997</v>
      </c>
      <c r="G505" s="3">
        <v>-72.01650807</v>
      </c>
      <c r="I505" s="22" t="str">
        <f t="shared" si="14"/>
        <v>http://www.openstreetmap.org/?mlat=-37,12012992&amp;mlon=-72,01650807</v>
      </c>
      <c r="J505" s="23" t="str">
        <f t="shared" si="15"/>
        <v>https://maps.google.com/?q=-37,12012992,-72,01650807</v>
      </c>
    </row>
    <row r="506" spans="1:10" ht="30" x14ac:dyDescent="0.25">
      <c r="A506">
        <v>2507</v>
      </c>
      <c r="B506" t="s">
        <v>622</v>
      </c>
      <c r="C506" t="s">
        <v>286</v>
      </c>
      <c r="D506" t="s">
        <v>1038</v>
      </c>
      <c r="E506" t="s">
        <v>1039</v>
      </c>
      <c r="F506" s="3">
        <v>-37.100535149999999</v>
      </c>
      <c r="G506" s="3">
        <v>-72.561428649999996</v>
      </c>
      <c r="I506" s="22" t="str">
        <f t="shared" si="14"/>
        <v>http://www.openstreetmap.org/?mlat=-37,10053515&amp;mlon=-72,56142865</v>
      </c>
      <c r="J506" s="23" t="str">
        <f t="shared" si="15"/>
        <v>https://maps.google.com/?q=-37,10053515,-72,56142865</v>
      </c>
    </row>
    <row r="507" spans="1:10" ht="30" x14ac:dyDescent="0.25">
      <c r="A507">
        <v>2543</v>
      </c>
      <c r="B507" t="s">
        <v>310</v>
      </c>
      <c r="C507" t="s">
        <v>286</v>
      </c>
      <c r="D507" t="s">
        <v>1038</v>
      </c>
      <c r="E507" t="s">
        <v>1040</v>
      </c>
      <c r="F507" s="3">
        <v>-37.099055999999997</v>
      </c>
      <c r="G507" s="3">
        <v>-72.561351999999999</v>
      </c>
      <c r="I507" s="22" t="str">
        <f t="shared" si="14"/>
        <v>http://www.openstreetmap.org/?mlat=-37,099056&amp;mlon=-72,561352</v>
      </c>
      <c r="J507" s="23" t="str">
        <f t="shared" si="15"/>
        <v>https://maps.google.com/?q=-37,099056,-72,561352</v>
      </c>
    </row>
    <row r="508" spans="1:10" ht="30" x14ac:dyDescent="0.25">
      <c r="A508">
        <v>2505</v>
      </c>
      <c r="B508" t="s">
        <v>1041</v>
      </c>
      <c r="C508" t="s">
        <v>286</v>
      </c>
      <c r="D508" t="s">
        <v>1038</v>
      </c>
      <c r="E508" t="s">
        <v>1042</v>
      </c>
      <c r="F508" s="3">
        <v>-37.09895152</v>
      </c>
      <c r="G508" s="3">
        <v>-72.5615016</v>
      </c>
      <c r="I508" s="22" t="str">
        <f t="shared" si="14"/>
        <v>http://www.openstreetmap.org/?mlat=-37,09895152&amp;mlon=-72,5615016</v>
      </c>
      <c r="J508" s="23" t="str">
        <f t="shared" si="15"/>
        <v>https://maps.google.com/?q=-37,09895152,-72,5615016</v>
      </c>
    </row>
    <row r="509" spans="1:10" ht="30" x14ac:dyDescent="0.25">
      <c r="A509">
        <v>2506</v>
      </c>
      <c r="B509" t="s">
        <v>286</v>
      </c>
      <c r="C509" t="s">
        <v>286</v>
      </c>
      <c r="D509" t="s">
        <v>1038</v>
      </c>
      <c r="E509" t="s">
        <v>1043</v>
      </c>
      <c r="F509" s="3">
        <v>-37.09870987</v>
      </c>
      <c r="G509" s="3">
        <v>-72.561508329999995</v>
      </c>
      <c r="I509" s="22" t="str">
        <f t="shared" si="14"/>
        <v>http://www.openstreetmap.org/?mlat=-37,09870987&amp;mlon=-72,56150833</v>
      </c>
      <c r="J509" s="23" t="str">
        <f t="shared" si="15"/>
        <v>https://maps.google.com/?q=-37,09870987,-72,56150833</v>
      </c>
    </row>
    <row r="510" spans="1:10" ht="30" x14ac:dyDescent="0.25">
      <c r="A510">
        <v>5023</v>
      </c>
      <c r="B510" t="s">
        <v>1044</v>
      </c>
      <c r="C510" t="s">
        <v>286</v>
      </c>
      <c r="D510" t="s">
        <v>1045</v>
      </c>
      <c r="E510" t="s">
        <v>1046</v>
      </c>
      <c r="F510" s="9">
        <v>-37.097526899999998</v>
      </c>
      <c r="G510" s="3">
        <v>-72.561582999999999</v>
      </c>
      <c r="I510" s="22" t="str">
        <f t="shared" si="14"/>
        <v>http://www.openstreetmap.org/?mlat=-37,0975269&amp;mlon=-72,561583</v>
      </c>
      <c r="J510" s="23" t="str">
        <f t="shared" si="15"/>
        <v>https://maps.google.com/?q=-37,0975269,-72,561583</v>
      </c>
    </row>
    <row r="511" spans="1:10" ht="30" x14ac:dyDescent="0.25">
      <c r="A511">
        <v>5002</v>
      </c>
      <c r="B511" t="s">
        <v>1047</v>
      </c>
      <c r="C511" t="s">
        <v>132</v>
      </c>
      <c r="D511" t="s">
        <v>132</v>
      </c>
      <c r="E511" t="s">
        <v>1048</v>
      </c>
      <c r="F511" s="3">
        <v>-37.092477000000002</v>
      </c>
      <c r="G511" s="3">
        <v>-73.157995999999997</v>
      </c>
      <c r="I511" s="22" t="str">
        <f t="shared" si="14"/>
        <v>http://www.openstreetmap.org/?mlat=-37,092477&amp;mlon=-73,157996</v>
      </c>
      <c r="J511" s="23" t="str">
        <f t="shared" si="15"/>
        <v>https://maps.google.com/?q=-37,092477,-73,157996</v>
      </c>
    </row>
    <row r="512" spans="1:10" ht="30" x14ac:dyDescent="0.25">
      <c r="A512">
        <v>2416</v>
      </c>
      <c r="B512" t="s">
        <v>310</v>
      </c>
      <c r="C512" t="s">
        <v>132</v>
      </c>
      <c r="D512" t="s">
        <v>132</v>
      </c>
      <c r="E512" t="s">
        <v>1049</v>
      </c>
      <c r="F512" s="3">
        <v>-37.092168880000003</v>
      </c>
      <c r="G512" s="3">
        <v>-73.157062109999998</v>
      </c>
      <c r="I512" s="22" t="str">
        <f t="shared" si="14"/>
        <v>http://www.openstreetmap.org/?mlat=-37,09216888&amp;mlon=-73,15706211</v>
      </c>
      <c r="J512" s="23" t="str">
        <f t="shared" si="15"/>
        <v>https://maps.google.com/?q=-37,09216888,-73,15706211</v>
      </c>
    </row>
    <row r="513" spans="1:10" ht="30" x14ac:dyDescent="0.25">
      <c r="A513">
        <v>4727</v>
      </c>
      <c r="B513" t="s">
        <v>377</v>
      </c>
      <c r="C513" t="s">
        <v>132</v>
      </c>
      <c r="D513" t="s">
        <v>132</v>
      </c>
      <c r="E513" t="s">
        <v>1050</v>
      </c>
      <c r="F513" s="3">
        <v>-37.091962000000002</v>
      </c>
      <c r="G513" s="3">
        <v>-73.157283000000007</v>
      </c>
      <c r="I513" s="22" t="str">
        <f t="shared" si="14"/>
        <v>http://www.openstreetmap.org/?mlat=-37,091962&amp;mlon=-73,157283</v>
      </c>
      <c r="J513" s="23" t="str">
        <f t="shared" si="15"/>
        <v>https://maps.google.com/?q=-37,091962,-73,157283</v>
      </c>
    </row>
    <row r="514" spans="1:10" ht="30" x14ac:dyDescent="0.25">
      <c r="A514">
        <v>2417</v>
      </c>
      <c r="B514" t="s">
        <v>306</v>
      </c>
      <c r="C514" t="s">
        <v>132</v>
      </c>
      <c r="D514" t="s">
        <v>132</v>
      </c>
      <c r="E514" t="s">
        <v>1051</v>
      </c>
      <c r="F514" s="3">
        <v>-37.091741489999997</v>
      </c>
      <c r="G514" s="3">
        <v>-73.157398740000005</v>
      </c>
      <c r="I514" s="22" t="str">
        <f t="shared" si="14"/>
        <v>http://www.openstreetmap.org/?mlat=-37,09174149&amp;mlon=-73,15739874</v>
      </c>
      <c r="J514" s="23" t="str">
        <f t="shared" si="15"/>
        <v>https://maps.google.com/?q=-37,09174149,-73,15739874</v>
      </c>
    </row>
    <row r="515" spans="1:10" ht="30" x14ac:dyDescent="0.25">
      <c r="A515">
        <v>2418</v>
      </c>
      <c r="B515" t="s">
        <v>248</v>
      </c>
      <c r="C515" t="s">
        <v>132</v>
      </c>
      <c r="D515" t="s">
        <v>132</v>
      </c>
      <c r="E515" t="s">
        <v>1052</v>
      </c>
      <c r="F515" s="3">
        <v>-37.091134769999996</v>
      </c>
      <c r="G515" s="3">
        <v>-73.157795960000001</v>
      </c>
      <c r="I515" s="22" t="str">
        <f t="shared" ref="I515:I578" si="16">HYPERLINK("http://www.openstreetmap.org/?mlat="&amp;F515&amp;"&amp;mlon="&amp;G515)</f>
        <v>http://www.openstreetmap.org/?mlat=-37,09113477&amp;mlon=-73,15779596</v>
      </c>
      <c r="J515" s="23" t="str">
        <f t="shared" ref="J515:J578" si="17">HYPERLINK("https://maps.google.com/?q="&amp;F515&amp;","&amp;G515)</f>
        <v>https://maps.google.com/?q=-37,09113477,-73,15779596</v>
      </c>
    </row>
    <row r="516" spans="1:10" ht="30" x14ac:dyDescent="0.25">
      <c r="A516">
        <v>5920</v>
      </c>
      <c r="B516" t="s">
        <v>1053</v>
      </c>
      <c r="C516" t="s">
        <v>15</v>
      </c>
      <c r="D516" t="s">
        <v>1054</v>
      </c>
      <c r="E516" t="s">
        <v>1055</v>
      </c>
      <c r="F516" s="3">
        <v>-37.083548</v>
      </c>
      <c r="G516" s="3">
        <v>-72.439442999999997</v>
      </c>
      <c r="I516" s="22" t="str">
        <f t="shared" si="16"/>
        <v>http://www.openstreetmap.org/?mlat=-37,083548&amp;mlon=-72,439443</v>
      </c>
      <c r="J516" s="23" t="str">
        <f t="shared" si="17"/>
        <v>https://maps.google.com/?q=-37,083548,-72,439443</v>
      </c>
    </row>
    <row r="517" spans="1:10" ht="30" x14ac:dyDescent="0.25">
      <c r="A517">
        <v>5024</v>
      </c>
      <c r="B517" t="s">
        <v>1056</v>
      </c>
      <c r="C517" t="s">
        <v>15</v>
      </c>
      <c r="D517" t="s">
        <v>15</v>
      </c>
      <c r="E517" t="s">
        <v>1057</v>
      </c>
      <c r="F517" s="3">
        <v>-37.037482799999999</v>
      </c>
      <c r="G517" s="3">
        <v>-72.405936800000006</v>
      </c>
      <c r="I517" s="22" t="str">
        <f t="shared" si="16"/>
        <v>http://www.openstreetmap.org/?mlat=-37,0374828&amp;mlon=-72,4059368</v>
      </c>
      <c r="J517" s="23" t="str">
        <f t="shared" si="17"/>
        <v>https://maps.google.com/?q=-37,0374828,-72,4059368</v>
      </c>
    </row>
    <row r="518" spans="1:10" ht="30" x14ac:dyDescent="0.25">
      <c r="A518">
        <v>2503</v>
      </c>
      <c r="B518" t="s">
        <v>377</v>
      </c>
      <c r="C518" t="s">
        <v>15</v>
      </c>
      <c r="D518" t="s">
        <v>15</v>
      </c>
      <c r="E518" t="s">
        <v>1058</v>
      </c>
      <c r="F518" s="3">
        <v>-37.034612000000003</v>
      </c>
      <c r="G518" s="3">
        <v>-72.401866100000007</v>
      </c>
      <c r="I518" s="22" t="str">
        <f t="shared" si="16"/>
        <v>http://www.openstreetmap.org/?mlat=-37,034612&amp;mlon=-72,4018661</v>
      </c>
      <c r="J518" s="23" t="str">
        <f t="shared" si="17"/>
        <v>https://maps.google.com/?q=-37,034612,-72,4018661</v>
      </c>
    </row>
    <row r="519" spans="1:10" ht="30" x14ac:dyDescent="0.25">
      <c r="A519">
        <v>5662</v>
      </c>
      <c r="B519" t="s">
        <v>300</v>
      </c>
      <c r="C519" t="s">
        <v>15</v>
      </c>
      <c r="D519" t="s">
        <v>15</v>
      </c>
      <c r="E519" t="s">
        <v>1059</v>
      </c>
      <c r="F519" s="3">
        <v>-37.034601000000002</v>
      </c>
      <c r="G519" s="3">
        <v>-72.401927999999998</v>
      </c>
      <c r="I519" s="22" t="str">
        <f t="shared" si="16"/>
        <v>http://www.openstreetmap.org/?mlat=-37,034601&amp;mlon=-72,401928</v>
      </c>
      <c r="J519" s="23" t="str">
        <f t="shared" si="17"/>
        <v>https://maps.google.com/?q=-37,034601,-72,401928</v>
      </c>
    </row>
    <row r="520" spans="1:10" ht="30" x14ac:dyDescent="0.25">
      <c r="A520">
        <v>4648</v>
      </c>
      <c r="B520" t="s">
        <v>1060</v>
      </c>
      <c r="C520" t="s">
        <v>15</v>
      </c>
      <c r="D520" t="s">
        <v>15</v>
      </c>
      <c r="E520" t="s">
        <v>1061</v>
      </c>
      <c r="F520" s="9">
        <v>-37.034589599999997</v>
      </c>
      <c r="G520" s="3">
        <v>-72.401493599999995</v>
      </c>
      <c r="I520" s="22" t="str">
        <f t="shared" si="16"/>
        <v>http://www.openstreetmap.org/?mlat=-37,0345896&amp;mlon=-72,4014936</v>
      </c>
      <c r="J520" s="23" t="str">
        <f t="shared" si="17"/>
        <v>https://maps.google.com/?q=-37,0345896,-72,4014936</v>
      </c>
    </row>
    <row r="521" spans="1:10" ht="30" x14ac:dyDescent="0.25">
      <c r="A521">
        <v>2502</v>
      </c>
      <c r="B521" t="s">
        <v>1062</v>
      </c>
      <c r="C521" t="s">
        <v>15</v>
      </c>
      <c r="D521" t="s">
        <v>15</v>
      </c>
      <c r="E521" t="s">
        <v>1063</v>
      </c>
      <c r="F521" s="3">
        <v>-37.034485570000001</v>
      </c>
      <c r="G521" s="3">
        <v>-72.401335570000001</v>
      </c>
      <c r="I521" s="22" t="str">
        <f t="shared" si="16"/>
        <v>http://www.openstreetmap.org/?mlat=-37,03448557&amp;mlon=-72,40133557</v>
      </c>
      <c r="J521" s="23" t="str">
        <f t="shared" si="17"/>
        <v>https://maps.google.com/?q=-37,03448557,-72,40133557</v>
      </c>
    </row>
    <row r="522" spans="1:10" ht="30" x14ac:dyDescent="0.25">
      <c r="A522">
        <v>2504</v>
      </c>
      <c r="B522" t="s">
        <v>310</v>
      </c>
      <c r="C522" t="s">
        <v>15</v>
      </c>
      <c r="D522" t="s">
        <v>15</v>
      </c>
      <c r="E522" t="s">
        <v>1064</v>
      </c>
      <c r="F522" s="3">
        <v>-37.03445</v>
      </c>
      <c r="G522" s="3">
        <v>-72.402504930000006</v>
      </c>
      <c r="I522" s="22" t="str">
        <f t="shared" si="16"/>
        <v>http://www.openstreetmap.org/?mlat=-37,03445&amp;mlon=-72,40250493</v>
      </c>
      <c r="J522" s="23" t="str">
        <f t="shared" si="17"/>
        <v>https://maps.google.com/?q=-37,03445,-72,40250493</v>
      </c>
    </row>
    <row r="523" spans="1:10" ht="30" x14ac:dyDescent="0.25">
      <c r="A523">
        <v>2389</v>
      </c>
      <c r="B523" t="s">
        <v>300</v>
      </c>
      <c r="C523" t="s">
        <v>53</v>
      </c>
      <c r="D523" t="s">
        <v>1065</v>
      </c>
      <c r="E523" t="s">
        <v>1066</v>
      </c>
      <c r="F523" s="3">
        <v>-37.027860709999999</v>
      </c>
      <c r="G523" s="3">
        <v>-73.146645280000001</v>
      </c>
      <c r="I523" s="22" t="str">
        <f t="shared" si="16"/>
        <v>http://www.openstreetmap.org/?mlat=-37,02786071&amp;mlon=-73,14664528</v>
      </c>
      <c r="J523" s="23" t="str">
        <f t="shared" si="17"/>
        <v>https://maps.google.com/?q=-37,02786071,-73,14664528</v>
      </c>
    </row>
    <row r="524" spans="1:10" ht="30" x14ac:dyDescent="0.25">
      <c r="A524">
        <v>2528</v>
      </c>
      <c r="B524" t="s">
        <v>1067</v>
      </c>
      <c r="C524" t="s">
        <v>53</v>
      </c>
      <c r="D524" t="s">
        <v>1065</v>
      </c>
      <c r="E524" t="s">
        <v>1068</v>
      </c>
      <c r="F524" s="3">
        <v>-37.026757369999999</v>
      </c>
      <c r="G524" s="3">
        <v>-73.147560159999998</v>
      </c>
      <c r="I524" s="22" t="str">
        <f t="shared" si="16"/>
        <v>http://www.openstreetmap.org/?mlat=-37,02675737&amp;mlon=-73,14756016</v>
      </c>
      <c r="J524" s="23" t="str">
        <f t="shared" si="17"/>
        <v>https://maps.google.com/?q=-37,02675737,-73,14756016</v>
      </c>
    </row>
    <row r="525" spans="1:10" ht="30" x14ac:dyDescent="0.25">
      <c r="A525">
        <v>2392</v>
      </c>
      <c r="B525" t="s">
        <v>306</v>
      </c>
      <c r="C525" t="s">
        <v>53</v>
      </c>
      <c r="D525" t="s">
        <v>1065</v>
      </c>
      <c r="E525" t="s">
        <v>1069</v>
      </c>
      <c r="F525" s="3">
        <v>-37.026737070000003</v>
      </c>
      <c r="G525" s="3">
        <v>-73.147414510000004</v>
      </c>
      <c r="I525" s="22" t="str">
        <f t="shared" si="16"/>
        <v>http://www.openstreetmap.org/?mlat=-37,02673707&amp;mlon=-73,14741451</v>
      </c>
      <c r="J525" s="23" t="str">
        <f t="shared" si="17"/>
        <v>https://maps.google.com/?q=-37,02673707,-73,14741451</v>
      </c>
    </row>
    <row r="526" spans="1:10" ht="30" x14ac:dyDescent="0.25">
      <c r="A526">
        <v>2388</v>
      </c>
      <c r="B526" t="s">
        <v>300</v>
      </c>
      <c r="C526" t="s">
        <v>53</v>
      </c>
      <c r="D526" t="s">
        <v>1065</v>
      </c>
      <c r="E526" t="s">
        <v>1070</v>
      </c>
      <c r="F526" s="3">
        <v>-37.026692730000001</v>
      </c>
      <c r="G526" s="3">
        <v>-73.147460559999999</v>
      </c>
      <c r="I526" s="22" t="str">
        <f t="shared" si="16"/>
        <v>http://www.openstreetmap.org/?mlat=-37,02669273&amp;mlon=-73,14746056</v>
      </c>
      <c r="J526" s="23" t="str">
        <f t="shared" si="17"/>
        <v>https://maps.google.com/?q=-37,02669273,-73,14746056</v>
      </c>
    </row>
    <row r="527" spans="1:10" ht="30" x14ac:dyDescent="0.25">
      <c r="A527">
        <v>2527</v>
      </c>
      <c r="B527" t="s">
        <v>306</v>
      </c>
      <c r="C527" t="s">
        <v>53</v>
      </c>
      <c r="D527" t="s">
        <v>1065</v>
      </c>
      <c r="E527" t="s">
        <v>1071</v>
      </c>
      <c r="F527" s="3">
        <v>-37.02633883</v>
      </c>
      <c r="G527" s="3">
        <v>-73.147885079999995</v>
      </c>
      <c r="I527" s="22" t="str">
        <f t="shared" si="16"/>
        <v>http://www.openstreetmap.org/?mlat=-37,02633883&amp;mlon=-73,14788508</v>
      </c>
      <c r="J527" s="23" t="str">
        <f t="shared" si="17"/>
        <v>https://maps.google.com/?q=-37,02633883,-73,14788508</v>
      </c>
    </row>
    <row r="528" spans="1:10" ht="30" x14ac:dyDescent="0.25">
      <c r="A528">
        <v>2390</v>
      </c>
      <c r="B528" t="s">
        <v>310</v>
      </c>
      <c r="C528" t="s">
        <v>53</v>
      </c>
      <c r="D528" t="s">
        <v>1065</v>
      </c>
      <c r="E528" t="s">
        <v>1072</v>
      </c>
      <c r="F528" s="3">
        <v>-37.02577883</v>
      </c>
      <c r="G528" s="3">
        <v>-73.147808749999996</v>
      </c>
      <c r="I528" s="22" t="str">
        <f t="shared" si="16"/>
        <v>http://www.openstreetmap.org/?mlat=-37,02577883&amp;mlon=-73,14780875</v>
      </c>
      <c r="J528" s="23" t="str">
        <f t="shared" si="17"/>
        <v>https://maps.google.com/?q=-37,02577883,-73,14780875</v>
      </c>
    </row>
    <row r="529" spans="1:10" ht="30" x14ac:dyDescent="0.25">
      <c r="A529">
        <v>4867</v>
      </c>
      <c r="B529" t="s">
        <v>310</v>
      </c>
      <c r="C529" t="s">
        <v>53</v>
      </c>
      <c r="D529" t="s">
        <v>1073</v>
      </c>
      <c r="E529" t="s">
        <v>1074</v>
      </c>
      <c r="F529" s="3">
        <v>-37.013500999999998</v>
      </c>
      <c r="G529" s="3">
        <v>-73.159966999999995</v>
      </c>
      <c r="I529" s="22" t="str">
        <f t="shared" si="16"/>
        <v>http://www.openstreetmap.org/?mlat=-37,013501&amp;mlon=-73,159967</v>
      </c>
      <c r="J529" s="23" t="str">
        <f t="shared" si="17"/>
        <v>https://maps.google.com/?q=-37,013501,-73,159967</v>
      </c>
    </row>
    <row r="530" spans="1:10" ht="30" x14ac:dyDescent="0.25">
      <c r="A530">
        <v>4583</v>
      </c>
      <c r="B530" t="s">
        <v>300</v>
      </c>
      <c r="C530" t="s">
        <v>53</v>
      </c>
      <c r="D530" t="s">
        <v>1065</v>
      </c>
      <c r="E530" t="s">
        <v>1075</v>
      </c>
      <c r="F530" s="3">
        <v>-37.012619999999998</v>
      </c>
      <c r="G530" s="3">
        <v>-73.158379999999994</v>
      </c>
      <c r="I530" s="22" t="str">
        <f t="shared" si="16"/>
        <v>http://www.openstreetmap.org/?mlat=-37,01262&amp;mlon=-73,15838</v>
      </c>
      <c r="J530" s="23" t="str">
        <f t="shared" si="17"/>
        <v>https://maps.google.com/?q=-37,01262,-73,15838</v>
      </c>
    </row>
    <row r="531" spans="1:10" ht="30" x14ac:dyDescent="0.25">
      <c r="A531">
        <v>4601</v>
      </c>
      <c r="B531" t="s">
        <v>306</v>
      </c>
      <c r="C531" t="s">
        <v>53</v>
      </c>
      <c r="D531" t="s">
        <v>1065</v>
      </c>
      <c r="E531" t="s">
        <v>1076</v>
      </c>
      <c r="F531" s="3">
        <v>-37.002554099999998</v>
      </c>
      <c r="G531" s="3">
        <v>-73.160604399999997</v>
      </c>
      <c r="I531" s="22" t="str">
        <f t="shared" si="16"/>
        <v>http://www.openstreetmap.org/?mlat=-37,0025541&amp;mlon=-73,1606044</v>
      </c>
      <c r="J531" s="23" t="str">
        <f t="shared" si="17"/>
        <v>https://maps.google.com/?q=-37,0025541,-73,1606044</v>
      </c>
    </row>
    <row r="532" spans="1:10" ht="30" x14ac:dyDescent="0.25">
      <c r="A532">
        <v>2387</v>
      </c>
      <c r="B532" t="s">
        <v>308</v>
      </c>
      <c r="C532" t="s">
        <v>53</v>
      </c>
      <c r="D532" t="s">
        <v>1073</v>
      </c>
      <c r="E532" t="s">
        <v>1077</v>
      </c>
      <c r="F532" s="3">
        <v>-36.995094819999998</v>
      </c>
      <c r="G532" s="3">
        <v>-73.162082319999996</v>
      </c>
      <c r="I532" s="22" t="str">
        <f t="shared" si="16"/>
        <v>http://www.openstreetmap.org/?mlat=-36,99509482&amp;mlon=-73,16208232</v>
      </c>
      <c r="J532" s="23" t="str">
        <f t="shared" si="17"/>
        <v>https://maps.google.com/?q=-36,99509482,-73,16208232</v>
      </c>
    </row>
    <row r="533" spans="1:10" ht="30" x14ac:dyDescent="0.25">
      <c r="A533">
        <v>2393</v>
      </c>
      <c r="B533" t="s">
        <v>1067</v>
      </c>
      <c r="C533" t="s">
        <v>53</v>
      </c>
      <c r="D533" t="s">
        <v>1065</v>
      </c>
      <c r="E533" t="s">
        <v>1078</v>
      </c>
      <c r="F533" s="3">
        <v>-36.983400279999998</v>
      </c>
      <c r="G533" s="3">
        <v>-73.162374990000004</v>
      </c>
      <c r="I533" s="22" t="str">
        <f t="shared" si="16"/>
        <v>http://www.openstreetmap.org/?mlat=-36,98340028&amp;mlon=-73,16237499</v>
      </c>
      <c r="J533" s="23" t="str">
        <f t="shared" si="17"/>
        <v>https://maps.google.com/?q=-36,98340028,-73,16237499</v>
      </c>
    </row>
    <row r="534" spans="1:10" ht="30" x14ac:dyDescent="0.25">
      <c r="A534">
        <v>5886</v>
      </c>
      <c r="B534" t="s">
        <v>1079</v>
      </c>
      <c r="C534" t="s">
        <v>53</v>
      </c>
      <c r="D534" t="s">
        <v>1073</v>
      </c>
      <c r="E534" t="s">
        <v>1080</v>
      </c>
      <c r="F534" s="3">
        <v>-36.982064000000001</v>
      </c>
      <c r="G534" s="3">
        <v>-73.163506999999996</v>
      </c>
      <c r="I534" s="22" t="str">
        <f t="shared" si="16"/>
        <v>http://www.openstreetmap.org/?mlat=-36,982064&amp;mlon=-73,163507</v>
      </c>
      <c r="J534" s="23" t="str">
        <f t="shared" si="17"/>
        <v>https://maps.google.com/?q=-36,982064,-73,163507</v>
      </c>
    </row>
    <row r="535" spans="1:10" ht="30" x14ac:dyDescent="0.25">
      <c r="A535">
        <v>2531</v>
      </c>
      <c r="B535" t="s">
        <v>1081</v>
      </c>
      <c r="C535" t="s">
        <v>83</v>
      </c>
      <c r="D535" t="s">
        <v>83</v>
      </c>
      <c r="E535" t="s">
        <v>1082</v>
      </c>
      <c r="F535" s="3">
        <v>-36.976463590000002</v>
      </c>
      <c r="G535" s="3">
        <v>-72.937676909999993</v>
      </c>
      <c r="I535" s="22" t="str">
        <f t="shared" si="16"/>
        <v>http://www.openstreetmap.org/?mlat=-36,97646359&amp;mlon=-72,93767691</v>
      </c>
      <c r="J535" s="23" t="str">
        <f t="shared" si="17"/>
        <v>https://maps.google.com/?q=-36,97646359,-72,93767691</v>
      </c>
    </row>
    <row r="536" spans="1:10" ht="30" x14ac:dyDescent="0.25">
      <c r="A536">
        <v>2407</v>
      </c>
      <c r="B536" t="s">
        <v>377</v>
      </c>
      <c r="C536" t="s">
        <v>83</v>
      </c>
      <c r="D536" t="s">
        <v>83</v>
      </c>
      <c r="E536" t="s">
        <v>1083</v>
      </c>
      <c r="F536" s="3">
        <v>-36.972419760000001</v>
      </c>
      <c r="G536" s="3">
        <v>-72.936808810000002</v>
      </c>
      <c r="I536" s="22" t="str">
        <f t="shared" si="16"/>
        <v>http://www.openstreetmap.org/?mlat=-36,97241976&amp;mlon=-72,93680881</v>
      </c>
      <c r="J536" s="23" t="str">
        <f t="shared" si="17"/>
        <v>https://maps.google.com/?q=-36,97241976,-72,93680881</v>
      </c>
    </row>
    <row r="537" spans="1:10" ht="30" x14ac:dyDescent="0.25">
      <c r="A537">
        <v>4467</v>
      </c>
      <c r="B537" t="s">
        <v>1084</v>
      </c>
      <c r="C537" t="s">
        <v>83</v>
      </c>
      <c r="D537" t="s">
        <v>83</v>
      </c>
      <c r="E537" t="s">
        <v>1085</v>
      </c>
      <c r="F537" s="3">
        <v>-36.9640115855128</v>
      </c>
      <c r="G537" s="13">
        <v>-72.929238944891694</v>
      </c>
      <c r="I537" s="22" t="str">
        <f t="shared" si="16"/>
        <v>http://www.openstreetmap.org/?mlat=-36,9640115855128&amp;mlon=-72,9292389448917</v>
      </c>
      <c r="J537" s="23" t="str">
        <f t="shared" si="17"/>
        <v>https://maps.google.com/?q=-36,9640115855128,-72,9292389448917</v>
      </c>
    </row>
    <row r="538" spans="1:10" ht="30" x14ac:dyDescent="0.25">
      <c r="A538">
        <v>2290</v>
      </c>
      <c r="B538" t="s">
        <v>377</v>
      </c>
      <c r="C538" t="s">
        <v>31</v>
      </c>
      <c r="D538" t="s">
        <v>1086</v>
      </c>
      <c r="E538" t="s">
        <v>1087</v>
      </c>
      <c r="F538" s="3">
        <v>-36.949129280000001</v>
      </c>
      <c r="G538" s="3">
        <v>-73.015505129999994</v>
      </c>
      <c r="I538" s="22" t="str">
        <f t="shared" si="16"/>
        <v>http://www.openstreetmap.org/?mlat=-36,94912928&amp;mlon=-73,01550513</v>
      </c>
      <c r="J538" s="23" t="str">
        <f t="shared" si="17"/>
        <v>https://maps.google.com/?q=-36,94912928,-73,01550513</v>
      </c>
    </row>
    <row r="539" spans="1:10" ht="30" x14ac:dyDescent="0.25">
      <c r="A539">
        <v>2288</v>
      </c>
      <c r="B539" t="s">
        <v>622</v>
      </c>
      <c r="C539" t="s">
        <v>31</v>
      </c>
      <c r="D539" t="s">
        <v>1086</v>
      </c>
      <c r="E539" t="s">
        <v>1088</v>
      </c>
      <c r="F539" s="3">
        <v>-36.945000659999998</v>
      </c>
      <c r="G539" s="3">
        <v>-73.017083260000007</v>
      </c>
      <c r="I539" s="22" t="str">
        <f t="shared" si="16"/>
        <v>http://www.openstreetmap.org/?mlat=-36,94500066&amp;mlon=-73,01708326</v>
      </c>
      <c r="J539" s="23" t="str">
        <f t="shared" si="17"/>
        <v>https://maps.google.com/?q=-36,94500066,-73,01708326</v>
      </c>
    </row>
    <row r="540" spans="1:10" ht="30" x14ac:dyDescent="0.25">
      <c r="A540">
        <v>6350</v>
      </c>
      <c r="B540" t="s">
        <v>1089</v>
      </c>
      <c r="C540" t="s">
        <v>31</v>
      </c>
      <c r="D540" t="s">
        <v>1086</v>
      </c>
      <c r="E540" t="s">
        <v>1090</v>
      </c>
      <c r="F540" s="3">
        <v>-36.936857000000003</v>
      </c>
      <c r="G540" s="3">
        <v>-73.020206999999999</v>
      </c>
      <c r="I540" s="22" t="str">
        <f t="shared" si="16"/>
        <v>http://www.openstreetmap.org/?mlat=-36,936857&amp;mlon=-73,020207</v>
      </c>
      <c r="J540" s="23" t="str">
        <f t="shared" si="17"/>
        <v>https://maps.google.com/?q=-36,936857,-73,020207</v>
      </c>
    </row>
    <row r="541" spans="1:10" ht="30" x14ac:dyDescent="0.25">
      <c r="A541">
        <v>2289</v>
      </c>
      <c r="B541" t="s">
        <v>377</v>
      </c>
      <c r="C541" t="s">
        <v>31</v>
      </c>
      <c r="D541" t="s">
        <v>1091</v>
      </c>
      <c r="E541" t="s">
        <v>1092</v>
      </c>
      <c r="F541" s="3">
        <v>-36.934281499999997</v>
      </c>
      <c r="G541" s="3">
        <v>-73.021784699999998</v>
      </c>
      <c r="I541" s="22" t="str">
        <f t="shared" si="16"/>
        <v>http://www.openstreetmap.org/?mlat=-36,9342815&amp;mlon=-73,0217847</v>
      </c>
      <c r="J541" s="23" t="str">
        <f t="shared" si="17"/>
        <v>https://maps.google.com/?q=-36,9342815,-73,0217847</v>
      </c>
    </row>
    <row r="542" spans="1:10" ht="30" x14ac:dyDescent="0.25">
      <c r="A542">
        <v>2286</v>
      </c>
      <c r="B542" t="s">
        <v>300</v>
      </c>
      <c r="C542" t="s">
        <v>31</v>
      </c>
      <c r="D542" t="s">
        <v>1091</v>
      </c>
      <c r="E542" t="s">
        <v>1093</v>
      </c>
      <c r="F542" s="3">
        <v>-36.929618609999999</v>
      </c>
      <c r="G542" s="3">
        <v>-73.02321877</v>
      </c>
      <c r="I542" s="22" t="str">
        <f t="shared" si="16"/>
        <v>http://www.openstreetmap.org/?mlat=-36,92961861&amp;mlon=-73,02321877</v>
      </c>
      <c r="J542" s="23" t="str">
        <f t="shared" si="17"/>
        <v>https://maps.google.com/?q=-36,92961861,-73,02321877</v>
      </c>
    </row>
    <row r="543" spans="1:10" ht="30" x14ac:dyDescent="0.25">
      <c r="A543">
        <v>2287</v>
      </c>
      <c r="B543" t="s">
        <v>310</v>
      </c>
      <c r="C543" t="s">
        <v>31</v>
      </c>
      <c r="D543" t="s">
        <v>1086</v>
      </c>
      <c r="E543" t="s">
        <v>1094</v>
      </c>
      <c r="F543" s="9">
        <v>-36.929048700000003</v>
      </c>
      <c r="G543" s="3">
        <v>-73.023610700000006</v>
      </c>
      <c r="I543" s="22" t="str">
        <f t="shared" si="16"/>
        <v>http://www.openstreetmap.org/?mlat=-36,9290487&amp;mlon=-73,0236107</v>
      </c>
      <c r="J543" s="23" t="str">
        <f t="shared" si="17"/>
        <v>https://maps.google.com/?q=-36,9290487,-73,0236107</v>
      </c>
    </row>
    <row r="544" spans="1:10" ht="30" x14ac:dyDescent="0.25">
      <c r="A544">
        <v>2291</v>
      </c>
      <c r="B544" t="s">
        <v>306</v>
      </c>
      <c r="C544" t="s">
        <v>31</v>
      </c>
      <c r="D544" t="s">
        <v>1091</v>
      </c>
      <c r="E544" t="s">
        <v>1095</v>
      </c>
      <c r="F544" s="3">
        <v>-36.925745900000003</v>
      </c>
      <c r="G544" s="3">
        <v>-73.024872999999999</v>
      </c>
      <c r="I544" s="22" t="str">
        <f t="shared" si="16"/>
        <v>http://www.openstreetmap.org/?mlat=-36,9257459&amp;mlon=-73,024873</v>
      </c>
      <c r="J544" s="23" t="str">
        <f t="shared" si="17"/>
        <v>https://maps.google.com/?q=-36,9257459,-73,024873</v>
      </c>
    </row>
    <row r="545" spans="1:10" ht="30" x14ac:dyDescent="0.25">
      <c r="A545">
        <v>5008</v>
      </c>
      <c r="B545" t="s">
        <v>1096</v>
      </c>
      <c r="C545" t="s">
        <v>31</v>
      </c>
      <c r="D545" t="s">
        <v>1086</v>
      </c>
      <c r="E545" t="s">
        <v>1097</v>
      </c>
      <c r="F545" s="3">
        <v>-36.920582000000003</v>
      </c>
      <c r="G545" s="3">
        <v>-73.027281000000002</v>
      </c>
      <c r="I545" s="22" t="str">
        <f t="shared" si="16"/>
        <v>http://www.openstreetmap.org/?mlat=-36,920582&amp;mlon=-73,027281</v>
      </c>
      <c r="J545" s="23" t="str">
        <f t="shared" si="17"/>
        <v>https://maps.google.com/?q=-36,920582,-73,027281</v>
      </c>
    </row>
    <row r="546" spans="1:10" ht="30" x14ac:dyDescent="0.25">
      <c r="A546">
        <v>2285</v>
      </c>
      <c r="B546" t="s">
        <v>300</v>
      </c>
      <c r="C546" t="s">
        <v>31</v>
      </c>
      <c r="D546" t="s">
        <v>1091</v>
      </c>
      <c r="E546" t="s">
        <v>1098</v>
      </c>
      <c r="F546" s="3">
        <v>-36.915043689999997</v>
      </c>
      <c r="G546" s="3">
        <v>-73.028590089999994</v>
      </c>
      <c r="I546" s="22" t="str">
        <f t="shared" si="16"/>
        <v>http://www.openstreetmap.org/?mlat=-36,91504369&amp;mlon=-73,02859009</v>
      </c>
      <c r="J546" s="23" t="str">
        <f t="shared" si="17"/>
        <v>https://maps.google.com/?q=-36,91504369,-73,02859009</v>
      </c>
    </row>
    <row r="547" spans="1:10" ht="30" x14ac:dyDescent="0.25">
      <c r="A547">
        <v>5196</v>
      </c>
      <c r="B547" t="s">
        <v>310</v>
      </c>
      <c r="C547" t="s">
        <v>31</v>
      </c>
      <c r="D547" t="s">
        <v>1086</v>
      </c>
      <c r="E547" t="s">
        <v>1099</v>
      </c>
      <c r="F547" s="3">
        <v>-36.912472000000001</v>
      </c>
      <c r="G547" s="3">
        <v>-73.029374000000004</v>
      </c>
      <c r="I547" s="22" t="str">
        <f t="shared" si="16"/>
        <v>http://www.openstreetmap.org/?mlat=-36,912472&amp;mlon=-73,029374</v>
      </c>
      <c r="J547" s="23" t="str">
        <f t="shared" si="17"/>
        <v>https://maps.google.com/?q=-36,912472,-73,029374</v>
      </c>
    </row>
    <row r="548" spans="1:10" ht="30" x14ac:dyDescent="0.25">
      <c r="A548">
        <v>2292</v>
      </c>
      <c r="B548" t="s">
        <v>306</v>
      </c>
      <c r="C548" t="s">
        <v>31</v>
      </c>
      <c r="D548" t="s">
        <v>1091</v>
      </c>
      <c r="E548" t="s">
        <v>1100</v>
      </c>
      <c r="F548" s="3">
        <v>-36.899313749999997</v>
      </c>
      <c r="G548" s="3">
        <v>-73.032810530000006</v>
      </c>
      <c r="I548" s="22" t="str">
        <f t="shared" si="16"/>
        <v>http://www.openstreetmap.org/?mlat=-36,89931375&amp;mlon=-73,03281053</v>
      </c>
      <c r="J548" s="23" t="str">
        <f t="shared" si="17"/>
        <v>https://maps.google.com/?q=-36,89931375,-73,03281053</v>
      </c>
    </row>
    <row r="549" spans="1:10" ht="30" x14ac:dyDescent="0.25">
      <c r="A549">
        <v>6452</v>
      </c>
      <c r="B549" t="s">
        <v>300</v>
      </c>
      <c r="C549" t="s">
        <v>250</v>
      </c>
      <c r="D549" t="s">
        <v>1101</v>
      </c>
      <c r="E549" t="s">
        <v>1102</v>
      </c>
      <c r="F549" s="3">
        <v>-36.883859999999999</v>
      </c>
      <c r="G549" s="3">
        <v>-73.140303000000003</v>
      </c>
      <c r="I549" s="22" t="str">
        <f t="shared" si="16"/>
        <v>http://www.openstreetmap.org/?mlat=-36,88386&amp;mlon=-73,140303</v>
      </c>
      <c r="J549" s="23" t="str">
        <f t="shared" si="17"/>
        <v>https://maps.google.com/?q=-36,88386,-73,140303</v>
      </c>
    </row>
    <row r="550" spans="1:10" ht="30" x14ac:dyDescent="0.25">
      <c r="A550">
        <v>2448</v>
      </c>
      <c r="B550" t="s">
        <v>306</v>
      </c>
      <c r="C550" t="s">
        <v>250</v>
      </c>
      <c r="D550" t="s">
        <v>1103</v>
      </c>
      <c r="E550" t="s">
        <v>1104</v>
      </c>
      <c r="F550" s="3">
        <v>-36.883834329999999</v>
      </c>
      <c r="G550" s="3">
        <v>-73.141145829999999</v>
      </c>
      <c r="I550" s="22" t="str">
        <f t="shared" si="16"/>
        <v>http://www.openstreetmap.org/?mlat=-36,88383433&amp;mlon=-73,14114583</v>
      </c>
      <c r="J550" s="23" t="str">
        <f t="shared" si="17"/>
        <v>https://maps.google.com/?q=-36,88383433,-73,14114583</v>
      </c>
    </row>
    <row r="551" spans="1:10" ht="30" x14ac:dyDescent="0.25">
      <c r="A551">
        <v>2446</v>
      </c>
      <c r="B551" t="s">
        <v>1105</v>
      </c>
      <c r="C551" t="s">
        <v>250</v>
      </c>
      <c r="D551" t="s">
        <v>1101</v>
      </c>
      <c r="E551" t="s">
        <v>1106</v>
      </c>
      <c r="F551" s="3">
        <v>-36.883783235109497</v>
      </c>
      <c r="G551" s="13">
        <v>-73.140281702566796</v>
      </c>
      <c r="I551" s="22" t="str">
        <f t="shared" si="16"/>
        <v>http://www.openstreetmap.org/?mlat=-36,8837832351095&amp;mlon=-73,1402817025668</v>
      </c>
      <c r="J551" s="23" t="str">
        <f t="shared" si="17"/>
        <v>https://maps.google.com/?q=-36,8837832351095,-73,1402817025668</v>
      </c>
    </row>
    <row r="552" spans="1:10" ht="30" x14ac:dyDescent="0.25">
      <c r="A552">
        <v>2441</v>
      </c>
      <c r="B552" t="s">
        <v>300</v>
      </c>
      <c r="C552" t="s">
        <v>250</v>
      </c>
      <c r="D552" t="s">
        <v>1103</v>
      </c>
      <c r="E552" t="s">
        <v>1107</v>
      </c>
      <c r="F552" s="3">
        <v>-36.853003319999999</v>
      </c>
      <c r="G552" s="3">
        <v>-73.093575610000002</v>
      </c>
      <c r="I552" s="22" t="str">
        <f t="shared" si="16"/>
        <v>http://www.openstreetmap.org/?mlat=-36,85300332&amp;mlon=-73,09357561</v>
      </c>
      <c r="J552" s="23" t="str">
        <f t="shared" si="17"/>
        <v>https://maps.google.com/?q=-36,85300332,-73,09357561</v>
      </c>
    </row>
    <row r="553" spans="1:10" ht="30" x14ac:dyDescent="0.25">
      <c r="A553">
        <v>4129</v>
      </c>
      <c r="B553" t="s">
        <v>306</v>
      </c>
      <c r="C553" t="s">
        <v>250</v>
      </c>
      <c r="D553" t="s">
        <v>1103</v>
      </c>
      <c r="E553" t="s">
        <v>1108</v>
      </c>
      <c r="F553" s="9">
        <v>-36.849649399999997</v>
      </c>
      <c r="G553" s="3">
        <v>-73.093105399999999</v>
      </c>
      <c r="I553" s="22" t="str">
        <f t="shared" si="16"/>
        <v>http://www.openstreetmap.org/?mlat=-36,8496494&amp;mlon=-73,0931054</v>
      </c>
      <c r="J553" s="23" t="str">
        <f t="shared" si="17"/>
        <v>https://maps.google.com/?q=-36,8496494,-73,0931054</v>
      </c>
    </row>
    <row r="554" spans="1:10" ht="30" x14ac:dyDescent="0.25">
      <c r="A554">
        <v>2336</v>
      </c>
      <c r="B554" t="s">
        <v>308</v>
      </c>
      <c r="C554" t="s">
        <v>47</v>
      </c>
      <c r="D554" t="s">
        <v>1109</v>
      </c>
      <c r="E554" t="s">
        <v>1110</v>
      </c>
      <c r="F554" s="3">
        <v>-36.8462368</v>
      </c>
      <c r="G554" s="3">
        <v>-73.052255000000002</v>
      </c>
      <c r="I554" s="22" t="str">
        <f t="shared" si="16"/>
        <v>http://www.openstreetmap.org/?mlat=-36,8462368&amp;mlon=-73,052255</v>
      </c>
      <c r="J554" s="23" t="str">
        <f t="shared" si="17"/>
        <v>https://maps.google.com/?q=-36,8462368,-73,052255</v>
      </c>
    </row>
    <row r="555" spans="1:10" ht="30" x14ac:dyDescent="0.25">
      <c r="A555">
        <v>2345</v>
      </c>
      <c r="B555" t="s">
        <v>300</v>
      </c>
      <c r="C555" t="s">
        <v>47</v>
      </c>
      <c r="D555" t="s">
        <v>1111</v>
      </c>
      <c r="E555" t="s">
        <v>1112</v>
      </c>
      <c r="F555" s="3">
        <v>-36.845510449999999</v>
      </c>
      <c r="G555" s="3">
        <v>-73.052267959999995</v>
      </c>
      <c r="I555" s="22" t="str">
        <f t="shared" si="16"/>
        <v>http://www.openstreetmap.org/?mlat=-36,84551045&amp;mlon=-73,05226796</v>
      </c>
      <c r="J555" s="23" t="str">
        <f t="shared" si="17"/>
        <v>https://maps.google.com/?q=-36,84551045,-73,05226796</v>
      </c>
    </row>
    <row r="556" spans="1:10" ht="30" x14ac:dyDescent="0.25">
      <c r="A556">
        <v>4477</v>
      </c>
      <c r="B556" t="s">
        <v>308</v>
      </c>
      <c r="C556" t="s">
        <v>47</v>
      </c>
      <c r="D556" t="s">
        <v>1109</v>
      </c>
      <c r="E556" t="s">
        <v>1113</v>
      </c>
      <c r="F556" s="3">
        <v>-36.844799000000002</v>
      </c>
      <c r="G556" s="3">
        <v>-73.052546000000007</v>
      </c>
      <c r="I556" s="22" t="str">
        <f t="shared" si="16"/>
        <v>http://www.openstreetmap.org/?mlat=-36,844799&amp;mlon=-73,052546</v>
      </c>
      <c r="J556" s="23" t="str">
        <f t="shared" si="17"/>
        <v>https://maps.google.com/?q=-36,844799,-73,052546</v>
      </c>
    </row>
    <row r="557" spans="1:10" ht="30" x14ac:dyDescent="0.25">
      <c r="A557">
        <v>5949</v>
      </c>
      <c r="B557" t="s">
        <v>1114</v>
      </c>
      <c r="C557" t="s">
        <v>250</v>
      </c>
      <c r="D557" t="s">
        <v>1103</v>
      </c>
      <c r="E557" t="s">
        <v>1115</v>
      </c>
      <c r="F557" s="3">
        <v>-36.844242999999999</v>
      </c>
      <c r="G557" s="3">
        <v>-73.098263000000003</v>
      </c>
      <c r="I557" s="22" t="str">
        <f t="shared" si="16"/>
        <v>http://www.openstreetmap.org/?mlat=-36,844243&amp;mlon=-73,098263</v>
      </c>
      <c r="J557" s="23" t="str">
        <f t="shared" si="17"/>
        <v>https://maps.google.com/?q=-36,844243,-73,098263</v>
      </c>
    </row>
    <row r="558" spans="1:10" ht="30" x14ac:dyDescent="0.25">
      <c r="A558">
        <v>2384</v>
      </c>
      <c r="B558" t="s">
        <v>1116</v>
      </c>
      <c r="C558" t="s">
        <v>47</v>
      </c>
      <c r="D558" t="s">
        <v>1111</v>
      </c>
      <c r="E558" t="s">
        <v>1117</v>
      </c>
      <c r="F558" s="3">
        <v>-36.843790740000003</v>
      </c>
      <c r="G558" s="3">
        <v>-73.052378869999998</v>
      </c>
      <c r="I558" s="22" t="str">
        <f t="shared" si="16"/>
        <v>http://www.openstreetmap.org/?mlat=-36,84379074&amp;mlon=-73,05237887</v>
      </c>
      <c r="J558" s="23" t="str">
        <f t="shared" si="17"/>
        <v>https://maps.google.com/?q=-36,84379074,-73,05237887</v>
      </c>
    </row>
    <row r="559" spans="1:10" ht="30" x14ac:dyDescent="0.25">
      <c r="A559">
        <v>2449</v>
      </c>
      <c r="B559" t="s">
        <v>306</v>
      </c>
      <c r="C559" t="s">
        <v>250</v>
      </c>
      <c r="D559" t="s">
        <v>1103</v>
      </c>
      <c r="E559" t="s">
        <v>1118</v>
      </c>
      <c r="F559" s="3">
        <v>-36.84362496</v>
      </c>
      <c r="G559" s="3">
        <v>-73.097789599999999</v>
      </c>
      <c r="I559" s="22" t="str">
        <f t="shared" si="16"/>
        <v>http://www.openstreetmap.org/?mlat=-36,84362496&amp;mlon=-73,0977896</v>
      </c>
      <c r="J559" s="23" t="str">
        <f t="shared" si="17"/>
        <v>https://maps.google.com/?q=-36,84362496,-73,0977896</v>
      </c>
    </row>
    <row r="560" spans="1:10" ht="30" x14ac:dyDescent="0.25">
      <c r="A560">
        <v>2438</v>
      </c>
      <c r="B560" t="s">
        <v>308</v>
      </c>
      <c r="C560" t="s">
        <v>250</v>
      </c>
      <c r="D560" t="s">
        <v>1103</v>
      </c>
      <c r="E560" t="s">
        <v>1119</v>
      </c>
      <c r="F560" s="3">
        <v>-36.842831400000001</v>
      </c>
      <c r="G560" s="3">
        <v>-73.094388940000002</v>
      </c>
      <c r="I560" s="22" t="str">
        <f t="shared" si="16"/>
        <v>http://www.openstreetmap.org/?mlat=-36,8428314&amp;mlon=-73,09438894</v>
      </c>
      <c r="J560" s="23" t="str">
        <f t="shared" si="17"/>
        <v>https://maps.google.com/?q=-36,8428314,-73,09438894</v>
      </c>
    </row>
    <row r="561" spans="1:10" ht="30" x14ac:dyDescent="0.25">
      <c r="A561">
        <v>2450</v>
      </c>
      <c r="B561" t="s">
        <v>1120</v>
      </c>
      <c r="C561" t="s">
        <v>250</v>
      </c>
      <c r="D561" t="s">
        <v>1101</v>
      </c>
      <c r="E561" t="s">
        <v>1121</v>
      </c>
      <c r="F561" s="3">
        <v>-36.841949</v>
      </c>
      <c r="G561" s="3">
        <v>-73.107372999999995</v>
      </c>
      <c r="I561" s="22" t="str">
        <f t="shared" si="16"/>
        <v>http://www.openstreetmap.org/?mlat=-36,841949&amp;mlon=-73,107373</v>
      </c>
      <c r="J561" s="23" t="str">
        <f t="shared" si="17"/>
        <v>https://maps.google.com/?q=-36,841949,-73,107373</v>
      </c>
    </row>
    <row r="562" spans="1:10" ht="30" x14ac:dyDescent="0.25">
      <c r="A562">
        <v>6491</v>
      </c>
      <c r="B562" t="s">
        <v>300</v>
      </c>
      <c r="C562" t="s">
        <v>250</v>
      </c>
      <c r="D562" t="s">
        <v>1101</v>
      </c>
      <c r="E562" t="s">
        <v>1122</v>
      </c>
      <c r="F562" s="3">
        <v>-36.841124000000001</v>
      </c>
      <c r="G562" s="3">
        <v>-73.080616000000006</v>
      </c>
      <c r="I562" s="22" t="str">
        <f t="shared" si="16"/>
        <v>http://www.openstreetmap.org/?mlat=-36,841124&amp;mlon=-73,080616</v>
      </c>
      <c r="J562" s="23" t="str">
        <f t="shared" si="17"/>
        <v>https://maps.google.com/?q=-36,841124,-73,080616</v>
      </c>
    </row>
    <row r="563" spans="1:10" ht="30" x14ac:dyDescent="0.25">
      <c r="A563">
        <v>4693</v>
      </c>
      <c r="B563" t="s">
        <v>1123</v>
      </c>
      <c r="C563" t="s">
        <v>250</v>
      </c>
      <c r="D563" t="s">
        <v>1103</v>
      </c>
      <c r="E563" t="s">
        <v>1124</v>
      </c>
      <c r="F563" s="3">
        <v>-36.840102100000003</v>
      </c>
      <c r="G563" s="3">
        <v>-73.102523000000005</v>
      </c>
      <c r="I563" s="22" t="str">
        <f t="shared" si="16"/>
        <v>http://www.openstreetmap.org/?mlat=-36,8401021&amp;mlon=-73,102523</v>
      </c>
      <c r="J563" s="23" t="str">
        <f t="shared" si="17"/>
        <v>https://maps.google.com/?q=-36,8401021,-73,102523</v>
      </c>
    </row>
    <row r="564" spans="1:10" ht="30" x14ac:dyDescent="0.25">
      <c r="A564">
        <v>4621</v>
      </c>
      <c r="B564" t="s">
        <v>1125</v>
      </c>
      <c r="C564" t="s">
        <v>250</v>
      </c>
      <c r="D564" t="s">
        <v>1101</v>
      </c>
      <c r="E564" t="s">
        <v>1126</v>
      </c>
      <c r="F564" s="3">
        <v>-36.839729499999997</v>
      </c>
      <c r="G564" s="3">
        <v>-73.107227399999999</v>
      </c>
      <c r="I564" s="22" t="str">
        <f t="shared" si="16"/>
        <v>http://www.openstreetmap.org/?mlat=-36,8397295&amp;mlon=-73,1072274</v>
      </c>
      <c r="J564" s="23" t="str">
        <f t="shared" si="17"/>
        <v>https://maps.google.com/?q=-36,8397295,-73,1072274</v>
      </c>
    </row>
    <row r="565" spans="1:10" ht="30" x14ac:dyDescent="0.25">
      <c r="A565">
        <v>2444</v>
      </c>
      <c r="B565" t="s">
        <v>310</v>
      </c>
      <c r="C565" t="s">
        <v>250</v>
      </c>
      <c r="D565" t="s">
        <v>1103</v>
      </c>
      <c r="E565" t="s">
        <v>1127</v>
      </c>
      <c r="F565" s="3">
        <v>-36.839477950000003</v>
      </c>
      <c r="G565" s="3">
        <v>-73.095481410000005</v>
      </c>
      <c r="I565" s="22" t="str">
        <f t="shared" si="16"/>
        <v>http://www.openstreetmap.org/?mlat=-36,83947795&amp;mlon=-73,09548141</v>
      </c>
      <c r="J565" s="23" t="str">
        <f t="shared" si="17"/>
        <v>https://maps.google.com/?q=-36,83947795,-73,09548141</v>
      </c>
    </row>
    <row r="566" spans="1:10" ht="30" x14ac:dyDescent="0.25">
      <c r="A566">
        <v>2442</v>
      </c>
      <c r="B566" t="s">
        <v>300</v>
      </c>
      <c r="C566" t="s">
        <v>250</v>
      </c>
      <c r="D566" t="s">
        <v>1103</v>
      </c>
      <c r="E566" t="s">
        <v>1128</v>
      </c>
      <c r="F566" s="3">
        <v>-36.83922888</v>
      </c>
      <c r="G566" s="3">
        <v>-73.09625011</v>
      </c>
      <c r="I566" s="22" t="str">
        <f t="shared" si="16"/>
        <v>http://www.openstreetmap.org/?mlat=-36,83922888&amp;mlon=-73,09625011</v>
      </c>
      <c r="J566" s="23" t="str">
        <f t="shared" si="17"/>
        <v>https://maps.google.com/?q=-36,83922888,-73,09625011</v>
      </c>
    </row>
    <row r="567" spans="1:10" ht="30" x14ac:dyDescent="0.25">
      <c r="A567">
        <v>2447</v>
      </c>
      <c r="B567" t="s">
        <v>306</v>
      </c>
      <c r="C567" t="s">
        <v>250</v>
      </c>
      <c r="D567" t="s">
        <v>1103</v>
      </c>
      <c r="E567" t="s">
        <v>1129</v>
      </c>
      <c r="F567" s="3">
        <v>-36.839209390000001</v>
      </c>
      <c r="G567" s="3">
        <v>-73.09672157</v>
      </c>
      <c r="I567" s="22" t="str">
        <f t="shared" si="16"/>
        <v>http://www.openstreetmap.org/?mlat=-36,83920939&amp;mlon=-73,09672157</v>
      </c>
      <c r="J567" s="23" t="str">
        <f t="shared" si="17"/>
        <v>https://maps.google.com/?q=-36,83920939,-73,09672157</v>
      </c>
    </row>
    <row r="568" spans="1:10" ht="30" x14ac:dyDescent="0.25">
      <c r="A568">
        <v>2443</v>
      </c>
      <c r="B568" t="s">
        <v>300</v>
      </c>
      <c r="C568" t="s">
        <v>250</v>
      </c>
      <c r="D568" t="s">
        <v>1103</v>
      </c>
      <c r="E568" t="s">
        <v>1130</v>
      </c>
      <c r="F568" s="3">
        <v>-36.838951369999997</v>
      </c>
      <c r="G568" s="3">
        <v>-73.119581350000004</v>
      </c>
      <c r="I568" s="22" t="str">
        <f t="shared" si="16"/>
        <v>http://www.openstreetmap.org/?mlat=-36,83895137&amp;mlon=-73,11958135</v>
      </c>
      <c r="J568" s="23" t="str">
        <f t="shared" si="17"/>
        <v>https://maps.google.com/?q=-36,83895137,-73,11958135</v>
      </c>
    </row>
    <row r="569" spans="1:10" ht="30" x14ac:dyDescent="0.25">
      <c r="A569">
        <v>2451</v>
      </c>
      <c r="B569" t="s">
        <v>1120</v>
      </c>
      <c r="C569" t="s">
        <v>250</v>
      </c>
      <c r="D569" t="s">
        <v>1101</v>
      </c>
      <c r="E569" t="s">
        <v>1131</v>
      </c>
      <c r="F569" s="3">
        <v>-36.83531069</v>
      </c>
      <c r="G569" s="3">
        <v>-73.119625650000003</v>
      </c>
      <c r="I569" s="22" t="str">
        <f t="shared" si="16"/>
        <v>http://www.openstreetmap.org/?mlat=-36,83531069&amp;mlon=-73,11962565</v>
      </c>
      <c r="J569" s="23" t="str">
        <f t="shared" si="17"/>
        <v>https://maps.google.com/?q=-36,83531069,-73,11962565</v>
      </c>
    </row>
    <row r="570" spans="1:10" ht="30" x14ac:dyDescent="0.25">
      <c r="A570">
        <v>2343</v>
      </c>
      <c r="B570" t="s">
        <v>300</v>
      </c>
      <c r="C570" t="s">
        <v>47</v>
      </c>
      <c r="D570" t="s">
        <v>1111</v>
      </c>
      <c r="E570" t="s">
        <v>1132</v>
      </c>
      <c r="F570" s="3">
        <v>-36.834011179999997</v>
      </c>
      <c r="G570" s="3">
        <v>-73.055116170000005</v>
      </c>
      <c r="I570" s="22" t="str">
        <f t="shared" si="16"/>
        <v>http://www.openstreetmap.org/?mlat=-36,83401118&amp;mlon=-73,05511617</v>
      </c>
      <c r="J570" s="23" t="str">
        <f t="shared" si="17"/>
        <v>https://maps.google.com/?q=-36,83401118,-73,05511617</v>
      </c>
    </row>
    <row r="571" spans="1:10" ht="30" x14ac:dyDescent="0.25">
      <c r="A571">
        <v>2364</v>
      </c>
      <c r="B571" t="s">
        <v>1133</v>
      </c>
      <c r="C571" t="s">
        <v>47</v>
      </c>
      <c r="D571" t="s">
        <v>1134</v>
      </c>
      <c r="E571" t="s">
        <v>1135</v>
      </c>
      <c r="F571" s="3">
        <v>-36.833128250000001</v>
      </c>
      <c r="G571" s="3">
        <v>-73.005645950000002</v>
      </c>
      <c r="I571" s="22" t="str">
        <f t="shared" si="16"/>
        <v>http://www.openstreetmap.org/?mlat=-36,83312825&amp;mlon=-73,00564595</v>
      </c>
      <c r="J571" s="23" t="str">
        <f t="shared" si="17"/>
        <v>https://maps.google.com/?q=-36,83312825,-73,00564595</v>
      </c>
    </row>
    <row r="572" spans="1:10" ht="30" x14ac:dyDescent="0.25">
      <c r="A572">
        <v>2445</v>
      </c>
      <c r="B572" t="s">
        <v>622</v>
      </c>
      <c r="C572" t="s">
        <v>250</v>
      </c>
      <c r="D572" t="s">
        <v>1101</v>
      </c>
      <c r="E572" t="s">
        <v>6257</v>
      </c>
      <c r="F572" s="3">
        <v>-36.832584109999999</v>
      </c>
      <c r="G572" s="3">
        <v>-73.110811940000005</v>
      </c>
      <c r="I572" s="22" t="str">
        <f t="shared" si="16"/>
        <v>http://www.openstreetmap.org/?mlat=-36,83258411&amp;mlon=-73,11081194</v>
      </c>
      <c r="J572" s="23" t="str">
        <f t="shared" si="17"/>
        <v>https://maps.google.com/?q=-36,83258411,-73,11081194</v>
      </c>
    </row>
    <row r="573" spans="1:10" ht="30" x14ac:dyDescent="0.25">
      <c r="A573">
        <v>6352</v>
      </c>
      <c r="B573" t="s">
        <v>1136</v>
      </c>
      <c r="C573" t="s">
        <v>47</v>
      </c>
      <c r="D573" t="s">
        <v>1109</v>
      </c>
      <c r="E573" t="s">
        <v>1137</v>
      </c>
      <c r="F573" s="3">
        <v>-36.830711999999998</v>
      </c>
      <c r="G573" s="3">
        <v>-73.057079000000002</v>
      </c>
      <c r="I573" s="22" t="str">
        <f t="shared" si="16"/>
        <v>http://www.openstreetmap.org/?mlat=-36,830712&amp;mlon=-73,057079</v>
      </c>
      <c r="J573" s="23" t="str">
        <f t="shared" si="17"/>
        <v>https://maps.google.com/?q=-36,830712,-73,057079</v>
      </c>
    </row>
    <row r="574" spans="1:10" ht="30" x14ac:dyDescent="0.25">
      <c r="A574">
        <v>5659</v>
      </c>
      <c r="B574" t="s">
        <v>321</v>
      </c>
      <c r="C574" t="s">
        <v>47</v>
      </c>
      <c r="D574" t="s">
        <v>1109</v>
      </c>
      <c r="E574" t="s">
        <v>1138</v>
      </c>
      <c r="F574" s="3">
        <v>-36.830095100000001</v>
      </c>
      <c r="G574" s="3">
        <v>-73.053951299999994</v>
      </c>
      <c r="I574" s="22" t="str">
        <f t="shared" si="16"/>
        <v>http://www.openstreetmap.org/?mlat=-36,8300951&amp;mlon=-73,0539513</v>
      </c>
      <c r="J574" s="23" t="str">
        <f t="shared" si="17"/>
        <v>https://maps.google.com/?q=-36,8300951,-73,0539513</v>
      </c>
    </row>
    <row r="575" spans="1:10" ht="30" x14ac:dyDescent="0.25">
      <c r="A575">
        <v>2587</v>
      </c>
      <c r="B575" t="s">
        <v>308</v>
      </c>
      <c r="C575" t="s">
        <v>47</v>
      </c>
      <c r="D575" t="s">
        <v>1109</v>
      </c>
      <c r="E575" t="s">
        <v>1139</v>
      </c>
      <c r="F575" s="3">
        <v>-36.829078500000001</v>
      </c>
      <c r="G575" s="3">
        <v>-73.060634800000003</v>
      </c>
      <c r="I575" s="22" t="str">
        <f t="shared" si="16"/>
        <v>http://www.openstreetmap.org/?mlat=-36,8290785&amp;mlon=-73,0606348</v>
      </c>
      <c r="J575" s="23" t="str">
        <f t="shared" si="17"/>
        <v>https://maps.google.com/?q=-36,8290785,-73,0606348</v>
      </c>
    </row>
    <row r="576" spans="1:10" ht="30" x14ac:dyDescent="0.25">
      <c r="A576">
        <v>2382</v>
      </c>
      <c r="B576" t="s">
        <v>306</v>
      </c>
      <c r="C576" t="s">
        <v>47</v>
      </c>
      <c r="D576" t="s">
        <v>1111</v>
      </c>
      <c r="E576" t="s">
        <v>1140</v>
      </c>
      <c r="F576" s="3">
        <v>-36.828894460000001</v>
      </c>
      <c r="G576" s="3">
        <v>-73.049785459999995</v>
      </c>
      <c r="I576" s="22" t="str">
        <f t="shared" si="16"/>
        <v>http://www.openstreetmap.org/?mlat=-36,82889446&amp;mlon=-73,04978546</v>
      </c>
      <c r="J576" s="23" t="str">
        <f t="shared" si="17"/>
        <v>https://maps.google.com/?q=-36,82889446,-73,04978546</v>
      </c>
    </row>
    <row r="577" spans="1:10" ht="30" x14ac:dyDescent="0.25">
      <c r="A577">
        <v>2357</v>
      </c>
      <c r="B577" t="s">
        <v>1141</v>
      </c>
      <c r="C577" t="s">
        <v>47</v>
      </c>
      <c r="D577" t="s">
        <v>1134</v>
      </c>
      <c r="E577" t="s">
        <v>1142</v>
      </c>
      <c r="F577" s="3">
        <v>-36.828808410000001</v>
      </c>
      <c r="G577" s="3">
        <v>-73.050034310000001</v>
      </c>
      <c r="I577" s="22" t="str">
        <f t="shared" si="16"/>
        <v>http://www.openstreetmap.org/?mlat=-36,82880841&amp;mlon=-73,05003431</v>
      </c>
      <c r="J577" s="23" t="str">
        <f t="shared" si="17"/>
        <v>https://maps.google.com/?q=-36,82880841,-73,05003431</v>
      </c>
    </row>
    <row r="578" spans="1:10" ht="30" x14ac:dyDescent="0.25">
      <c r="A578">
        <v>4119</v>
      </c>
      <c r="B578" t="s">
        <v>300</v>
      </c>
      <c r="C578" t="s">
        <v>47</v>
      </c>
      <c r="D578" t="s">
        <v>1111</v>
      </c>
      <c r="E578" t="s">
        <v>1143</v>
      </c>
      <c r="F578" s="3">
        <v>-36.828640999999998</v>
      </c>
      <c r="G578" s="3">
        <v>-73.052381999999994</v>
      </c>
      <c r="I578" s="22" t="str">
        <f t="shared" si="16"/>
        <v>http://www.openstreetmap.org/?mlat=-36,828641&amp;mlon=-73,052382</v>
      </c>
      <c r="J578" s="23" t="str">
        <f t="shared" si="17"/>
        <v>https://maps.google.com/?q=-36,828641,-73,052382</v>
      </c>
    </row>
    <row r="579" spans="1:10" ht="30" x14ac:dyDescent="0.25">
      <c r="A579">
        <v>2350</v>
      </c>
      <c r="B579" t="s">
        <v>1144</v>
      </c>
      <c r="C579" t="s">
        <v>47</v>
      </c>
      <c r="D579" t="s">
        <v>1111</v>
      </c>
      <c r="E579" t="s">
        <v>1145</v>
      </c>
      <c r="F579" s="3">
        <v>-36.8284679</v>
      </c>
      <c r="G579" s="3">
        <v>-73.055101800000003</v>
      </c>
      <c r="I579" s="22" t="str">
        <f t="shared" ref="I579:I642" si="18">HYPERLINK("http://www.openstreetmap.org/?mlat="&amp;F579&amp;"&amp;mlon="&amp;G579)</f>
        <v>http://www.openstreetmap.org/?mlat=-36,8284679&amp;mlon=-73,0551018</v>
      </c>
      <c r="J579" s="23" t="str">
        <f t="shared" ref="J579:J642" si="19">HYPERLINK("https://maps.google.com/?q="&amp;F579&amp;","&amp;G579)</f>
        <v>https://maps.google.com/?q=-36,8284679,-73,0551018</v>
      </c>
    </row>
    <row r="580" spans="1:10" ht="30" x14ac:dyDescent="0.25">
      <c r="A580">
        <v>4951</v>
      </c>
      <c r="B580" t="s">
        <v>310</v>
      </c>
      <c r="C580" t="s">
        <v>47</v>
      </c>
      <c r="D580" t="s">
        <v>1111</v>
      </c>
      <c r="E580" t="s">
        <v>1146</v>
      </c>
      <c r="F580" s="3">
        <v>-36.827819400000003</v>
      </c>
      <c r="G580" s="3">
        <v>-73.052142500000002</v>
      </c>
      <c r="I580" s="22" t="str">
        <f t="shared" si="18"/>
        <v>http://www.openstreetmap.org/?mlat=-36,8278194&amp;mlon=-73,0521425</v>
      </c>
      <c r="J580" s="23" t="str">
        <f t="shared" si="19"/>
        <v>https://maps.google.com/?q=-36,8278194,-73,0521425</v>
      </c>
    </row>
    <row r="581" spans="1:10" ht="30" x14ac:dyDescent="0.25">
      <c r="A581">
        <v>2380</v>
      </c>
      <c r="B581" t="s">
        <v>306</v>
      </c>
      <c r="C581" t="s">
        <v>47</v>
      </c>
      <c r="D581" t="s">
        <v>1111</v>
      </c>
      <c r="E581" t="s">
        <v>1147</v>
      </c>
      <c r="F581" s="3">
        <v>-36.827674109999997</v>
      </c>
      <c r="G581" s="3">
        <v>-73.052866080000001</v>
      </c>
      <c r="I581" s="22" t="str">
        <f t="shared" si="18"/>
        <v>http://www.openstreetmap.org/?mlat=-36,82767411&amp;mlon=-73,05286608</v>
      </c>
      <c r="J581" s="23" t="str">
        <f t="shared" si="19"/>
        <v>https://maps.google.com/?q=-36,82767411,-73,05286608</v>
      </c>
    </row>
    <row r="582" spans="1:10" ht="30" x14ac:dyDescent="0.25">
      <c r="A582">
        <v>4806</v>
      </c>
      <c r="B582" t="s">
        <v>1148</v>
      </c>
      <c r="C582" t="s">
        <v>47</v>
      </c>
      <c r="D582" t="s">
        <v>1111</v>
      </c>
      <c r="E582" t="s">
        <v>1149</v>
      </c>
      <c r="F582" s="3">
        <v>-36.827519600000002</v>
      </c>
      <c r="G582" s="3">
        <v>-73.053774599999997</v>
      </c>
      <c r="I582" s="22" t="str">
        <f t="shared" si="18"/>
        <v>http://www.openstreetmap.org/?mlat=-36,8275196&amp;mlon=-73,0537746</v>
      </c>
      <c r="J582" s="23" t="str">
        <f t="shared" si="19"/>
        <v>https://maps.google.com/?q=-36,8275196,-73,0537746</v>
      </c>
    </row>
    <row r="583" spans="1:10" ht="30" x14ac:dyDescent="0.25">
      <c r="A583">
        <v>4877</v>
      </c>
      <c r="B583" t="s">
        <v>377</v>
      </c>
      <c r="C583" t="s">
        <v>47</v>
      </c>
      <c r="D583" t="s">
        <v>1111</v>
      </c>
      <c r="E583" t="s">
        <v>1150</v>
      </c>
      <c r="F583" s="3">
        <v>-36.827434500000003</v>
      </c>
      <c r="G583" s="3">
        <v>-73.052980399999996</v>
      </c>
      <c r="I583" s="22" t="str">
        <f t="shared" si="18"/>
        <v>http://www.openstreetmap.org/?mlat=-36,8274345&amp;mlon=-73,0529804</v>
      </c>
      <c r="J583" s="23" t="str">
        <f t="shared" si="19"/>
        <v>https://maps.google.com/?q=-36,8274345,-73,0529804</v>
      </c>
    </row>
    <row r="584" spans="1:10" ht="30" x14ac:dyDescent="0.25">
      <c r="A584">
        <v>2328</v>
      </c>
      <c r="B584" t="s">
        <v>308</v>
      </c>
      <c r="C584" t="s">
        <v>47</v>
      </c>
      <c r="D584" t="s">
        <v>1151</v>
      </c>
      <c r="E584" t="s">
        <v>1152</v>
      </c>
      <c r="F584" s="3">
        <v>-36.827362999999998</v>
      </c>
      <c r="G584" s="3">
        <v>-73.0524439</v>
      </c>
      <c r="I584" s="22" t="str">
        <f t="shared" si="18"/>
        <v>http://www.openstreetmap.org/?mlat=-36,827363&amp;mlon=-73,0524439</v>
      </c>
      <c r="J584" s="23" t="str">
        <f t="shared" si="19"/>
        <v>https://maps.google.com/?q=-36,827363,-73,0524439</v>
      </c>
    </row>
    <row r="585" spans="1:10" ht="30" x14ac:dyDescent="0.25">
      <c r="A585">
        <v>2370</v>
      </c>
      <c r="B585" t="s">
        <v>377</v>
      </c>
      <c r="C585" t="s">
        <v>47</v>
      </c>
      <c r="D585" t="s">
        <v>1109</v>
      </c>
      <c r="E585" t="s">
        <v>1153</v>
      </c>
      <c r="F585" s="3">
        <v>-36.827274600000003</v>
      </c>
      <c r="G585" s="3">
        <v>-73.045832099999998</v>
      </c>
      <c r="I585" s="22" t="str">
        <f t="shared" si="18"/>
        <v>http://www.openstreetmap.org/?mlat=-36,8272746&amp;mlon=-73,0458321</v>
      </c>
      <c r="J585" s="23" t="str">
        <f t="shared" si="19"/>
        <v>https://maps.google.com/?q=-36,8272746,-73,0458321</v>
      </c>
    </row>
    <row r="586" spans="1:10" ht="30" x14ac:dyDescent="0.25">
      <c r="A586">
        <v>2379</v>
      </c>
      <c r="B586" t="s">
        <v>306</v>
      </c>
      <c r="C586" t="s">
        <v>47</v>
      </c>
      <c r="D586" t="s">
        <v>1111</v>
      </c>
      <c r="E586" t="s">
        <v>1154</v>
      </c>
      <c r="F586" s="3">
        <v>-36.8271899</v>
      </c>
      <c r="G586" s="3">
        <v>-73.040331300000005</v>
      </c>
      <c r="I586" s="22" t="str">
        <f t="shared" si="18"/>
        <v>http://www.openstreetmap.org/?mlat=-36,8271899&amp;mlon=-73,0403313</v>
      </c>
      <c r="J586" s="23" t="str">
        <f t="shared" si="19"/>
        <v>https://maps.google.com/?q=-36,8271899,-73,0403313</v>
      </c>
    </row>
    <row r="587" spans="1:10" ht="30" x14ac:dyDescent="0.25">
      <c r="A587">
        <v>2329</v>
      </c>
      <c r="B587" t="s">
        <v>308</v>
      </c>
      <c r="C587" t="s">
        <v>47</v>
      </c>
      <c r="D587" t="s">
        <v>1151</v>
      </c>
      <c r="E587" t="s">
        <v>1155</v>
      </c>
      <c r="F587" s="3">
        <v>-36.827181750000001</v>
      </c>
      <c r="G587" s="3">
        <v>-73.049223510000004</v>
      </c>
      <c r="I587" s="22" t="str">
        <f t="shared" si="18"/>
        <v>http://www.openstreetmap.org/?mlat=-36,82718175&amp;mlon=-73,04922351</v>
      </c>
      <c r="J587" s="23" t="str">
        <f t="shared" si="19"/>
        <v>https://maps.google.com/?q=-36,82718175,-73,04922351</v>
      </c>
    </row>
    <row r="588" spans="1:10" ht="30" x14ac:dyDescent="0.25">
      <c r="A588">
        <v>2366</v>
      </c>
      <c r="B588" t="s">
        <v>1156</v>
      </c>
      <c r="C588" t="s">
        <v>47</v>
      </c>
      <c r="D588" t="s">
        <v>1111</v>
      </c>
      <c r="E588" t="s">
        <v>1157</v>
      </c>
      <c r="F588" s="3">
        <v>-36.827167000000003</v>
      </c>
      <c r="G588" s="3">
        <v>-73.041461999999996</v>
      </c>
      <c r="I588" s="22" t="str">
        <f t="shared" si="18"/>
        <v>http://www.openstreetmap.org/?mlat=-36,827167&amp;mlon=-73,041462</v>
      </c>
      <c r="J588" s="23" t="str">
        <f t="shared" si="19"/>
        <v>https://maps.google.com/?q=-36,827167,-73,041462</v>
      </c>
    </row>
    <row r="589" spans="1:10" ht="30" x14ac:dyDescent="0.25">
      <c r="A589">
        <v>5432</v>
      </c>
      <c r="B589" t="s">
        <v>972</v>
      </c>
      <c r="C589" t="s">
        <v>47</v>
      </c>
      <c r="D589" t="s">
        <v>1111</v>
      </c>
      <c r="E589" t="s">
        <v>1158</v>
      </c>
      <c r="F589" s="3">
        <v>-36.827127400000002</v>
      </c>
      <c r="G589" s="3">
        <v>-73.052513099999999</v>
      </c>
      <c r="I589" s="22" t="str">
        <f t="shared" si="18"/>
        <v>http://www.openstreetmap.org/?mlat=-36,8271274&amp;mlon=-73,0525131</v>
      </c>
      <c r="J589" s="23" t="str">
        <f t="shared" si="19"/>
        <v>https://maps.google.com/?q=-36,8271274,-73,0525131</v>
      </c>
    </row>
    <row r="590" spans="1:10" ht="30" x14ac:dyDescent="0.25">
      <c r="A590">
        <v>4506</v>
      </c>
      <c r="B590" t="s">
        <v>590</v>
      </c>
      <c r="C590" t="s">
        <v>47</v>
      </c>
      <c r="D590" t="s">
        <v>1111</v>
      </c>
      <c r="E590" t="s">
        <v>1159</v>
      </c>
      <c r="F590" s="3">
        <v>-36.827007500000001</v>
      </c>
      <c r="G590" s="3">
        <v>-73.046213800000004</v>
      </c>
      <c r="I590" s="22" t="str">
        <f t="shared" si="18"/>
        <v>http://www.openstreetmap.org/?mlat=-36,8270075&amp;mlon=-73,0462138</v>
      </c>
      <c r="J590" s="23" t="str">
        <f t="shared" si="19"/>
        <v>https://maps.google.com/?q=-36,8270075,-73,0462138</v>
      </c>
    </row>
    <row r="591" spans="1:10" ht="30" x14ac:dyDescent="0.25">
      <c r="A591">
        <v>2354</v>
      </c>
      <c r="B591" t="s">
        <v>310</v>
      </c>
      <c r="C591" t="s">
        <v>47</v>
      </c>
      <c r="D591" t="s">
        <v>1111</v>
      </c>
      <c r="E591" t="s">
        <v>1160</v>
      </c>
      <c r="F591" s="9">
        <v>-36.827001899999999</v>
      </c>
      <c r="G591" s="3">
        <v>-73.047811400000001</v>
      </c>
      <c r="I591" s="22" t="str">
        <f t="shared" si="18"/>
        <v>http://www.openstreetmap.org/?mlat=-36,8270019&amp;mlon=-73,0478114</v>
      </c>
      <c r="J591" s="23" t="str">
        <f t="shared" si="19"/>
        <v>https://maps.google.com/?q=-36,8270019,-73,0478114</v>
      </c>
    </row>
    <row r="592" spans="1:10" ht="30" x14ac:dyDescent="0.25">
      <c r="A592">
        <v>2339</v>
      </c>
      <c r="B592" t="s">
        <v>300</v>
      </c>
      <c r="C592" t="s">
        <v>47</v>
      </c>
      <c r="D592" t="s">
        <v>1111</v>
      </c>
      <c r="E592" t="s">
        <v>1161</v>
      </c>
      <c r="F592" s="3">
        <v>-36.826876519999999</v>
      </c>
      <c r="G592" s="3">
        <v>-73.051496040000004</v>
      </c>
      <c r="I592" s="22" t="str">
        <f t="shared" si="18"/>
        <v>http://www.openstreetmap.org/?mlat=-36,82687652&amp;mlon=-73,05149604</v>
      </c>
      <c r="J592" s="23" t="str">
        <f t="shared" si="19"/>
        <v>https://maps.google.com/?q=-36,82687652,-73,05149604</v>
      </c>
    </row>
    <row r="593" spans="1:10" ht="30" x14ac:dyDescent="0.25">
      <c r="A593">
        <v>2341</v>
      </c>
      <c r="B593" t="s">
        <v>300</v>
      </c>
      <c r="C593" t="s">
        <v>47</v>
      </c>
      <c r="D593" t="s">
        <v>1111</v>
      </c>
      <c r="E593" t="s">
        <v>1162</v>
      </c>
      <c r="F593" s="3">
        <v>-36.826788800000003</v>
      </c>
      <c r="G593" s="3">
        <v>-73.047969300000005</v>
      </c>
      <c r="I593" s="22" t="str">
        <f t="shared" si="18"/>
        <v>http://www.openstreetmap.org/?mlat=-36,8267888&amp;mlon=-73,0479693</v>
      </c>
      <c r="J593" s="23" t="str">
        <f t="shared" si="19"/>
        <v>https://maps.google.com/?q=-36,8267888,-73,0479693</v>
      </c>
    </row>
    <row r="594" spans="1:10" ht="30" x14ac:dyDescent="0.25">
      <c r="A594">
        <v>5009</v>
      </c>
      <c r="B594" t="s">
        <v>1163</v>
      </c>
      <c r="C594" t="s">
        <v>47</v>
      </c>
      <c r="D594" t="s">
        <v>1164</v>
      </c>
      <c r="E594" t="s">
        <v>1165</v>
      </c>
      <c r="F594" s="3">
        <v>-36.826763</v>
      </c>
      <c r="G594" s="3">
        <v>-73.049521999999996</v>
      </c>
      <c r="I594" s="22" t="str">
        <f t="shared" si="18"/>
        <v>http://www.openstreetmap.org/?mlat=-36,826763&amp;mlon=-73,049522</v>
      </c>
      <c r="J594" s="23" t="str">
        <f t="shared" si="19"/>
        <v>https://maps.google.com/?q=-36,826763,-73,049522</v>
      </c>
    </row>
    <row r="595" spans="1:10" ht="30" x14ac:dyDescent="0.25">
      <c r="A595">
        <v>4807</v>
      </c>
      <c r="B595" t="s">
        <v>1166</v>
      </c>
      <c r="C595" t="s">
        <v>47</v>
      </c>
      <c r="D595" t="s">
        <v>1111</v>
      </c>
      <c r="E595" t="s">
        <v>1167</v>
      </c>
      <c r="F595" s="3">
        <v>-36.826504499999999</v>
      </c>
      <c r="G595" s="3">
        <v>-73.044475199999994</v>
      </c>
      <c r="I595" s="22" t="str">
        <f t="shared" si="18"/>
        <v>http://www.openstreetmap.org/?mlat=-36,8265045&amp;mlon=-73,0444752</v>
      </c>
      <c r="J595" s="23" t="str">
        <f t="shared" si="19"/>
        <v>https://maps.google.com/?q=-36,8265045,-73,0444752</v>
      </c>
    </row>
    <row r="596" spans="1:10" ht="30" x14ac:dyDescent="0.25">
      <c r="A596">
        <v>5480</v>
      </c>
      <c r="B596" t="s">
        <v>972</v>
      </c>
      <c r="C596" t="s">
        <v>47</v>
      </c>
      <c r="D596" t="s">
        <v>1111</v>
      </c>
      <c r="E596" t="s">
        <v>1168</v>
      </c>
      <c r="F596" s="3">
        <v>-36.8264213</v>
      </c>
      <c r="G596" s="3">
        <v>-73.047768300000001</v>
      </c>
      <c r="I596" s="22" t="str">
        <f t="shared" si="18"/>
        <v>http://www.openstreetmap.org/?mlat=-36,8264213&amp;mlon=-73,0477683</v>
      </c>
      <c r="J596" s="23" t="str">
        <f t="shared" si="19"/>
        <v>https://maps.google.com/?q=-36,8264213,-73,0477683</v>
      </c>
    </row>
    <row r="597" spans="1:10" ht="30" x14ac:dyDescent="0.25">
      <c r="A597">
        <v>5516</v>
      </c>
      <c r="B597" t="s">
        <v>377</v>
      </c>
      <c r="C597" t="s">
        <v>47</v>
      </c>
      <c r="D597" t="s">
        <v>1111</v>
      </c>
      <c r="E597" t="s">
        <v>1169</v>
      </c>
      <c r="F597" s="9">
        <v>-36.8263873</v>
      </c>
      <c r="G597" s="3">
        <v>-73.046357099999994</v>
      </c>
      <c r="I597" s="22" t="str">
        <f t="shared" si="18"/>
        <v>http://www.openstreetmap.org/?mlat=-36,8263873&amp;mlon=-73,0463571</v>
      </c>
      <c r="J597" s="23" t="str">
        <f t="shared" si="19"/>
        <v>https://maps.google.com/?q=-36,8263873,-73,0463571</v>
      </c>
    </row>
    <row r="598" spans="1:10" ht="30" x14ac:dyDescent="0.25">
      <c r="A598">
        <v>2377</v>
      </c>
      <c r="B598" t="s">
        <v>306</v>
      </c>
      <c r="C598" t="s">
        <v>47</v>
      </c>
      <c r="D598" t="s">
        <v>1111</v>
      </c>
      <c r="E598" t="s">
        <v>1170</v>
      </c>
      <c r="F598" s="3">
        <v>-36.826330599999999</v>
      </c>
      <c r="G598" s="3">
        <v>-73.0499267</v>
      </c>
      <c r="I598" s="22" t="str">
        <f t="shared" si="18"/>
        <v>http://www.openstreetmap.org/?mlat=-36,8263306&amp;mlon=-73,0499267</v>
      </c>
      <c r="J598" s="23" t="str">
        <f t="shared" si="19"/>
        <v>https://maps.google.com/?q=-36,8263306,-73,0499267</v>
      </c>
    </row>
    <row r="599" spans="1:10" ht="30" x14ac:dyDescent="0.25">
      <c r="A599">
        <v>2344</v>
      </c>
      <c r="B599" t="s">
        <v>300</v>
      </c>
      <c r="C599" t="s">
        <v>47</v>
      </c>
      <c r="D599" t="s">
        <v>1111</v>
      </c>
      <c r="E599" t="s">
        <v>1171</v>
      </c>
      <c r="F599" s="3">
        <v>-36.826311599999997</v>
      </c>
      <c r="G599" s="3">
        <v>-73.049876499999996</v>
      </c>
      <c r="I599" s="22" t="str">
        <f t="shared" si="18"/>
        <v>http://www.openstreetmap.org/?mlat=-36,8263116&amp;mlon=-73,0498765</v>
      </c>
      <c r="J599" s="23" t="str">
        <f t="shared" si="19"/>
        <v>https://maps.google.com/?q=-36,8263116,-73,0498765</v>
      </c>
    </row>
    <row r="600" spans="1:10" ht="30" x14ac:dyDescent="0.25">
      <c r="A600">
        <v>2338</v>
      </c>
      <c r="B600" t="s">
        <v>300</v>
      </c>
      <c r="C600" t="s">
        <v>47</v>
      </c>
      <c r="D600" t="s">
        <v>1111</v>
      </c>
      <c r="E600" t="s">
        <v>1172</v>
      </c>
      <c r="F600" s="3">
        <v>-36.826292520000003</v>
      </c>
      <c r="G600" s="3">
        <v>-73.053259879999999</v>
      </c>
      <c r="I600" s="22" t="str">
        <f t="shared" si="18"/>
        <v>http://www.openstreetmap.org/?mlat=-36,82629252&amp;mlon=-73,05325988</v>
      </c>
      <c r="J600" s="23" t="str">
        <f t="shared" si="19"/>
        <v>https://maps.google.com/?q=-36,82629252,-73,05325988</v>
      </c>
    </row>
    <row r="601" spans="1:10" ht="30" x14ac:dyDescent="0.25">
      <c r="A601">
        <v>2327</v>
      </c>
      <c r="B601" t="s">
        <v>308</v>
      </c>
      <c r="C601" t="s">
        <v>47</v>
      </c>
      <c r="D601" t="s">
        <v>1151</v>
      </c>
      <c r="E601" t="s">
        <v>1173</v>
      </c>
      <c r="F601" s="3">
        <v>-36.826279</v>
      </c>
      <c r="G601" s="3">
        <v>-73.049693399999995</v>
      </c>
      <c r="I601" s="22" t="str">
        <f t="shared" si="18"/>
        <v>http://www.openstreetmap.org/?mlat=-36,826279&amp;mlon=-73,0496934</v>
      </c>
      <c r="J601" s="23" t="str">
        <f t="shared" si="19"/>
        <v>https://maps.google.com/?q=-36,826279,-73,0496934</v>
      </c>
    </row>
    <row r="602" spans="1:10" ht="30" x14ac:dyDescent="0.25">
      <c r="A602">
        <v>6000</v>
      </c>
      <c r="B602" t="s">
        <v>377</v>
      </c>
      <c r="C602" t="s">
        <v>47</v>
      </c>
      <c r="D602" t="s">
        <v>1111</v>
      </c>
      <c r="E602" t="s">
        <v>1174</v>
      </c>
      <c r="F602" s="3">
        <v>-36.826203</v>
      </c>
      <c r="G602" s="3">
        <v>-73.049299000000005</v>
      </c>
      <c r="I602" s="22" t="str">
        <f t="shared" si="18"/>
        <v>http://www.openstreetmap.org/?mlat=-36,826203&amp;mlon=-73,049299</v>
      </c>
      <c r="J602" s="23" t="str">
        <f t="shared" si="19"/>
        <v>https://maps.google.com/?q=-36,826203,-73,049299</v>
      </c>
    </row>
    <row r="603" spans="1:10" ht="30" x14ac:dyDescent="0.25">
      <c r="A603">
        <v>4565</v>
      </c>
      <c r="B603" t="s">
        <v>310</v>
      </c>
      <c r="C603" t="s">
        <v>47</v>
      </c>
      <c r="D603" t="s">
        <v>1111</v>
      </c>
      <c r="E603" t="s">
        <v>1175</v>
      </c>
      <c r="F603" s="3">
        <v>-36.826093999999998</v>
      </c>
      <c r="G603" s="3">
        <v>-73.049529000000007</v>
      </c>
      <c r="I603" s="22" t="str">
        <f t="shared" si="18"/>
        <v>http://www.openstreetmap.org/?mlat=-36,826094&amp;mlon=-73,049529</v>
      </c>
      <c r="J603" s="23" t="str">
        <f t="shared" si="19"/>
        <v>https://maps.google.com/?q=-36,826094,-73,049529</v>
      </c>
    </row>
    <row r="604" spans="1:10" ht="30" x14ac:dyDescent="0.25">
      <c r="A604">
        <v>2373</v>
      </c>
      <c r="B604" t="s">
        <v>306</v>
      </c>
      <c r="C604" t="s">
        <v>47</v>
      </c>
      <c r="D604" t="s">
        <v>1111</v>
      </c>
      <c r="E604" t="s">
        <v>1176</v>
      </c>
      <c r="F604" s="9">
        <v>-36.826071900000002</v>
      </c>
      <c r="G604" s="3">
        <v>-73.049073800000002</v>
      </c>
      <c r="I604" s="22" t="str">
        <f t="shared" si="18"/>
        <v>http://www.openstreetmap.org/?mlat=-36,8260719&amp;mlon=-73,0490738</v>
      </c>
      <c r="J604" s="23" t="str">
        <f t="shared" si="19"/>
        <v>https://maps.google.com/?q=-36,8260719,-73,0490738</v>
      </c>
    </row>
    <row r="605" spans="1:10" ht="30" x14ac:dyDescent="0.25">
      <c r="A605">
        <v>4660</v>
      </c>
      <c r="B605" t="s">
        <v>300</v>
      </c>
      <c r="C605" t="s">
        <v>47</v>
      </c>
      <c r="D605" t="s">
        <v>1111</v>
      </c>
      <c r="E605" t="s">
        <v>1177</v>
      </c>
      <c r="F605" s="3">
        <v>-36.825970599999998</v>
      </c>
      <c r="G605" s="3">
        <v>-73.048809700000007</v>
      </c>
      <c r="I605" s="22" t="str">
        <f t="shared" si="18"/>
        <v>http://www.openstreetmap.org/?mlat=-36,8259706&amp;mlon=-73,0488097</v>
      </c>
      <c r="J605" s="23" t="str">
        <f t="shared" si="19"/>
        <v>https://maps.google.com/?q=-36,8259706,-73,0488097</v>
      </c>
    </row>
    <row r="606" spans="1:10" ht="30" x14ac:dyDescent="0.25">
      <c r="A606">
        <v>2376</v>
      </c>
      <c r="B606" t="s">
        <v>306</v>
      </c>
      <c r="C606" t="s">
        <v>47</v>
      </c>
      <c r="D606" t="s">
        <v>1111</v>
      </c>
      <c r="E606" t="s">
        <v>1178</v>
      </c>
      <c r="F606" s="3">
        <v>-36.825909299999999</v>
      </c>
      <c r="G606" s="3">
        <v>-73.048977300000004</v>
      </c>
      <c r="I606" s="22" t="str">
        <f t="shared" si="18"/>
        <v>http://www.openstreetmap.org/?mlat=-36,8259093&amp;mlon=-73,0489773</v>
      </c>
      <c r="J606" s="23" t="str">
        <f t="shared" si="19"/>
        <v>https://maps.google.com/?q=-36,8259093,-73,0489773</v>
      </c>
    </row>
    <row r="607" spans="1:10" ht="30" x14ac:dyDescent="0.25">
      <c r="A607">
        <v>4209</v>
      </c>
      <c r="B607" t="s">
        <v>310</v>
      </c>
      <c r="C607" t="s">
        <v>47</v>
      </c>
      <c r="D607" t="s">
        <v>1111</v>
      </c>
      <c r="E607" t="s">
        <v>1179</v>
      </c>
      <c r="F607" s="9">
        <v>-36.794787264228503</v>
      </c>
      <c r="G607" s="13">
        <v>-73.043727743674594</v>
      </c>
      <c r="I607" s="22" t="str">
        <f t="shared" si="18"/>
        <v>http://www.openstreetmap.org/?mlat=-36,7947872642285&amp;mlon=-73,0437277436746</v>
      </c>
      <c r="J607" s="23" t="str">
        <f t="shared" si="19"/>
        <v>https://maps.google.com/?q=-36,7947872642285,-73,0437277436746</v>
      </c>
    </row>
    <row r="608" spans="1:10" ht="30" x14ac:dyDescent="0.25">
      <c r="A608">
        <v>2367</v>
      </c>
      <c r="B608" t="s">
        <v>377</v>
      </c>
      <c r="C608" t="s">
        <v>47</v>
      </c>
      <c r="D608" t="s">
        <v>1111</v>
      </c>
      <c r="E608" t="s">
        <v>1180</v>
      </c>
      <c r="F608" s="3">
        <v>-36.825791969999997</v>
      </c>
      <c r="G608" s="3">
        <v>-73.039258070000002</v>
      </c>
      <c r="I608" s="22" t="str">
        <f t="shared" si="18"/>
        <v>http://www.openstreetmap.org/?mlat=-36,82579197&amp;mlon=-73,03925807</v>
      </c>
      <c r="J608" s="23" t="str">
        <f t="shared" si="19"/>
        <v>https://maps.google.com/?q=-36,82579197,-73,03925807</v>
      </c>
    </row>
    <row r="609" spans="1:10" ht="30" x14ac:dyDescent="0.25">
      <c r="A609">
        <v>2355</v>
      </c>
      <c r="B609" t="s">
        <v>310</v>
      </c>
      <c r="C609" t="s">
        <v>47</v>
      </c>
      <c r="D609" t="s">
        <v>1111</v>
      </c>
      <c r="E609" t="s">
        <v>1181</v>
      </c>
      <c r="F609" s="3">
        <v>-36.825608209999999</v>
      </c>
      <c r="G609" s="3">
        <v>-73.051102169999993</v>
      </c>
      <c r="I609" s="22" t="str">
        <f t="shared" si="18"/>
        <v>http://www.openstreetmap.org/?mlat=-36,82560821&amp;mlon=-73,05110217</v>
      </c>
      <c r="J609" s="23" t="str">
        <f t="shared" si="19"/>
        <v>https://maps.google.com/?q=-36,82560821,-73,05110217</v>
      </c>
    </row>
    <row r="610" spans="1:10" ht="30" x14ac:dyDescent="0.25">
      <c r="A610">
        <v>2340</v>
      </c>
      <c r="B610" t="s">
        <v>300</v>
      </c>
      <c r="C610" t="s">
        <v>47</v>
      </c>
      <c r="D610" t="s">
        <v>1111</v>
      </c>
      <c r="E610" t="s">
        <v>1182</v>
      </c>
      <c r="F610" s="3">
        <v>-36.825525900000002</v>
      </c>
      <c r="G610" s="3">
        <v>-73.047969100000003</v>
      </c>
      <c r="I610" s="22" t="str">
        <f t="shared" si="18"/>
        <v>http://www.openstreetmap.org/?mlat=-36,8255259&amp;mlon=-73,0479691</v>
      </c>
      <c r="J610" s="23" t="str">
        <f t="shared" si="19"/>
        <v>https://maps.google.com/?q=-36,8255259,-73,0479691</v>
      </c>
    </row>
    <row r="611" spans="1:10" ht="30" x14ac:dyDescent="0.25">
      <c r="A611">
        <v>5194</v>
      </c>
      <c r="B611" t="s">
        <v>377</v>
      </c>
      <c r="C611" t="s">
        <v>47</v>
      </c>
      <c r="D611" t="s">
        <v>1111</v>
      </c>
      <c r="E611" t="s">
        <v>1183</v>
      </c>
      <c r="F611" s="3">
        <v>-36.825302200000003</v>
      </c>
      <c r="G611" s="3">
        <v>-73.047499700000003</v>
      </c>
      <c r="I611" s="22" t="str">
        <f t="shared" si="18"/>
        <v>http://www.openstreetmap.org/?mlat=-36,8253022&amp;mlon=-73,0474997</v>
      </c>
      <c r="J611" s="23" t="str">
        <f t="shared" si="19"/>
        <v>https://maps.google.com/?q=-36,8253022,-73,0474997</v>
      </c>
    </row>
    <row r="612" spans="1:10" ht="30" x14ac:dyDescent="0.25">
      <c r="A612">
        <v>2589</v>
      </c>
      <c r="B612" t="s">
        <v>300</v>
      </c>
      <c r="C612" t="s">
        <v>47</v>
      </c>
      <c r="D612" t="s">
        <v>1111</v>
      </c>
      <c r="E612" t="s">
        <v>1184</v>
      </c>
      <c r="F612" s="3">
        <v>-36.825248100000003</v>
      </c>
      <c r="G612" s="3">
        <v>-73.056840100000002</v>
      </c>
      <c r="I612" s="22" t="str">
        <f t="shared" si="18"/>
        <v>http://www.openstreetmap.org/?mlat=-36,8252481&amp;mlon=-73,0568401</v>
      </c>
      <c r="J612" s="23" t="str">
        <f t="shared" si="19"/>
        <v>https://maps.google.com/?q=-36,8252481,-73,0568401</v>
      </c>
    </row>
    <row r="613" spans="1:10" ht="30" x14ac:dyDescent="0.25">
      <c r="A613">
        <v>2378</v>
      </c>
      <c r="B613" t="s">
        <v>306</v>
      </c>
      <c r="C613" t="s">
        <v>47</v>
      </c>
      <c r="D613" t="s">
        <v>1111</v>
      </c>
      <c r="E613" t="s">
        <v>1185</v>
      </c>
      <c r="F613" s="9">
        <v>-36.825139100000001</v>
      </c>
      <c r="G613" s="3">
        <v>-73.0503748</v>
      </c>
      <c r="I613" s="22" t="str">
        <f t="shared" si="18"/>
        <v>http://www.openstreetmap.org/?mlat=-36,8251391&amp;mlon=-73,0503748</v>
      </c>
      <c r="J613" s="23" t="str">
        <f t="shared" si="19"/>
        <v>https://maps.google.com/?q=-36,8251391,-73,0503748</v>
      </c>
    </row>
    <row r="614" spans="1:10" ht="30" x14ac:dyDescent="0.25">
      <c r="A614">
        <v>6060</v>
      </c>
      <c r="B614" t="s">
        <v>300</v>
      </c>
      <c r="C614" t="s">
        <v>47</v>
      </c>
      <c r="D614" t="s">
        <v>1111</v>
      </c>
      <c r="E614" t="s">
        <v>1186</v>
      </c>
      <c r="F614" s="3">
        <v>-36.825063999999998</v>
      </c>
      <c r="G614" s="3">
        <v>-73.040961999999993</v>
      </c>
      <c r="I614" s="22" t="str">
        <f t="shared" si="18"/>
        <v>http://www.openstreetmap.org/?mlat=-36,825064&amp;mlon=-73,040962</v>
      </c>
      <c r="J614" s="23" t="str">
        <f t="shared" si="19"/>
        <v>https://maps.google.com/?q=-36,825064,-73,040962</v>
      </c>
    </row>
    <row r="615" spans="1:10" ht="30" x14ac:dyDescent="0.25">
      <c r="A615">
        <v>5880</v>
      </c>
      <c r="B615" t="s">
        <v>300</v>
      </c>
      <c r="C615" t="s">
        <v>47</v>
      </c>
      <c r="D615" t="s">
        <v>1111</v>
      </c>
      <c r="E615" t="s">
        <v>1187</v>
      </c>
      <c r="F615" s="3">
        <v>-36.825031000000003</v>
      </c>
      <c r="G615" s="3">
        <v>-73.044638000000006</v>
      </c>
      <c r="I615" s="22" t="str">
        <f t="shared" si="18"/>
        <v>http://www.openstreetmap.org/?mlat=-36,825031&amp;mlon=-73,044638</v>
      </c>
      <c r="J615" s="23" t="str">
        <f t="shared" si="19"/>
        <v>https://maps.google.com/?q=-36,825031,-73,044638</v>
      </c>
    </row>
    <row r="616" spans="1:10" ht="30" x14ac:dyDescent="0.25">
      <c r="A616">
        <v>2348</v>
      </c>
      <c r="B616" t="s">
        <v>1188</v>
      </c>
      <c r="C616" t="s">
        <v>47</v>
      </c>
      <c r="D616" t="s">
        <v>1111</v>
      </c>
      <c r="E616" t="s">
        <v>1189</v>
      </c>
      <c r="F616" s="3">
        <v>-36.824855999999997</v>
      </c>
      <c r="G616" s="3">
        <v>-73.039873</v>
      </c>
      <c r="I616" s="22" t="str">
        <f t="shared" si="18"/>
        <v>http://www.openstreetmap.org/?mlat=-36,824856&amp;mlon=-73,039873</v>
      </c>
      <c r="J616" s="23" t="str">
        <f t="shared" si="19"/>
        <v>https://maps.google.com/?q=-36,824856,-73,039873</v>
      </c>
    </row>
    <row r="617" spans="1:10" ht="30" x14ac:dyDescent="0.25">
      <c r="A617">
        <v>2365</v>
      </c>
      <c r="B617" t="s">
        <v>1190</v>
      </c>
      <c r="C617" t="s">
        <v>47</v>
      </c>
      <c r="D617" t="s">
        <v>1151</v>
      </c>
      <c r="E617" t="s">
        <v>1191</v>
      </c>
      <c r="F617" s="3">
        <v>-36.824817600000003</v>
      </c>
      <c r="G617" s="3">
        <v>-73.015812400000002</v>
      </c>
      <c r="I617" s="22" t="str">
        <f t="shared" si="18"/>
        <v>http://www.openstreetmap.org/?mlat=-36,8248176&amp;mlon=-73,0158124</v>
      </c>
      <c r="J617" s="23" t="str">
        <f t="shared" si="19"/>
        <v>https://maps.google.com/?q=-36,8248176,-73,0158124</v>
      </c>
    </row>
    <row r="618" spans="1:10" ht="30" x14ac:dyDescent="0.25">
      <c r="A618">
        <v>2353</v>
      </c>
      <c r="B618" t="s">
        <v>310</v>
      </c>
      <c r="C618" t="s">
        <v>47</v>
      </c>
      <c r="D618" t="s">
        <v>1111</v>
      </c>
      <c r="E618" t="s">
        <v>1192</v>
      </c>
      <c r="F618" s="3">
        <v>-36.824811599999997</v>
      </c>
      <c r="G618" s="3">
        <v>-73.052218699999997</v>
      </c>
      <c r="I618" s="22" t="str">
        <f t="shared" si="18"/>
        <v>http://www.openstreetmap.org/?mlat=-36,8248116&amp;mlon=-73,0522187</v>
      </c>
      <c r="J618" s="23" t="str">
        <f t="shared" si="19"/>
        <v>https://maps.google.com/?q=-36,8248116,-73,0522187</v>
      </c>
    </row>
    <row r="619" spans="1:10" ht="30" x14ac:dyDescent="0.25">
      <c r="A619">
        <v>4507</v>
      </c>
      <c r="B619" t="s">
        <v>377</v>
      </c>
      <c r="C619" t="s">
        <v>47</v>
      </c>
      <c r="D619" t="s">
        <v>1111</v>
      </c>
      <c r="E619" t="s">
        <v>1193</v>
      </c>
      <c r="F619" s="3">
        <v>-36.824655300000003</v>
      </c>
      <c r="G619" s="3">
        <v>-73.052655099999996</v>
      </c>
      <c r="I619" s="22" t="str">
        <f t="shared" si="18"/>
        <v>http://www.openstreetmap.org/?mlat=-36,8246553&amp;mlon=-73,0526551</v>
      </c>
      <c r="J619" s="23" t="str">
        <f t="shared" si="19"/>
        <v>https://maps.google.com/?q=-36,8246553,-73,0526551</v>
      </c>
    </row>
    <row r="620" spans="1:10" ht="30" x14ac:dyDescent="0.25">
      <c r="A620">
        <v>5603</v>
      </c>
      <c r="B620" t="s">
        <v>377</v>
      </c>
      <c r="C620" t="s">
        <v>47</v>
      </c>
      <c r="D620" t="s">
        <v>1111</v>
      </c>
      <c r="E620" t="s">
        <v>1194</v>
      </c>
      <c r="F620" s="3">
        <v>-36.824462199999999</v>
      </c>
      <c r="G620" s="3">
        <v>-73.051228800000004</v>
      </c>
      <c r="I620" s="22" t="str">
        <f t="shared" si="18"/>
        <v>http://www.openstreetmap.org/?mlat=-36,8244622&amp;mlon=-73,0512288</v>
      </c>
      <c r="J620" s="23" t="str">
        <f t="shared" si="19"/>
        <v>https://maps.google.com/?q=-36,8244622,-73,0512288</v>
      </c>
    </row>
    <row r="621" spans="1:10" ht="30" x14ac:dyDescent="0.25">
      <c r="A621">
        <v>2381</v>
      </c>
      <c r="B621" t="s">
        <v>306</v>
      </c>
      <c r="C621" t="s">
        <v>47</v>
      </c>
      <c r="D621" t="s">
        <v>1111</v>
      </c>
      <c r="E621" t="s">
        <v>1195</v>
      </c>
      <c r="F621" s="3">
        <v>-36.824409680000002</v>
      </c>
      <c r="G621" s="3">
        <v>-73.045078419999996</v>
      </c>
      <c r="I621" s="22" t="str">
        <f t="shared" si="18"/>
        <v>http://www.openstreetmap.org/?mlat=-36,82440968&amp;mlon=-73,04507842</v>
      </c>
      <c r="J621" s="23" t="str">
        <f t="shared" si="19"/>
        <v>https://maps.google.com/?q=-36,82440968,-73,04507842</v>
      </c>
    </row>
    <row r="622" spans="1:10" ht="30" x14ac:dyDescent="0.25">
      <c r="A622">
        <v>6492</v>
      </c>
      <c r="B622" t="s">
        <v>1196</v>
      </c>
      <c r="C622" t="s">
        <v>47</v>
      </c>
      <c r="D622" t="s">
        <v>1164</v>
      </c>
      <c r="E622" t="s">
        <v>1197</v>
      </c>
      <c r="F622" s="3">
        <v>-36.823976000000002</v>
      </c>
      <c r="G622" s="3">
        <v>-73.052870999999996</v>
      </c>
      <c r="I622" s="22" t="str">
        <f t="shared" si="18"/>
        <v>http://www.openstreetmap.org/?mlat=-36,823976&amp;mlon=-73,052871</v>
      </c>
      <c r="J622" s="23" t="str">
        <f t="shared" si="19"/>
        <v>https://maps.google.com/?q=-36,823976,-73,052871</v>
      </c>
    </row>
    <row r="623" spans="1:10" ht="30" x14ac:dyDescent="0.25">
      <c r="A623">
        <v>5239</v>
      </c>
      <c r="B623" t="s">
        <v>1198</v>
      </c>
      <c r="C623" t="s">
        <v>47</v>
      </c>
      <c r="D623" t="s">
        <v>1109</v>
      </c>
      <c r="E623" t="s">
        <v>1199</v>
      </c>
      <c r="F623" s="3">
        <v>-36.826063877745703</v>
      </c>
      <c r="G623" s="13">
        <v>-73.051481641641303</v>
      </c>
      <c r="I623" s="22" t="str">
        <f t="shared" si="18"/>
        <v>http://www.openstreetmap.org/?mlat=-36,8260638777457&amp;mlon=-73,0514816416413</v>
      </c>
      <c r="J623" s="23" t="str">
        <f t="shared" si="19"/>
        <v>https://maps.google.com/?q=-36,8260638777457,-73,0514816416413</v>
      </c>
    </row>
    <row r="624" spans="1:10" ht="30" x14ac:dyDescent="0.25">
      <c r="A624">
        <v>5878</v>
      </c>
      <c r="B624" t="s">
        <v>1200</v>
      </c>
      <c r="C624" t="s">
        <v>47</v>
      </c>
      <c r="D624" t="s">
        <v>1111</v>
      </c>
      <c r="E624" t="s">
        <v>1201</v>
      </c>
      <c r="F624" s="3">
        <v>-36.823742000000003</v>
      </c>
      <c r="G624" s="3">
        <v>-73.049699000000004</v>
      </c>
      <c r="I624" s="22" t="str">
        <f t="shared" si="18"/>
        <v>http://www.openstreetmap.org/?mlat=-36,823742&amp;mlon=-73,049699</v>
      </c>
      <c r="J624" s="23" t="str">
        <f t="shared" si="19"/>
        <v>https://maps.google.com/?q=-36,823742,-73,049699</v>
      </c>
    </row>
    <row r="625" spans="1:10" ht="30" x14ac:dyDescent="0.25">
      <c r="A625">
        <v>2530</v>
      </c>
      <c r="B625" t="s">
        <v>622</v>
      </c>
      <c r="C625" t="s">
        <v>71</v>
      </c>
      <c r="D625" t="s">
        <v>71</v>
      </c>
      <c r="E625" t="s">
        <v>1202</v>
      </c>
      <c r="F625" s="3">
        <v>-36.824023481634697</v>
      </c>
      <c r="G625" s="13">
        <v>-72.660306410504901</v>
      </c>
      <c r="I625" s="22" t="str">
        <f t="shared" si="18"/>
        <v>http://www.openstreetmap.org/?mlat=-36,8240234816347&amp;mlon=-72,6603064105049</v>
      </c>
      <c r="J625" s="23" t="str">
        <f t="shared" si="19"/>
        <v>https://maps.google.com/?q=-36,8240234816347,-72,6603064105049</v>
      </c>
    </row>
    <row r="626" spans="1:10" ht="30" x14ac:dyDescent="0.25">
      <c r="A626">
        <v>6351</v>
      </c>
      <c r="B626" t="s">
        <v>300</v>
      </c>
      <c r="C626" t="s">
        <v>47</v>
      </c>
      <c r="D626" t="s">
        <v>1111</v>
      </c>
      <c r="E626" t="s">
        <v>1203</v>
      </c>
      <c r="F626" s="3">
        <v>-36.822028000000003</v>
      </c>
      <c r="G626" s="3">
        <v>-73.03595</v>
      </c>
      <c r="I626" s="22" t="str">
        <f t="shared" si="18"/>
        <v>http://www.openstreetmap.org/?mlat=-36,822028&amp;mlon=-73,03595</v>
      </c>
      <c r="J626" s="23" t="str">
        <f t="shared" si="19"/>
        <v>https://maps.google.com/?q=-36,822028,-73,03595</v>
      </c>
    </row>
    <row r="627" spans="1:10" ht="30" x14ac:dyDescent="0.25">
      <c r="A627">
        <v>5879</v>
      </c>
      <c r="B627" t="s">
        <v>306</v>
      </c>
      <c r="C627" t="s">
        <v>47</v>
      </c>
      <c r="D627" t="s">
        <v>1111</v>
      </c>
      <c r="E627" t="s">
        <v>1204</v>
      </c>
      <c r="F627" s="3">
        <v>-36.821778999999999</v>
      </c>
      <c r="G627" s="3">
        <v>-73.035685000000001</v>
      </c>
      <c r="I627" s="22" t="str">
        <f t="shared" si="18"/>
        <v>http://www.openstreetmap.org/?mlat=-36,821779&amp;mlon=-73,035685</v>
      </c>
      <c r="J627" s="23" t="str">
        <f t="shared" si="19"/>
        <v>https://maps.google.com/?q=-36,821779,-73,035685</v>
      </c>
    </row>
    <row r="628" spans="1:10" ht="30" x14ac:dyDescent="0.25">
      <c r="A628">
        <v>2383</v>
      </c>
      <c r="B628" t="s">
        <v>1205</v>
      </c>
      <c r="C628" t="s">
        <v>47</v>
      </c>
      <c r="D628" t="s">
        <v>1134</v>
      </c>
      <c r="E628" t="s">
        <v>1206</v>
      </c>
      <c r="F628" s="3">
        <v>-36.820075580000001</v>
      </c>
      <c r="G628" s="3">
        <v>-73.019022849999999</v>
      </c>
      <c r="I628" s="22" t="str">
        <f t="shared" si="18"/>
        <v>http://www.openstreetmap.org/?mlat=-36,82007558&amp;mlon=-73,01902285</v>
      </c>
      <c r="J628" s="23" t="str">
        <f t="shared" si="19"/>
        <v>https://maps.google.com/?q=-36,82007558,-73,01902285</v>
      </c>
    </row>
    <row r="629" spans="1:10" ht="30" x14ac:dyDescent="0.25">
      <c r="A629">
        <v>5385</v>
      </c>
      <c r="B629" t="s">
        <v>1207</v>
      </c>
      <c r="C629" t="s">
        <v>47</v>
      </c>
      <c r="D629" t="s">
        <v>1151</v>
      </c>
      <c r="E629" t="s">
        <v>1208</v>
      </c>
      <c r="F629" s="9">
        <v>-36.819094200000002</v>
      </c>
      <c r="G629" s="3">
        <v>-72.987687800000003</v>
      </c>
      <c r="I629" s="22" t="str">
        <f t="shared" si="18"/>
        <v>http://www.openstreetmap.org/?mlat=-36,8190942&amp;mlon=-72,9876878</v>
      </c>
      <c r="J629" s="23" t="str">
        <f t="shared" si="19"/>
        <v>https://maps.google.com/?q=-36,8190942,-72,9876878</v>
      </c>
    </row>
    <row r="630" spans="1:10" ht="30" x14ac:dyDescent="0.25">
      <c r="A630">
        <v>2360</v>
      </c>
      <c r="B630" t="s">
        <v>1209</v>
      </c>
      <c r="C630" t="s">
        <v>47</v>
      </c>
      <c r="D630" t="s">
        <v>1134</v>
      </c>
      <c r="E630" t="s">
        <v>1210</v>
      </c>
      <c r="F630" s="3">
        <v>-36.818991799999999</v>
      </c>
      <c r="G630" s="3">
        <v>-73.056260600000002</v>
      </c>
      <c r="I630" s="22" t="str">
        <f t="shared" si="18"/>
        <v>http://www.openstreetmap.org/?mlat=-36,8189918&amp;mlon=-73,0562606</v>
      </c>
      <c r="J630" s="23" t="str">
        <f t="shared" si="19"/>
        <v>https://maps.google.com/?q=-36,8189918,-73,0562606</v>
      </c>
    </row>
    <row r="631" spans="1:10" ht="30" x14ac:dyDescent="0.25">
      <c r="A631">
        <v>3090</v>
      </c>
      <c r="B631" t="s">
        <v>306</v>
      </c>
      <c r="C631" t="s">
        <v>47</v>
      </c>
      <c r="D631" t="s">
        <v>1111</v>
      </c>
      <c r="E631" t="s">
        <v>1211</v>
      </c>
      <c r="F631" s="3">
        <v>-36.8248629555438</v>
      </c>
      <c r="G631" s="3">
        <v>-73.056803228933006</v>
      </c>
      <c r="I631" s="22" t="str">
        <f t="shared" si="18"/>
        <v>http://www.openstreetmap.org/?mlat=-36,8248629555438&amp;mlon=-73,056803228933</v>
      </c>
      <c r="J631" s="23" t="str">
        <f t="shared" si="19"/>
        <v>https://maps.google.com/?q=-36,8248629555438,-73,056803228933</v>
      </c>
    </row>
    <row r="632" spans="1:10" ht="30" x14ac:dyDescent="0.25">
      <c r="A632">
        <v>5348</v>
      </c>
      <c r="B632" t="s">
        <v>1212</v>
      </c>
      <c r="C632" t="s">
        <v>47</v>
      </c>
      <c r="D632" t="s">
        <v>1134</v>
      </c>
      <c r="E632" t="s">
        <v>1213</v>
      </c>
      <c r="F632" s="9">
        <v>-36.817621899999999</v>
      </c>
      <c r="G632" s="3">
        <v>-73.025697399999999</v>
      </c>
      <c r="I632" s="22" t="str">
        <f t="shared" si="18"/>
        <v>http://www.openstreetmap.org/?mlat=-36,8176219&amp;mlon=-73,0256974</v>
      </c>
      <c r="J632" s="23" t="str">
        <f t="shared" si="19"/>
        <v>https://maps.google.com/?q=-36,8176219,-73,0256974</v>
      </c>
    </row>
    <row r="633" spans="1:10" ht="30" x14ac:dyDescent="0.25">
      <c r="A633">
        <v>2333</v>
      </c>
      <c r="B633" t="s">
        <v>308</v>
      </c>
      <c r="C633" t="s">
        <v>47</v>
      </c>
      <c r="D633" t="s">
        <v>1134</v>
      </c>
      <c r="E633" t="s">
        <v>1214</v>
      </c>
      <c r="F633" s="3">
        <v>-36.817539359999998</v>
      </c>
      <c r="G633" s="3">
        <v>-73.032921810000005</v>
      </c>
      <c r="I633" s="22" t="str">
        <f t="shared" si="18"/>
        <v>http://www.openstreetmap.org/?mlat=-36,81753936&amp;mlon=-73,03292181</v>
      </c>
      <c r="J633" s="23" t="str">
        <f t="shared" si="19"/>
        <v>https://maps.google.com/?q=-36,81753936,-73,03292181</v>
      </c>
    </row>
    <row r="634" spans="1:10" ht="30" x14ac:dyDescent="0.25">
      <c r="A634">
        <v>4686</v>
      </c>
      <c r="B634" t="s">
        <v>1215</v>
      </c>
      <c r="C634" t="s">
        <v>47</v>
      </c>
      <c r="D634" t="s">
        <v>1134</v>
      </c>
      <c r="E634" t="s">
        <v>1216</v>
      </c>
      <c r="F634" s="3">
        <v>-36.816322053134598</v>
      </c>
      <c r="G634" s="13">
        <v>-73.023191689077194</v>
      </c>
      <c r="I634" s="22" t="str">
        <f t="shared" si="18"/>
        <v>http://www.openstreetmap.org/?mlat=-36,8163220531346&amp;mlon=-73,0231916890772</v>
      </c>
      <c r="J634" s="23" t="str">
        <f t="shared" si="19"/>
        <v>https://maps.google.com/?q=-36,8163220531346,-73,0231916890772</v>
      </c>
    </row>
    <row r="635" spans="1:10" ht="30" x14ac:dyDescent="0.25">
      <c r="A635">
        <v>2326</v>
      </c>
      <c r="B635" t="s">
        <v>308</v>
      </c>
      <c r="C635" t="s">
        <v>47</v>
      </c>
      <c r="D635" t="s">
        <v>1164</v>
      </c>
      <c r="E635" t="s">
        <v>1217</v>
      </c>
      <c r="F635" s="3">
        <v>-36.816479559999998</v>
      </c>
      <c r="G635" s="3">
        <v>-73.046266689999996</v>
      </c>
      <c r="I635" s="22" t="str">
        <f t="shared" si="18"/>
        <v>http://www.openstreetmap.org/?mlat=-36,81647956&amp;mlon=-73,04626669</v>
      </c>
      <c r="J635" s="23" t="str">
        <f t="shared" si="19"/>
        <v>https://maps.google.com/?q=-36,81647956,-73,04626669</v>
      </c>
    </row>
    <row r="636" spans="1:10" ht="30" x14ac:dyDescent="0.25">
      <c r="A636">
        <v>2347</v>
      </c>
      <c r="B636" t="s">
        <v>300</v>
      </c>
      <c r="C636" t="s">
        <v>47</v>
      </c>
      <c r="D636" t="s">
        <v>1134</v>
      </c>
      <c r="E636" t="s">
        <v>1218</v>
      </c>
      <c r="F636" s="3">
        <v>-36.816390159999997</v>
      </c>
      <c r="G636" s="3">
        <v>-73.032648559999998</v>
      </c>
      <c r="I636" s="22" t="str">
        <f t="shared" si="18"/>
        <v>http://www.openstreetmap.org/?mlat=-36,81639016&amp;mlon=-73,03264856</v>
      </c>
      <c r="J636" s="23" t="str">
        <f t="shared" si="19"/>
        <v>https://maps.google.com/?q=-36,81639016,-73,03264856</v>
      </c>
    </row>
    <row r="637" spans="1:10" ht="30" x14ac:dyDescent="0.25">
      <c r="A637">
        <v>2332</v>
      </c>
      <c r="B637" t="s">
        <v>308</v>
      </c>
      <c r="C637" t="s">
        <v>47</v>
      </c>
      <c r="D637" t="s">
        <v>1134</v>
      </c>
      <c r="E637" t="s">
        <v>1219</v>
      </c>
      <c r="F637" s="3">
        <v>-36.815853500000003</v>
      </c>
      <c r="G637" s="3">
        <v>-73.032030899999995</v>
      </c>
      <c r="I637" s="22" t="str">
        <f t="shared" si="18"/>
        <v>http://www.openstreetmap.org/?mlat=-36,8158535&amp;mlon=-73,0320309</v>
      </c>
      <c r="J637" s="23" t="str">
        <f t="shared" si="19"/>
        <v>https://maps.google.com/?q=-36,8158535,-73,0320309</v>
      </c>
    </row>
    <row r="638" spans="1:10" ht="30" x14ac:dyDescent="0.25">
      <c r="A638">
        <v>2368</v>
      </c>
      <c r="B638" t="s">
        <v>377</v>
      </c>
      <c r="C638" t="s">
        <v>47</v>
      </c>
      <c r="D638" t="s">
        <v>1134</v>
      </c>
      <c r="E638" t="s">
        <v>1220</v>
      </c>
      <c r="F638" s="3">
        <v>-36.815289079999999</v>
      </c>
      <c r="G638" s="3">
        <v>-73.022240210000007</v>
      </c>
      <c r="I638" s="22" t="str">
        <f t="shared" si="18"/>
        <v>http://www.openstreetmap.org/?mlat=-36,81528908&amp;mlon=-73,02224021</v>
      </c>
      <c r="J638" s="23" t="str">
        <f t="shared" si="19"/>
        <v>https://maps.google.com/?q=-36,81528908,-73,02224021</v>
      </c>
    </row>
    <row r="639" spans="1:10" ht="30" x14ac:dyDescent="0.25">
      <c r="A639">
        <v>5481</v>
      </c>
      <c r="B639" t="s">
        <v>1105</v>
      </c>
      <c r="C639" t="s">
        <v>47</v>
      </c>
      <c r="D639" t="s">
        <v>1164</v>
      </c>
      <c r="E639" t="s">
        <v>1221</v>
      </c>
      <c r="F639" s="3">
        <v>-36.814282200000001</v>
      </c>
      <c r="G639" s="3">
        <v>-73.047673099999997</v>
      </c>
      <c r="I639" s="22" t="str">
        <f t="shared" si="18"/>
        <v>http://www.openstreetmap.org/?mlat=-36,8142822&amp;mlon=-73,0476731</v>
      </c>
      <c r="J639" s="23" t="str">
        <f t="shared" si="19"/>
        <v>https://maps.google.com/?q=-36,8142822,-73,0476731</v>
      </c>
    </row>
    <row r="640" spans="1:10" ht="30" x14ac:dyDescent="0.25">
      <c r="A640">
        <v>5411</v>
      </c>
      <c r="B640" t="s">
        <v>1222</v>
      </c>
      <c r="C640" t="s">
        <v>47</v>
      </c>
      <c r="D640" t="s">
        <v>1134</v>
      </c>
      <c r="E640" t="s">
        <v>1223</v>
      </c>
      <c r="F640" s="9">
        <v>-36.8142633</v>
      </c>
      <c r="G640" s="3">
        <v>-73.031507300000001</v>
      </c>
      <c r="I640" s="22" t="str">
        <f t="shared" si="18"/>
        <v>http://www.openstreetmap.org/?mlat=-36,8142633&amp;mlon=-73,0315073</v>
      </c>
      <c r="J640" s="23" t="str">
        <f t="shared" si="19"/>
        <v>https://maps.google.com/?q=-36,8142633,-73,0315073</v>
      </c>
    </row>
    <row r="641" spans="1:10" ht="30" x14ac:dyDescent="0.25">
      <c r="A641">
        <v>2385</v>
      </c>
      <c r="B641" t="s">
        <v>1224</v>
      </c>
      <c r="C641" t="s">
        <v>47</v>
      </c>
      <c r="D641" t="s">
        <v>1134</v>
      </c>
      <c r="E641" t="s">
        <v>1225</v>
      </c>
      <c r="F641" s="3">
        <v>-36.812364600000002</v>
      </c>
      <c r="G641" s="3">
        <v>-73.063263800000001</v>
      </c>
      <c r="I641" s="22" t="str">
        <f t="shared" si="18"/>
        <v>http://www.openstreetmap.org/?mlat=-36,8123646&amp;mlon=-73,0632638</v>
      </c>
      <c r="J641" s="23" t="str">
        <f t="shared" si="19"/>
        <v>https://maps.google.com/?q=-36,8123646,-73,0632638</v>
      </c>
    </row>
    <row r="642" spans="1:10" ht="30" x14ac:dyDescent="0.25">
      <c r="A642">
        <v>2372</v>
      </c>
      <c r="B642" t="s">
        <v>1226</v>
      </c>
      <c r="C642" t="s">
        <v>47</v>
      </c>
      <c r="D642" t="s">
        <v>1134</v>
      </c>
      <c r="E642" t="s">
        <v>1227</v>
      </c>
      <c r="F642" s="3">
        <v>-36.811629570000001</v>
      </c>
      <c r="G642" s="3">
        <v>-73.033095500000002</v>
      </c>
      <c r="I642" s="22" t="str">
        <f t="shared" si="18"/>
        <v>http://www.openstreetmap.org/?mlat=-36,81162957&amp;mlon=-73,0330955</v>
      </c>
      <c r="J642" s="23" t="str">
        <f t="shared" si="19"/>
        <v>https://maps.google.com/?q=-36,81162957,-73,0330955</v>
      </c>
    </row>
    <row r="643" spans="1:10" ht="30" x14ac:dyDescent="0.25">
      <c r="A643">
        <v>2361</v>
      </c>
      <c r="B643" t="s">
        <v>1151</v>
      </c>
      <c r="C643" t="s">
        <v>47</v>
      </c>
      <c r="D643" t="s">
        <v>1151</v>
      </c>
      <c r="E643" t="s">
        <v>1228</v>
      </c>
      <c r="F643" s="3">
        <v>-36.810809050000003</v>
      </c>
      <c r="G643" s="3">
        <v>-73.072696960000002</v>
      </c>
      <c r="I643" s="22" t="str">
        <f t="shared" ref="I643:I706" si="20">HYPERLINK("http://www.openstreetmap.org/?mlat="&amp;F643&amp;"&amp;mlon="&amp;G643)</f>
        <v>http://www.openstreetmap.org/?mlat=-36,81080905&amp;mlon=-73,07269696</v>
      </c>
      <c r="J643" s="23" t="str">
        <f t="shared" ref="J643:J706" si="21">HYPERLINK("https://maps.google.com/?q="&amp;F643&amp;","&amp;G643)</f>
        <v>https://maps.google.com/?q=-36,81080905,-73,07269696</v>
      </c>
    </row>
    <row r="644" spans="1:10" ht="30" x14ac:dyDescent="0.25">
      <c r="A644">
        <v>6489</v>
      </c>
      <c r="B644" t="s">
        <v>1229</v>
      </c>
      <c r="C644" t="s">
        <v>47</v>
      </c>
      <c r="D644" t="s">
        <v>1164</v>
      </c>
      <c r="E644" t="s">
        <v>1230</v>
      </c>
      <c r="F644" s="3">
        <v>-36.810760999999999</v>
      </c>
      <c r="G644" s="3">
        <v>-73.059571000000005</v>
      </c>
      <c r="I644" s="22" t="str">
        <f t="shared" si="20"/>
        <v>http://www.openstreetmap.org/?mlat=-36,810761&amp;mlon=-73,059571</v>
      </c>
      <c r="J644" s="23" t="str">
        <f t="shared" si="21"/>
        <v>https://maps.google.com/?q=-36,810761,-73,059571</v>
      </c>
    </row>
    <row r="645" spans="1:10" ht="30" x14ac:dyDescent="0.25">
      <c r="A645">
        <v>2423</v>
      </c>
      <c r="B645" t="s">
        <v>1231</v>
      </c>
      <c r="C645" t="s">
        <v>173</v>
      </c>
      <c r="D645" t="s">
        <v>173</v>
      </c>
      <c r="E645" t="s">
        <v>1232</v>
      </c>
      <c r="F645" s="3">
        <v>-36.713105123323899</v>
      </c>
      <c r="G645" s="13">
        <v>-72.976720102573296</v>
      </c>
      <c r="I645" s="22" t="str">
        <f t="shared" si="20"/>
        <v>http://www.openstreetmap.org/?mlat=-36,7131051233239&amp;mlon=-72,9767201025733</v>
      </c>
      <c r="J645" s="23" t="str">
        <f t="shared" si="21"/>
        <v>https://maps.google.com/?q=-36,7131051233239,-72,9767201025733</v>
      </c>
    </row>
    <row r="646" spans="1:10" ht="30" x14ac:dyDescent="0.25">
      <c r="A646">
        <v>2335</v>
      </c>
      <c r="B646" t="s">
        <v>308</v>
      </c>
      <c r="C646" t="s">
        <v>47</v>
      </c>
      <c r="D646" t="s">
        <v>1151</v>
      </c>
      <c r="E646" t="s">
        <v>1233</v>
      </c>
      <c r="F646" s="3">
        <v>-36.8084019</v>
      </c>
      <c r="G646" s="3">
        <v>-73.07822736</v>
      </c>
      <c r="I646" s="22" t="str">
        <f t="shared" si="20"/>
        <v>http://www.openstreetmap.org/?mlat=-36,8084019&amp;mlon=-73,07822736</v>
      </c>
      <c r="J646" s="23" t="str">
        <f t="shared" si="21"/>
        <v>https://maps.google.com/?q=-36,8084019,-73,07822736</v>
      </c>
    </row>
    <row r="647" spans="1:10" ht="30" x14ac:dyDescent="0.25">
      <c r="A647">
        <v>4449</v>
      </c>
      <c r="B647" t="s">
        <v>310</v>
      </c>
      <c r="C647" t="s">
        <v>47</v>
      </c>
      <c r="D647" t="s">
        <v>1151</v>
      </c>
      <c r="E647" t="s">
        <v>1234</v>
      </c>
      <c r="F647" s="3">
        <v>-36.808391980000003</v>
      </c>
      <c r="G647" s="3">
        <v>-73.078171560000001</v>
      </c>
      <c r="I647" s="22" t="str">
        <f t="shared" si="20"/>
        <v>http://www.openstreetmap.org/?mlat=-36,80839198&amp;mlon=-73,07817156</v>
      </c>
      <c r="J647" s="23" t="str">
        <f t="shared" si="21"/>
        <v>https://maps.google.com/?q=-36,80839198,-73,07817156</v>
      </c>
    </row>
    <row r="648" spans="1:10" ht="30" x14ac:dyDescent="0.25">
      <c r="A648">
        <v>5885</v>
      </c>
      <c r="B648" t="s">
        <v>377</v>
      </c>
      <c r="C648" t="s">
        <v>47</v>
      </c>
      <c r="D648" t="s">
        <v>1151</v>
      </c>
      <c r="E648" t="s">
        <v>1235</v>
      </c>
      <c r="F648" s="3">
        <v>-36.808286000000003</v>
      </c>
      <c r="G648" s="3">
        <v>-73.078222999999994</v>
      </c>
      <c r="I648" s="22" t="str">
        <f t="shared" si="20"/>
        <v>http://www.openstreetmap.org/?mlat=-36,808286&amp;mlon=-73,078223</v>
      </c>
      <c r="J648" s="23" t="str">
        <f t="shared" si="21"/>
        <v>https://maps.google.com/?q=-36,808286,-73,078223</v>
      </c>
    </row>
    <row r="649" spans="1:10" ht="30" x14ac:dyDescent="0.25">
      <c r="A649">
        <v>5877</v>
      </c>
      <c r="B649" t="s">
        <v>1236</v>
      </c>
      <c r="C649" t="s">
        <v>82</v>
      </c>
      <c r="D649" t="s">
        <v>1237</v>
      </c>
      <c r="E649" t="s">
        <v>1238</v>
      </c>
      <c r="F649" s="3">
        <v>-36.807290000000002</v>
      </c>
      <c r="G649" s="3">
        <v>-73.090500000000006</v>
      </c>
      <c r="I649" s="22" t="str">
        <f t="shared" si="20"/>
        <v>http://www.openstreetmap.org/?mlat=-36,80729&amp;mlon=-73,0905</v>
      </c>
      <c r="J649" s="23" t="str">
        <f t="shared" si="21"/>
        <v>https://maps.google.com/?q=-36,80729,-73,0905</v>
      </c>
    </row>
    <row r="650" spans="1:10" ht="30" x14ac:dyDescent="0.25">
      <c r="A650">
        <v>2362</v>
      </c>
      <c r="B650" t="s">
        <v>1239</v>
      </c>
      <c r="C650" t="s">
        <v>47</v>
      </c>
      <c r="D650" t="s">
        <v>1164</v>
      </c>
      <c r="E650" t="s">
        <v>1240</v>
      </c>
      <c r="F650" s="3">
        <v>-36.80722944</v>
      </c>
      <c r="G650" s="3">
        <v>-73.04775721</v>
      </c>
      <c r="I650" s="22" t="str">
        <f t="shared" si="20"/>
        <v>http://www.openstreetmap.org/?mlat=-36,80722944&amp;mlon=-73,04775721</v>
      </c>
      <c r="J650" s="23" t="str">
        <f t="shared" si="21"/>
        <v>https://maps.google.com/?q=-36,80722944,-73,04775721</v>
      </c>
    </row>
    <row r="651" spans="1:10" ht="30" x14ac:dyDescent="0.25">
      <c r="A651">
        <v>6058</v>
      </c>
      <c r="B651" t="s">
        <v>306</v>
      </c>
      <c r="C651" t="s">
        <v>82</v>
      </c>
      <c r="D651" t="s">
        <v>1237</v>
      </c>
      <c r="E651" t="s">
        <v>1241</v>
      </c>
      <c r="F651" s="3">
        <v>-36.802630999999998</v>
      </c>
      <c r="G651" s="3">
        <v>-73.082659000000007</v>
      </c>
      <c r="I651" s="22" t="str">
        <f t="shared" si="20"/>
        <v>http://www.openstreetmap.org/?mlat=-36,802631&amp;mlon=-73,082659</v>
      </c>
      <c r="J651" s="23" t="str">
        <f t="shared" si="21"/>
        <v>https://maps.google.com/?q=-36,802631,-73,082659</v>
      </c>
    </row>
    <row r="652" spans="1:10" ht="30" x14ac:dyDescent="0.25">
      <c r="A652">
        <v>2404</v>
      </c>
      <c r="B652" t="s">
        <v>300</v>
      </c>
      <c r="C652" t="s">
        <v>82</v>
      </c>
      <c r="D652" t="s">
        <v>1242</v>
      </c>
      <c r="E652" t="s">
        <v>1243</v>
      </c>
      <c r="F652" s="3">
        <v>-36.807436311059597</v>
      </c>
      <c r="G652" s="13">
        <v>-73.089622017307804</v>
      </c>
      <c r="I652" s="22" t="str">
        <f t="shared" si="20"/>
        <v>http://www.openstreetmap.org/?mlat=-36,8074363110596&amp;mlon=-73,0896220173078</v>
      </c>
      <c r="J652" s="23" t="str">
        <f t="shared" si="21"/>
        <v>https://maps.google.com/?q=-36,8074363110596,-73,0896220173078</v>
      </c>
    </row>
    <row r="653" spans="1:10" ht="30" x14ac:dyDescent="0.25">
      <c r="A653">
        <v>2406</v>
      </c>
      <c r="B653" t="s">
        <v>1205</v>
      </c>
      <c r="C653" t="s">
        <v>82</v>
      </c>
      <c r="D653" t="s">
        <v>1242</v>
      </c>
      <c r="E653" t="s">
        <v>1244</v>
      </c>
      <c r="F653" s="3">
        <v>-36.801309000000003</v>
      </c>
      <c r="G653" s="3">
        <v>-73.086498000000006</v>
      </c>
      <c r="I653" s="22" t="str">
        <f t="shared" si="20"/>
        <v>http://www.openstreetmap.org/?mlat=-36,801309&amp;mlon=-73,086498</v>
      </c>
      <c r="J653" s="23" t="str">
        <f t="shared" si="21"/>
        <v>https://maps.google.com/?q=-36,801309,-73,086498</v>
      </c>
    </row>
    <row r="654" spans="1:10" ht="30" x14ac:dyDescent="0.25">
      <c r="A654">
        <v>2400</v>
      </c>
      <c r="B654" t="s">
        <v>1245</v>
      </c>
      <c r="C654" t="s">
        <v>82</v>
      </c>
      <c r="D654" t="s">
        <v>1237</v>
      </c>
      <c r="E654" t="s">
        <v>1246</v>
      </c>
      <c r="F654" s="3">
        <v>-36.800511640000003</v>
      </c>
      <c r="G654" s="3">
        <v>-73.071879139999993</v>
      </c>
      <c r="I654" s="22" t="str">
        <f t="shared" si="20"/>
        <v>http://www.openstreetmap.org/?mlat=-36,80051164&amp;mlon=-73,07187914</v>
      </c>
      <c r="J654" s="23" t="str">
        <f t="shared" si="21"/>
        <v>https://maps.google.com/?q=-36,80051164,-73,07187914</v>
      </c>
    </row>
    <row r="655" spans="1:10" ht="30" x14ac:dyDescent="0.25">
      <c r="A655">
        <v>2398</v>
      </c>
      <c r="B655" t="s">
        <v>308</v>
      </c>
      <c r="C655" t="s">
        <v>82</v>
      </c>
      <c r="D655" t="s">
        <v>1242</v>
      </c>
      <c r="E655" t="s">
        <v>1247</v>
      </c>
      <c r="F655" s="3">
        <v>-36.800272999999997</v>
      </c>
      <c r="G655" s="3">
        <v>-73.08443801</v>
      </c>
      <c r="I655" s="22" t="str">
        <f t="shared" si="20"/>
        <v>http://www.openstreetmap.org/?mlat=-36,800273&amp;mlon=-73,08443801</v>
      </c>
      <c r="J655" s="23" t="str">
        <f t="shared" si="21"/>
        <v>https://maps.google.com/?q=-36,800273,-73,08443801</v>
      </c>
    </row>
    <row r="656" spans="1:10" ht="30" x14ac:dyDescent="0.25">
      <c r="A656">
        <v>2405</v>
      </c>
      <c r="B656" t="s">
        <v>622</v>
      </c>
      <c r="C656" t="s">
        <v>82</v>
      </c>
      <c r="D656" t="s">
        <v>1237</v>
      </c>
      <c r="E656" t="s">
        <v>1248</v>
      </c>
      <c r="F656" s="3">
        <v>-36.79771281</v>
      </c>
      <c r="G656" s="3">
        <v>-73.107488549999999</v>
      </c>
      <c r="I656" s="22" t="str">
        <f t="shared" si="20"/>
        <v>http://www.openstreetmap.org/?mlat=-36,79771281&amp;mlon=-73,10748855</v>
      </c>
      <c r="J656" s="23" t="str">
        <f t="shared" si="21"/>
        <v>https://maps.google.com/?q=-36,79771281,-73,10748855</v>
      </c>
    </row>
    <row r="657" spans="1:10" ht="30" x14ac:dyDescent="0.25">
      <c r="A657">
        <v>2399</v>
      </c>
      <c r="B657" t="s">
        <v>308</v>
      </c>
      <c r="C657" t="s">
        <v>82</v>
      </c>
      <c r="D657" t="s">
        <v>1242</v>
      </c>
      <c r="E657" t="s">
        <v>1249</v>
      </c>
      <c r="F657" s="3">
        <v>-36.79422434</v>
      </c>
      <c r="G657" s="3">
        <v>-73.068839699999998</v>
      </c>
      <c r="I657" s="22" t="str">
        <f t="shared" si="20"/>
        <v>http://www.openstreetmap.org/?mlat=-36,79422434&amp;mlon=-73,0688397</v>
      </c>
      <c r="J657" s="23" t="str">
        <f t="shared" si="21"/>
        <v>https://maps.google.com/?q=-36,79422434,-73,0688397</v>
      </c>
    </row>
    <row r="658" spans="1:10" ht="30" x14ac:dyDescent="0.25">
      <c r="A658">
        <v>5163</v>
      </c>
      <c r="B658" t="s">
        <v>1250</v>
      </c>
      <c r="C658" t="s">
        <v>82</v>
      </c>
      <c r="D658" t="s">
        <v>1237</v>
      </c>
      <c r="E658" t="s">
        <v>1251</v>
      </c>
      <c r="F658" s="3">
        <v>-36.79363</v>
      </c>
      <c r="G658" s="3">
        <v>-73.090106000000006</v>
      </c>
      <c r="I658" s="22" t="str">
        <f t="shared" si="20"/>
        <v>http://www.openstreetmap.org/?mlat=-36,79363&amp;mlon=-73,090106</v>
      </c>
      <c r="J658" s="23" t="str">
        <f t="shared" si="21"/>
        <v>https://maps.google.com/?q=-36,79363,-73,090106</v>
      </c>
    </row>
    <row r="659" spans="1:10" ht="30" x14ac:dyDescent="0.25">
      <c r="A659">
        <v>2358</v>
      </c>
      <c r="B659" t="s">
        <v>622</v>
      </c>
      <c r="C659" t="s">
        <v>47</v>
      </c>
      <c r="D659" t="s">
        <v>1164</v>
      </c>
      <c r="E659" t="s">
        <v>1252</v>
      </c>
      <c r="F659" s="3">
        <v>-36.7880666583631</v>
      </c>
      <c r="G659" s="13">
        <v>-73.034291017914398</v>
      </c>
      <c r="I659" s="22" t="str">
        <f t="shared" si="20"/>
        <v>http://www.openstreetmap.org/?mlat=-36,7880666583631&amp;mlon=-73,0342910179144</v>
      </c>
      <c r="J659" s="23" t="str">
        <f t="shared" si="21"/>
        <v>https://maps.google.com/?q=-36,7880666583631,-73,0342910179144</v>
      </c>
    </row>
    <row r="660" spans="1:10" ht="30" x14ac:dyDescent="0.25">
      <c r="A660">
        <v>5591</v>
      </c>
      <c r="B660" t="s">
        <v>1253</v>
      </c>
      <c r="C660" t="s">
        <v>47</v>
      </c>
      <c r="D660" t="s">
        <v>1164</v>
      </c>
      <c r="E660" t="s">
        <v>1254</v>
      </c>
      <c r="F660" s="9">
        <v>-36.792610400000001</v>
      </c>
      <c r="G660" s="3">
        <v>-73.045699499999998</v>
      </c>
      <c r="I660" s="22" t="str">
        <f t="shared" si="20"/>
        <v>http://www.openstreetmap.org/?mlat=-36,7926104&amp;mlon=-73,0456995</v>
      </c>
      <c r="J660" s="23" t="str">
        <f t="shared" si="21"/>
        <v>https://maps.google.com/?q=-36,7926104,-73,0456995</v>
      </c>
    </row>
    <row r="661" spans="1:10" ht="30" x14ac:dyDescent="0.25">
      <c r="A661">
        <v>4882</v>
      </c>
      <c r="B661" t="s">
        <v>306</v>
      </c>
      <c r="C661" t="s">
        <v>261</v>
      </c>
      <c r="D661" t="s">
        <v>1255</v>
      </c>
      <c r="E661" t="s">
        <v>1256</v>
      </c>
      <c r="F661" s="3">
        <v>-36.791890000000002</v>
      </c>
      <c r="G661" s="3">
        <v>-73.069121999999993</v>
      </c>
      <c r="I661" s="22" t="str">
        <f t="shared" si="20"/>
        <v>http://www.openstreetmap.org/?mlat=-36,79189&amp;mlon=-73,069122</v>
      </c>
      <c r="J661" s="23" t="str">
        <f t="shared" si="21"/>
        <v>https://maps.google.com/?q=-36,79189,-73,069122</v>
      </c>
    </row>
    <row r="662" spans="1:10" ht="30" x14ac:dyDescent="0.25">
      <c r="A662">
        <v>6059</v>
      </c>
      <c r="B662" t="s">
        <v>310</v>
      </c>
      <c r="C662" t="s">
        <v>261</v>
      </c>
      <c r="D662" t="s">
        <v>1257</v>
      </c>
      <c r="E662" t="s">
        <v>1258</v>
      </c>
      <c r="F662" s="3">
        <v>-36.791736</v>
      </c>
      <c r="G662" s="3">
        <v>-73.069236000000004</v>
      </c>
      <c r="I662" s="22" t="str">
        <f t="shared" si="20"/>
        <v>http://www.openstreetmap.org/?mlat=-36,791736&amp;mlon=-73,069236</v>
      </c>
      <c r="J662" s="23" t="str">
        <f t="shared" si="21"/>
        <v>https://maps.google.com/?q=-36,791736,-73,069236</v>
      </c>
    </row>
    <row r="663" spans="1:10" ht="30" x14ac:dyDescent="0.25">
      <c r="A663">
        <v>2460</v>
      </c>
      <c r="B663" t="s">
        <v>300</v>
      </c>
      <c r="C663" t="s">
        <v>261</v>
      </c>
      <c r="D663" t="s">
        <v>1255</v>
      </c>
      <c r="E663" t="s">
        <v>1259</v>
      </c>
      <c r="F663" s="3">
        <v>-36.791569150000001</v>
      </c>
      <c r="G663" s="3">
        <v>-73.069021509999999</v>
      </c>
      <c r="I663" s="22" t="str">
        <f t="shared" si="20"/>
        <v>http://www.openstreetmap.org/?mlat=-36,79156915&amp;mlon=-73,06902151</v>
      </c>
      <c r="J663" s="23" t="str">
        <f t="shared" si="21"/>
        <v>https://maps.google.com/?q=-36,79156915,-73,06902151</v>
      </c>
    </row>
    <row r="664" spans="1:10" ht="30" x14ac:dyDescent="0.25">
      <c r="A664">
        <v>2457</v>
      </c>
      <c r="B664" t="s">
        <v>300</v>
      </c>
      <c r="C664" t="s">
        <v>261</v>
      </c>
      <c r="D664" t="s">
        <v>1255</v>
      </c>
      <c r="E664" t="s">
        <v>1260</v>
      </c>
      <c r="F664" s="3">
        <v>-36.791505049999998</v>
      </c>
      <c r="G664" s="3">
        <v>-73.065078389999996</v>
      </c>
      <c r="I664" s="22" t="str">
        <f t="shared" si="20"/>
        <v>http://www.openstreetmap.org/?mlat=-36,79150505&amp;mlon=-73,06507839</v>
      </c>
      <c r="J664" s="23" t="str">
        <f t="shared" si="21"/>
        <v>https://maps.google.com/?q=-36,79150505,-73,06507839</v>
      </c>
    </row>
    <row r="665" spans="1:10" ht="30" x14ac:dyDescent="0.25">
      <c r="A665">
        <v>4480</v>
      </c>
      <c r="B665" t="s">
        <v>306</v>
      </c>
      <c r="C665" t="s">
        <v>261</v>
      </c>
      <c r="D665" t="s">
        <v>1255</v>
      </c>
      <c r="E665" t="s">
        <v>1261</v>
      </c>
      <c r="F665" s="9">
        <v>-36.791414199999998</v>
      </c>
      <c r="G665" s="3">
        <v>-73.067579899999998</v>
      </c>
      <c r="I665" s="22" t="str">
        <f t="shared" si="20"/>
        <v>http://www.openstreetmap.org/?mlat=-36,7914142&amp;mlon=-73,0675799</v>
      </c>
      <c r="J665" s="23" t="str">
        <f t="shared" si="21"/>
        <v>https://maps.google.com/?q=-36,7914142,-73,0675799</v>
      </c>
    </row>
    <row r="666" spans="1:10" ht="30" x14ac:dyDescent="0.25">
      <c r="A666">
        <v>4003</v>
      </c>
      <c r="B666" t="s">
        <v>308</v>
      </c>
      <c r="C666" t="s">
        <v>261</v>
      </c>
      <c r="D666" t="s">
        <v>1257</v>
      </c>
      <c r="E666" t="s">
        <v>1262</v>
      </c>
      <c r="F666" s="3">
        <v>-36.791104969999999</v>
      </c>
      <c r="G666" s="3">
        <v>-73.068052059999999</v>
      </c>
      <c r="I666" s="22" t="str">
        <f t="shared" si="20"/>
        <v>http://www.openstreetmap.org/?mlat=-36,79110497&amp;mlon=-73,06805206</v>
      </c>
      <c r="J666" s="23" t="str">
        <f t="shared" si="21"/>
        <v>https://maps.google.com/?q=-36,79110497,-73,06805206</v>
      </c>
    </row>
    <row r="667" spans="1:10" ht="30" x14ac:dyDescent="0.25">
      <c r="A667">
        <v>2452</v>
      </c>
      <c r="B667" t="s">
        <v>308</v>
      </c>
      <c r="C667" t="s">
        <v>261</v>
      </c>
      <c r="D667" t="s">
        <v>1257</v>
      </c>
      <c r="E667" t="s">
        <v>1263</v>
      </c>
      <c r="F667" s="9">
        <v>-36.790968800000002</v>
      </c>
      <c r="G667" s="3">
        <v>-73.068884999999995</v>
      </c>
      <c r="I667" s="22" t="str">
        <f t="shared" si="20"/>
        <v>http://www.openstreetmap.org/?mlat=-36,7909688&amp;mlon=-73,068885</v>
      </c>
      <c r="J667" s="23" t="str">
        <f t="shared" si="21"/>
        <v>https://maps.google.com/?q=-36,7909688,-73,068885</v>
      </c>
    </row>
    <row r="668" spans="1:10" ht="30" x14ac:dyDescent="0.25">
      <c r="A668">
        <v>4476</v>
      </c>
      <c r="B668" t="s">
        <v>308</v>
      </c>
      <c r="C668" t="s">
        <v>261</v>
      </c>
      <c r="D668" t="s">
        <v>1257</v>
      </c>
      <c r="E668" t="s">
        <v>1264</v>
      </c>
      <c r="F668" s="9">
        <v>-36.790864399999997</v>
      </c>
      <c r="G668" s="3">
        <v>-73.067901800000001</v>
      </c>
      <c r="I668" s="22" t="str">
        <f t="shared" si="20"/>
        <v>http://www.openstreetmap.org/?mlat=-36,7908644&amp;mlon=-73,0679018</v>
      </c>
      <c r="J668" s="23" t="str">
        <f t="shared" si="21"/>
        <v>https://maps.google.com/?q=-36,7908644,-73,0679018</v>
      </c>
    </row>
    <row r="669" spans="1:10" ht="30" x14ac:dyDescent="0.25">
      <c r="A669">
        <v>2526</v>
      </c>
      <c r="B669" t="s">
        <v>306</v>
      </c>
      <c r="C669" t="s">
        <v>47</v>
      </c>
      <c r="D669" t="s">
        <v>1265</v>
      </c>
      <c r="E669" t="s">
        <v>1266</v>
      </c>
      <c r="F669" s="3">
        <v>-36.790814500000003</v>
      </c>
      <c r="G669" s="3">
        <v>-73.0504411</v>
      </c>
      <c r="I669" s="22" t="str">
        <f t="shared" si="20"/>
        <v>http://www.openstreetmap.org/?mlat=-36,7908145&amp;mlon=-73,0504411</v>
      </c>
      <c r="J669" s="23" t="str">
        <f t="shared" si="21"/>
        <v>https://maps.google.com/?q=-36,7908145,-73,0504411</v>
      </c>
    </row>
    <row r="670" spans="1:10" ht="30" x14ac:dyDescent="0.25">
      <c r="A670">
        <v>2469</v>
      </c>
      <c r="B670" t="s">
        <v>306</v>
      </c>
      <c r="C670" t="s">
        <v>261</v>
      </c>
      <c r="D670" t="s">
        <v>1255</v>
      </c>
      <c r="E670" t="s">
        <v>1267</v>
      </c>
      <c r="F670" s="3">
        <v>-36.790685760000002</v>
      </c>
      <c r="G670" s="3">
        <v>-73.068460950000002</v>
      </c>
      <c r="I670" s="22" t="str">
        <f t="shared" si="20"/>
        <v>http://www.openstreetmap.org/?mlat=-36,79068576&amp;mlon=-73,06846095</v>
      </c>
      <c r="J670" s="23" t="str">
        <f t="shared" si="21"/>
        <v>https://maps.google.com/?q=-36,79068576,-73,06846095</v>
      </c>
    </row>
    <row r="671" spans="1:10" ht="30" x14ac:dyDescent="0.25">
      <c r="A671">
        <v>2351</v>
      </c>
      <c r="B671" t="s">
        <v>300</v>
      </c>
      <c r="C671" t="s">
        <v>47</v>
      </c>
      <c r="D671" t="s">
        <v>1265</v>
      </c>
      <c r="E671" t="s">
        <v>1268</v>
      </c>
      <c r="F671" s="3">
        <v>-36.790415979999999</v>
      </c>
      <c r="G671" s="3">
        <v>-73.060746469999998</v>
      </c>
      <c r="I671" s="22" t="str">
        <f t="shared" si="20"/>
        <v>http://www.openstreetmap.org/?mlat=-36,79041598&amp;mlon=-73,06074647</v>
      </c>
      <c r="J671" s="23" t="str">
        <f t="shared" si="21"/>
        <v>https://maps.google.com/?q=-36,79041598,-73,06074647</v>
      </c>
    </row>
    <row r="672" spans="1:10" ht="30" x14ac:dyDescent="0.25">
      <c r="A672">
        <v>2522</v>
      </c>
      <c r="B672" t="s">
        <v>308</v>
      </c>
      <c r="C672" t="s">
        <v>47</v>
      </c>
      <c r="D672" t="s">
        <v>1265</v>
      </c>
      <c r="E672" t="s">
        <v>1269</v>
      </c>
      <c r="F672" s="3">
        <v>-36.790097959999997</v>
      </c>
      <c r="G672" s="3">
        <v>-73.060037280000003</v>
      </c>
      <c r="I672" s="22" t="str">
        <f t="shared" si="20"/>
        <v>http://www.openstreetmap.org/?mlat=-36,79009796&amp;mlon=-73,06003728</v>
      </c>
      <c r="J672" s="23" t="str">
        <f t="shared" si="21"/>
        <v>https://maps.google.com/?q=-36,79009796,-73,06003728</v>
      </c>
    </row>
    <row r="673" spans="1:10" ht="30" x14ac:dyDescent="0.25">
      <c r="A673">
        <v>2375</v>
      </c>
      <c r="B673" t="s">
        <v>306</v>
      </c>
      <c r="C673" t="s">
        <v>47</v>
      </c>
      <c r="D673" t="s">
        <v>1265</v>
      </c>
      <c r="E673" t="s">
        <v>1270</v>
      </c>
      <c r="F673" s="3">
        <v>-36.78976325</v>
      </c>
      <c r="G673" s="3">
        <v>-73.058857840000002</v>
      </c>
      <c r="I673" s="22" t="str">
        <f t="shared" si="20"/>
        <v>http://www.openstreetmap.org/?mlat=-36,78976325&amp;mlon=-73,05885784</v>
      </c>
      <c r="J673" s="23" t="str">
        <f t="shared" si="21"/>
        <v>https://maps.google.com/?q=-36,78976325,-73,05885784</v>
      </c>
    </row>
    <row r="674" spans="1:10" ht="30" x14ac:dyDescent="0.25">
      <c r="A674">
        <v>5660</v>
      </c>
      <c r="B674" t="s">
        <v>377</v>
      </c>
      <c r="C674" t="s">
        <v>47</v>
      </c>
      <c r="D674" t="s">
        <v>1265</v>
      </c>
      <c r="E674" t="s">
        <v>1271</v>
      </c>
      <c r="F674" s="9">
        <v>-36.7890692</v>
      </c>
      <c r="G674" s="3">
        <v>-73.056403799999998</v>
      </c>
      <c r="I674" s="22" t="str">
        <f t="shared" si="20"/>
        <v>http://www.openstreetmap.org/?mlat=-36,7890692&amp;mlon=-73,0564038</v>
      </c>
      <c r="J674" s="23" t="str">
        <f t="shared" si="21"/>
        <v>https://maps.google.com/?q=-36,7890692,-73,0564038</v>
      </c>
    </row>
    <row r="675" spans="1:10" ht="30" x14ac:dyDescent="0.25">
      <c r="A675">
        <v>2402</v>
      </c>
      <c r="B675" t="s">
        <v>300</v>
      </c>
      <c r="C675" t="s">
        <v>82</v>
      </c>
      <c r="D675" t="s">
        <v>1237</v>
      </c>
      <c r="E675" t="s">
        <v>1272</v>
      </c>
      <c r="F675" s="3">
        <v>-36.787064450000003</v>
      </c>
      <c r="G675" s="3">
        <v>-73.086985749999997</v>
      </c>
      <c r="I675" s="22" t="str">
        <f t="shared" si="20"/>
        <v>http://www.openstreetmap.org/?mlat=-36,78706445&amp;mlon=-73,08698575</v>
      </c>
      <c r="J675" s="23" t="str">
        <f t="shared" si="21"/>
        <v>https://maps.google.com/?q=-36,78706445,-73,08698575</v>
      </c>
    </row>
    <row r="676" spans="1:10" ht="30" x14ac:dyDescent="0.25">
      <c r="A676">
        <v>5998</v>
      </c>
      <c r="B676" t="s">
        <v>300</v>
      </c>
      <c r="C676" t="s">
        <v>47</v>
      </c>
      <c r="D676" t="s">
        <v>1164</v>
      </c>
      <c r="E676" t="s">
        <v>1273</v>
      </c>
      <c r="F676" s="3">
        <v>-36.786259999999999</v>
      </c>
      <c r="G676" s="3">
        <v>-73.037719999999993</v>
      </c>
      <c r="I676" s="22" t="str">
        <f t="shared" si="20"/>
        <v>http://www.openstreetmap.org/?mlat=-36,78626&amp;mlon=-73,03772</v>
      </c>
      <c r="J676" s="23" t="str">
        <f t="shared" si="21"/>
        <v>https://maps.google.com/?q=-36,78626,-73,03772</v>
      </c>
    </row>
    <row r="677" spans="1:10" ht="30" x14ac:dyDescent="0.25">
      <c r="A677">
        <v>6630</v>
      </c>
      <c r="B677" t="s">
        <v>1274</v>
      </c>
      <c r="C677" t="s">
        <v>47</v>
      </c>
      <c r="D677" t="s">
        <v>1164</v>
      </c>
      <c r="E677" t="s">
        <v>1275</v>
      </c>
      <c r="F677" s="3">
        <v>-36.785809999999998</v>
      </c>
      <c r="G677" s="3">
        <v>-73.022970000000001</v>
      </c>
      <c r="I677" s="22" t="str">
        <f t="shared" si="20"/>
        <v>http://www.openstreetmap.org/?mlat=-36,78581&amp;mlon=-73,02297</v>
      </c>
      <c r="J677" s="23" t="str">
        <f t="shared" si="21"/>
        <v>https://maps.google.com/?q=-36,78581,-73,02297</v>
      </c>
    </row>
    <row r="678" spans="1:10" ht="30" x14ac:dyDescent="0.25">
      <c r="A678">
        <v>2401</v>
      </c>
      <c r="B678" t="s">
        <v>300</v>
      </c>
      <c r="C678" t="s">
        <v>82</v>
      </c>
      <c r="D678" t="s">
        <v>1237</v>
      </c>
      <c r="E678" t="s">
        <v>1276</v>
      </c>
      <c r="F678" s="3">
        <v>-36.782212000000001</v>
      </c>
      <c r="G678" s="3">
        <v>-73.104228149999997</v>
      </c>
      <c r="I678" s="22" t="str">
        <f t="shared" si="20"/>
        <v>http://www.openstreetmap.org/?mlat=-36,782212&amp;mlon=-73,10422815</v>
      </c>
      <c r="J678" s="23" t="str">
        <f t="shared" si="21"/>
        <v>https://maps.google.com/?q=-36,782212,-73,10422815</v>
      </c>
    </row>
    <row r="679" spans="1:10" ht="30" x14ac:dyDescent="0.25">
      <c r="A679">
        <v>2471</v>
      </c>
      <c r="B679" t="s">
        <v>306</v>
      </c>
      <c r="C679" t="s">
        <v>261</v>
      </c>
      <c r="D679" t="s">
        <v>1255</v>
      </c>
      <c r="E679" t="s">
        <v>1277</v>
      </c>
      <c r="F679" s="3">
        <v>-36.77886883</v>
      </c>
      <c r="G679" s="3">
        <v>-73.077329280000001</v>
      </c>
      <c r="I679" s="22" t="str">
        <f t="shared" si="20"/>
        <v>http://www.openstreetmap.org/?mlat=-36,77886883&amp;mlon=-73,07732928</v>
      </c>
      <c r="J679" s="23" t="str">
        <f t="shared" si="21"/>
        <v>https://maps.google.com/?q=-36,77886883,-73,07732928</v>
      </c>
    </row>
    <row r="680" spans="1:10" ht="30" x14ac:dyDescent="0.25">
      <c r="A680">
        <v>5997</v>
      </c>
      <c r="B680" t="s">
        <v>300</v>
      </c>
      <c r="C680" t="s">
        <v>261</v>
      </c>
      <c r="D680" t="s">
        <v>1257</v>
      </c>
      <c r="E680" t="s">
        <v>1278</v>
      </c>
      <c r="F680" s="3">
        <v>-36.778013999999999</v>
      </c>
      <c r="G680" s="3">
        <v>-73.077226999999993</v>
      </c>
      <c r="I680" s="22" t="str">
        <f t="shared" si="20"/>
        <v>http://www.openstreetmap.org/?mlat=-36,778014&amp;mlon=-73,077227</v>
      </c>
      <c r="J680" s="23" t="str">
        <f t="shared" si="21"/>
        <v>https://maps.google.com/?q=-36,778014,-73,077227</v>
      </c>
    </row>
    <row r="681" spans="1:10" ht="30" x14ac:dyDescent="0.25">
      <c r="A681">
        <v>4805</v>
      </c>
      <c r="B681" t="s">
        <v>1105</v>
      </c>
      <c r="C681" t="s">
        <v>261</v>
      </c>
      <c r="D681" t="s">
        <v>1257</v>
      </c>
      <c r="E681" t="s">
        <v>1279</v>
      </c>
      <c r="F681" s="3">
        <v>-36.776324099999997</v>
      </c>
      <c r="G681" s="3">
        <v>-73.086396300000004</v>
      </c>
      <c r="I681" s="22" t="str">
        <f t="shared" si="20"/>
        <v>http://www.openstreetmap.org/?mlat=-36,7763241&amp;mlon=-73,0863963</v>
      </c>
      <c r="J681" s="23" t="str">
        <f t="shared" si="21"/>
        <v>https://maps.google.com/?q=-36,7763241,-73,0863963</v>
      </c>
    </row>
    <row r="682" spans="1:10" ht="30" x14ac:dyDescent="0.25">
      <c r="A682">
        <v>2467</v>
      </c>
      <c r="B682" t="s">
        <v>377</v>
      </c>
      <c r="C682" t="s">
        <v>261</v>
      </c>
      <c r="D682" t="s">
        <v>1255</v>
      </c>
      <c r="E682" t="s">
        <v>1280</v>
      </c>
      <c r="F682" s="3">
        <v>-36.757708919999999</v>
      </c>
      <c r="G682" s="3">
        <v>-73.092655199999996</v>
      </c>
      <c r="I682" s="22" t="str">
        <f t="shared" si="20"/>
        <v>http://www.openstreetmap.org/?mlat=-36,75770892&amp;mlon=-73,0926552</v>
      </c>
      <c r="J682" s="23" t="str">
        <f t="shared" si="21"/>
        <v>https://maps.google.com/?q=-36,75770892,-73,0926552</v>
      </c>
    </row>
    <row r="683" spans="1:10" ht="30" x14ac:dyDescent="0.25">
      <c r="A683">
        <v>2466</v>
      </c>
      <c r="B683" t="s">
        <v>1281</v>
      </c>
      <c r="C683" t="s">
        <v>261</v>
      </c>
      <c r="D683" t="s">
        <v>1255</v>
      </c>
      <c r="E683" t="s">
        <v>1282</v>
      </c>
      <c r="F683" s="3">
        <v>-36.757193489999999</v>
      </c>
      <c r="G683" s="3">
        <v>-73.090304410000002</v>
      </c>
      <c r="I683" s="22" t="str">
        <f t="shared" si="20"/>
        <v>http://www.openstreetmap.org/?mlat=-36,75719349&amp;mlon=-73,09030441</v>
      </c>
      <c r="J683" s="23" t="str">
        <f t="shared" si="21"/>
        <v>https://maps.google.com/?q=-36,75719349,-73,09030441</v>
      </c>
    </row>
    <row r="684" spans="1:10" ht="30" x14ac:dyDescent="0.25">
      <c r="A684">
        <v>6490</v>
      </c>
      <c r="B684" t="s">
        <v>1283</v>
      </c>
      <c r="C684" t="s">
        <v>261</v>
      </c>
      <c r="D684" t="s">
        <v>1257</v>
      </c>
      <c r="E684" t="s">
        <v>1284</v>
      </c>
      <c r="F684" s="3">
        <v>-36.752625999999999</v>
      </c>
      <c r="G684" s="3">
        <v>-73.084518000000003</v>
      </c>
      <c r="I684" s="22" t="str">
        <f t="shared" si="20"/>
        <v>http://www.openstreetmap.org/?mlat=-36,752626&amp;mlon=-73,084518</v>
      </c>
      <c r="J684" s="23" t="str">
        <f t="shared" si="21"/>
        <v>https://maps.google.com/?q=-36,752626,-73,084518</v>
      </c>
    </row>
    <row r="685" spans="1:10" ht="30" x14ac:dyDescent="0.25">
      <c r="A685">
        <v>2454</v>
      </c>
      <c r="B685" t="s">
        <v>377</v>
      </c>
      <c r="C685" t="s">
        <v>261</v>
      </c>
      <c r="D685" t="s">
        <v>1257</v>
      </c>
      <c r="E685" t="s">
        <v>1285</v>
      </c>
      <c r="F685" s="3">
        <v>-36.751788900000001</v>
      </c>
      <c r="G685" s="3">
        <v>-73.092537899999996</v>
      </c>
      <c r="I685" s="22" t="str">
        <f t="shared" si="20"/>
        <v>http://www.openstreetmap.org/?mlat=-36,7517889&amp;mlon=-73,0925379</v>
      </c>
      <c r="J685" s="23" t="str">
        <f t="shared" si="21"/>
        <v>https://maps.google.com/?q=-36,7517889,-73,0925379</v>
      </c>
    </row>
    <row r="686" spans="1:10" ht="30" x14ac:dyDescent="0.25">
      <c r="A686">
        <v>2465</v>
      </c>
      <c r="B686" t="s">
        <v>1286</v>
      </c>
      <c r="C686" t="s">
        <v>261</v>
      </c>
      <c r="D686" t="s">
        <v>1257</v>
      </c>
      <c r="E686" t="s">
        <v>1287</v>
      </c>
      <c r="F686" s="3">
        <v>-36.747941590000003</v>
      </c>
      <c r="G686" s="3">
        <v>-73.109227160000003</v>
      </c>
      <c r="I686" s="22" t="str">
        <f t="shared" si="20"/>
        <v>http://www.openstreetmap.org/?mlat=-36,74794159&amp;mlon=-73,10922716</v>
      </c>
      <c r="J686" s="23" t="str">
        <f t="shared" si="21"/>
        <v>https://maps.google.com/?q=-36,74794159,-73,10922716</v>
      </c>
    </row>
    <row r="687" spans="1:10" ht="30" x14ac:dyDescent="0.25">
      <c r="A687">
        <v>2455</v>
      </c>
      <c r="B687" t="s">
        <v>1288</v>
      </c>
      <c r="C687" t="s">
        <v>261</v>
      </c>
      <c r="D687" t="s">
        <v>1255</v>
      </c>
      <c r="E687" t="s">
        <v>1289</v>
      </c>
      <c r="F687" s="3">
        <v>-36.747182138178403</v>
      </c>
      <c r="G687" s="13">
        <v>-73.108574098767505</v>
      </c>
      <c r="I687" s="22" t="str">
        <f t="shared" si="20"/>
        <v>http://www.openstreetmap.org/?mlat=-36,7471821381784&amp;mlon=-73,1085740987675</v>
      </c>
      <c r="J687" s="23" t="str">
        <f t="shared" si="21"/>
        <v>https://maps.google.com/?q=-36,7471821381784,-73,1085740987675</v>
      </c>
    </row>
    <row r="688" spans="1:10" ht="30" x14ac:dyDescent="0.25">
      <c r="A688">
        <v>2463</v>
      </c>
      <c r="B688" t="s">
        <v>1105</v>
      </c>
      <c r="C688" t="s">
        <v>261</v>
      </c>
      <c r="D688" t="s">
        <v>1257</v>
      </c>
      <c r="E688" t="s">
        <v>1290</v>
      </c>
      <c r="F688" s="3">
        <v>-36.745478589999998</v>
      </c>
      <c r="G688" s="3">
        <v>-73.096082820000007</v>
      </c>
      <c r="I688" s="22" t="str">
        <f t="shared" si="20"/>
        <v>http://www.openstreetmap.org/?mlat=-36,74547859&amp;mlon=-73,09608282</v>
      </c>
      <c r="J688" s="23" t="str">
        <f t="shared" si="21"/>
        <v>https://maps.google.com/?q=-36,74547859,-73,09608282</v>
      </c>
    </row>
    <row r="689" spans="1:10" ht="30" x14ac:dyDescent="0.25">
      <c r="A689">
        <v>2276</v>
      </c>
      <c r="B689" t="s">
        <v>1291</v>
      </c>
      <c r="C689" t="s">
        <v>13</v>
      </c>
      <c r="D689" t="s">
        <v>13</v>
      </c>
      <c r="E689" t="s">
        <v>1292</v>
      </c>
      <c r="F689" s="3">
        <v>-36.743662399999998</v>
      </c>
      <c r="G689" s="3">
        <v>-72.29723414</v>
      </c>
      <c r="I689" s="22" t="str">
        <f t="shared" si="20"/>
        <v>http://www.openstreetmap.org/?mlat=-36,7436624&amp;mlon=-72,29723414</v>
      </c>
      <c r="J689" s="23" t="str">
        <f t="shared" si="21"/>
        <v>https://maps.google.com/?q=-36,7436624,-72,29723414</v>
      </c>
    </row>
    <row r="690" spans="1:10" ht="30" x14ac:dyDescent="0.25">
      <c r="A690">
        <v>2275</v>
      </c>
      <c r="B690" t="s">
        <v>1293</v>
      </c>
      <c r="C690" t="s">
        <v>13</v>
      </c>
      <c r="D690" t="s">
        <v>13</v>
      </c>
      <c r="E690" t="s">
        <v>1294</v>
      </c>
      <c r="F690" s="3">
        <v>-36.743300720000001</v>
      </c>
      <c r="G690" s="3">
        <v>-72.297974690000004</v>
      </c>
      <c r="I690" s="22" t="str">
        <f t="shared" si="20"/>
        <v>http://www.openstreetmap.org/?mlat=-36,74330072&amp;mlon=-72,29797469</v>
      </c>
      <c r="J690" s="23" t="str">
        <f t="shared" si="21"/>
        <v>https://maps.google.com/?q=-36,74330072,-72,29797469</v>
      </c>
    </row>
    <row r="691" spans="1:10" ht="30" x14ac:dyDescent="0.25">
      <c r="A691">
        <v>2459</v>
      </c>
      <c r="B691" t="s">
        <v>300</v>
      </c>
      <c r="C691" t="s">
        <v>261</v>
      </c>
      <c r="D691" t="s">
        <v>1255</v>
      </c>
      <c r="E691" t="s">
        <v>1295</v>
      </c>
      <c r="F691" s="3">
        <v>-36.743263800000001</v>
      </c>
      <c r="G691" s="3">
        <v>-73.097929489999999</v>
      </c>
      <c r="I691" s="22" t="str">
        <f t="shared" si="20"/>
        <v>http://www.openstreetmap.org/?mlat=-36,7432638&amp;mlon=-73,09792949</v>
      </c>
      <c r="J691" s="23" t="str">
        <f t="shared" si="21"/>
        <v>https://maps.google.com/?q=-36,7432638,-73,09792949</v>
      </c>
    </row>
    <row r="692" spans="1:10" ht="30" x14ac:dyDescent="0.25">
      <c r="A692">
        <v>2428</v>
      </c>
      <c r="B692" t="s">
        <v>1296</v>
      </c>
      <c r="C692" t="s">
        <v>211</v>
      </c>
      <c r="D692" t="s">
        <v>211</v>
      </c>
      <c r="E692" t="s">
        <v>1297</v>
      </c>
      <c r="F692" s="9">
        <v>-36.743150399999998</v>
      </c>
      <c r="G692" s="3">
        <v>-72.47254126</v>
      </c>
      <c r="I692" s="22" t="str">
        <f t="shared" si="20"/>
        <v>http://www.openstreetmap.org/?mlat=-36,7431504&amp;mlon=-72,47254126</v>
      </c>
      <c r="J692" s="23" t="str">
        <f t="shared" si="21"/>
        <v>https://maps.google.com/?q=-36,7431504,-72,47254126</v>
      </c>
    </row>
    <row r="693" spans="1:10" ht="30" x14ac:dyDescent="0.25">
      <c r="A693">
        <v>5499</v>
      </c>
      <c r="B693" t="s">
        <v>310</v>
      </c>
      <c r="C693" t="s">
        <v>211</v>
      </c>
      <c r="D693" t="s">
        <v>211</v>
      </c>
      <c r="E693" t="s">
        <v>1298</v>
      </c>
      <c r="F693" s="9">
        <v>-36.743012800000002</v>
      </c>
      <c r="G693" s="3">
        <v>-72.473710699999998</v>
      </c>
      <c r="I693" s="22" t="str">
        <f t="shared" si="20"/>
        <v>http://www.openstreetmap.org/?mlat=-36,7430128&amp;mlon=-72,4737107</v>
      </c>
      <c r="J693" s="23" t="str">
        <f t="shared" si="21"/>
        <v>https://maps.google.com/?q=-36,7430128,-72,4737107</v>
      </c>
    </row>
    <row r="694" spans="1:10" ht="30" x14ac:dyDescent="0.25">
      <c r="A694">
        <v>2427</v>
      </c>
      <c r="B694" t="s">
        <v>1101</v>
      </c>
      <c r="C694" t="s">
        <v>211</v>
      </c>
      <c r="D694" t="s">
        <v>211</v>
      </c>
      <c r="E694" t="s">
        <v>1299</v>
      </c>
      <c r="F694" s="9">
        <v>-36.742952600000002</v>
      </c>
      <c r="G694" s="3">
        <v>-72.471661400000002</v>
      </c>
      <c r="I694" s="22" t="str">
        <f t="shared" si="20"/>
        <v>http://www.openstreetmap.org/?mlat=-36,7429526&amp;mlon=-72,4716614</v>
      </c>
      <c r="J694" s="23" t="str">
        <f t="shared" si="21"/>
        <v>https://maps.google.com/?q=-36,7429526,-72,4716614</v>
      </c>
    </row>
    <row r="695" spans="1:10" ht="30" x14ac:dyDescent="0.25">
      <c r="A695">
        <v>2426</v>
      </c>
      <c r="B695" t="s">
        <v>622</v>
      </c>
      <c r="C695" t="s">
        <v>211</v>
      </c>
      <c r="D695" t="s">
        <v>211</v>
      </c>
      <c r="E695" t="s">
        <v>1300</v>
      </c>
      <c r="F695" s="3">
        <v>-36.742828029999998</v>
      </c>
      <c r="G695" s="3">
        <v>-72.474016469999995</v>
      </c>
      <c r="I695" s="22" t="str">
        <f t="shared" si="20"/>
        <v>http://www.openstreetmap.org/?mlat=-36,74282803&amp;mlon=-72,47401647</v>
      </c>
      <c r="J695" s="23" t="str">
        <f t="shared" si="21"/>
        <v>https://maps.google.com/?q=-36,74282803,-72,47401647</v>
      </c>
    </row>
    <row r="696" spans="1:10" ht="30" x14ac:dyDescent="0.25">
      <c r="A696">
        <v>2422</v>
      </c>
      <c r="B696" t="s">
        <v>173</v>
      </c>
      <c r="C696" t="s">
        <v>173</v>
      </c>
      <c r="D696" t="s">
        <v>173</v>
      </c>
      <c r="E696" t="s">
        <v>1301</v>
      </c>
      <c r="F696" s="3">
        <v>-36.739100139999998</v>
      </c>
      <c r="G696" s="3">
        <v>-72.992638909999997</v>
      </c>
      <c r="I696" s="22" t="str">
        <f t="shared" si="20"/>
        <v>http://www.openstreetmap.org/?mlat=-36,73910014&amp;mlon=-72,99263891</v>
      </c>
      <c r="J696" s="23" t="str">
        <f t="shared" si="21"/>
        <v>https://maps.google.com/?q=-36,73910014,-72,99263891</v>
      </c>
    </row>
    <row r="697" spans="1:10" ht="30" x14ac:dyDescent="0.25">
      <c r="A697">
        <v>5011</v>
      </c>
      <c r="B697" t="s">
        <v>1302</v>
      </c>
      <c r="C697" t="s">
        <v>173</v>
      </c>
      <c r="D697" t="s">
        <v>173</v>
      </c>
      <c r="E697" t="s">
        <v>1303</v>
      </c>
      <c r="F697" s="3">
        <v>-36.738075000000002</v>
      </c>
      <c r="G697" s="3">
        <v>-72.993212999999997</v>
      </c>
      <c r="I697" s="22" t="str">
        <f t="shared" si="20"/>
        <v>http://www.openstreetmap.org/?mlat=-36,738075&amp;mlon=-72,993213</v>
      </c>
      <c r="J697" s="23" t="str">
        <f t="shared" si="21"/>
        <v>https://maps.google.com/?q=-36,738075,-72,993213</v>
      </c>
    </row>
    <row r="698" spans="1:10" ht="30" x14ac:dyDescent="0.25">
      <c r="A698">
        <v>2419</v>
      </c>
      <c r="B698" t="s">
        <v>300</v>
      </c>
      <c r="C698" t="s">
        <v>173</v>
      </c>
      <c r="D698" t="s">
        <v>173</v>
      </c>
      <c r="E698" t="s">
        <v>1304</v>
      </c>
      <c r="F698" s="3">
        <v>-36.737567869999999</v>
      </c>
      <c r="G698" s="3">
        <v>-72.995310500000002</v>
      </c>
      <c r="I698" s="22" t="str">
        <f t="shared" si="20"/>
        <v>http://www.openstreetmap.org/?mlat=-36,73756787&amp;mlon=-72,9953105</v>
      </c>
      <c r="J698" s="23" t="str">
        <f t="shared" si="21"/>
        <v>https://maps.google.com/?q=-36,73756787,-72,9953105</v>
      </c>
    </row>
    <row r="699" spans="1:10" ht="30" x14ac:dyDescent="0.25">
      <c r="A699">
        <v>5195</v>
      </c>
      <c r="B699" t="s">
        <v>1305</v>
      </c>
      <c r="C699" t="s">
        <v>173</v>
      </c>
      <c r="D699" t="s">
        <v>173</v>
      </c>
      <c r="E699" t="s">
        <v>1306</v>
      </c>
      <c r="F699" s="3">
        <v>-36.737496999999998</v>
      </c>
      <c r="G699" s="3">
        <v>-72.993668999999997</v>
      </c>
      <c r="I699" s="22" t="str">
        <f t="shared" si="20"/>
        <v>http://www.openstreetmap.org/?mlat=-36,737497&amp;mlon=-72,993669</v>
      </c>
      <c r="J699" s="23" t="str">
        <f t="shared" si="21"/>
        <v>https://maps.google.com/?q=-36,737497,-72,993669</v>
      </c>
    </row>
    <row r="700" spans="1:10" ht="30" x14ac:dyDescent="0.25">
      <c r="A700">
        <v>2421</v>
      </c>
      <c r="B700" t="s">
        <v>622</v>
      </c>
      <c r="C700" t="s">
        <v>173</v>
      </c>
      <c r="D700" t="s">
        <v>173</v>
      </c>
      <c r="E700" t="s">
        <v>1307</v>
      </c>
      <c r="F700" s="3">
        <v>-36.736933729999997</v>
      </c>
      <c r="G700" s="3">
        <v>-72.994050369999997</v>
      </c>
      <c r="I700" s="22" t="str">
        <f t="shared" si="20"/>
        <v>http://www.openstreetmap.org/?mlat=-36,73693373&amp;mlon=-72,99405037</v>
      </c>
      <c r="J700" s="23" t="str">
        <f t="shared" si="21"/>
        <v>https://maps.google.com/?q=-36,73693373,-72,99405037</v>
      </c>
    </row>
    <row r="701" spans="1:10" ht="30" x14ac:dyDescent="0.25">
      <c r="A701">
        <v>2420</v>
      </c>
      <c r="B701" t="s">
        <v>310</v>
      </c>
      <c r="C701" t="s">
        <v>173</v>
      </c>
      <c r="D701" t="s">
        <v>173</v>
      </c>
      <c r="E701" t="s">
        <v>1308</v>
      </c>
      <c r="F701" s="3">
        <v>-36.736707260000003</v>
      </c>
      <c r="G701" s="3">
        <v>-72.992914010000007</v>
      </c>
      <c r="I701" s="22" t="str">
        <f t="shared" si="20"/>
        <v>http://www.openstreetmap.org/?mlat=-36,73670726&amp;mlon=-72,99291401</v>
      </c>
      <c r="J701" s="23" t="str">
        <f t="shared" si="21"/>
        <v>https://maps.google.com/?q=-36,73670726,-72,99291401</v>
      </c>
    </row>
    <row r="702" spans="1:10" ht="30" x14ac:dyDescent="0.25">
      <c r="A702">
        <v>2462</v>
      </c>
      <c r="B702" t="s">
        <v>1309</v>
      </c>
      <c r="C702" t="s">
        <v>261</v>
      </c>
      <c r="D702" t="s">
        <v>1255</v>
      </c>
      <c r="E702" t="s">
        <v>1310</v>
      </c>
      <c r="F702" s="3">
        <v>-36.724682999999999</v>
      </c>
      <c r="G702" s="3">
        <v>-73.116366999999997</v>
      </c>
      <c r="I702" s="22" t="str">
        <f t="shared" si="20"/>
        <v>http://www.openstreetmap.org/?mlat=-36,724683&amp;mlon=-73,116367</v>
      </c>
      <c r="J702" s="23" t="str">
        <f t="shared" si="21"/>
        <v>https://maps.google.com/?q=-36,724683,-73,116367</v>
      </c>
    </row>
    <row r="703" spans="1:10" ht="30" x14ac:dyDescent="0.25">
      <c r="A703">
        <v>2458</v>
      </c>
      <c r="B703" t="s">
        <v>300</v>
      </c>
      <c r="C703" t="s">
        <v>261</v>
      </c>
      <c r="D703" t="s">
        <v>1255</v>
      </c>
      <c r="E703" t="s">
        <v>1311</v>
      </c>
      <c r="F703" s="3">
        <v>-36.713703070000001</v>
      </c>
      <c r="G703" s="3">
        <v>-73.112854429999999</v>
      </c>
      <c r="I703" s="22" t="str">
        <f t="shared" si="20"/>
        <v>http://www.openstreetmap.org/?mlat=-36,71370307&amp;mlon=-73,11285443</v>
      </c>
      <c r="J703" s="23" t="str">
        <f t="shared" si="21"/>
        <v>https://maps.google.com/?q=-36,71370307,-73,11285443</v>
      </c>
    </row>
    <row r="704" spans="1:10" ht="30" x14ac:dyDescent="0.25">
      <c r="A704">
        <v>2352</v>
      </c>
      <c r="B704" t="s">
        <v>1312</v>
      </c>
      <c r="C704" t="s">
        <v>261</v>
      </c>
      <c r="D704" t="s">
        <v>1257</v>
      </c>
      <c r="E704" t="s">
        <v>1313</v>
      </c>
      <c r="F704" s="3">
        <v>-36.713304000000001</v>
      </c>
      <c r="G704" s="3">
        <v>-73.112307000000001</v>
      </c>
      <c r="I704" s="22" t="str">
        <f t="shared" si="20"/>
        <v>http://www.openstreetmap.org/?mlat=-36,713304&amp;mlon=-73,112307</v>
      </c>
      <c r="J704" s="23" t="str">
        <f t="shared" si="21"/>
        <v>https://maps.google.com/?q=-36,713304,-73,112307</v>
      </c>
    </row>
    <row r="705" spans="1:10" ht="30" x14ac:dyDescent="0.25">
      <c r="A705">
        <v>2456</v>
      </c>
      <c r="B705" t="s">
        <v>300</v>
      </c>
      <c r="C705" t="s">
        <v>261</v>
      </c>
      <c r="D705" t="s">
        <v>1255</v>
      </c>
      <c r="E705" t="s">
        <v>1314</v>
      </c>
      <c r="F705" s="3">
        <v>-36.713148570000001</v>
      </c>
      <c r="G705" s="3">
        <v>-73.113696450000006</v>
      </c>
      <c r="I705" s="22" t="str">
        <f t="shared" si="20"/>
        <v>http://www.openstreetmap.org/?mlat=-36,71314857&amp;mlon=-73,11369645</v>
      </c>
      <c r="J705" s="23" t="str">
        <f t="shared" si="21"/>
        <v>https://maps.google.com/?q=-36,71314857,-73,11369645</v>
      </c>
    </row>
    <row r="706" spans="1:10" ht="30" x14ac:dyDescent="0.25">
      <c r="A706">
        <v>2470</v>
      </c>
      <c r="B706" t="s">
        <v>306</v>
      </c>
      <c r="C706" t="s">
        <v>261</v>
      </c>
      <c r="D706" t="s">
        <v>1255</v>
      </c>
      <c r="E706" t="s">
        <v>1315</v>
      </c>
      <c r="F706" s="3">
        <v>-36.71287547</v>
      </c>
      <c r="G706" s="3">
        <v>-73.114094960000003</v>
      </c>
      <c r="I706" s="22" t="str">
        <f t="shared" si="20"/>
        <v>http://www.openstreetmap.org/?mlat=-36,71287547&amp;mlon=-73,11409496</v>
      </c>
      <c r="J706" s="23" t="str">
        <f t="shared" si="21"/>
        <v>https://maps.google.com/?q=-36,71287547,-73,11409496</v>
      </c>
    </row>
    <row r="707" spans="1:10" ht="30" x14ac:dyDescent="0.25">
      <c r="A707">
        <v>2461</v>
      </c>
      <c r="B707" t="s">
        <v>310</v>
      </c>
      <c r="C707" t="s">
        <v>261</v>
      </c>
      <c r="D707" t="s">
        <v>1255</v>
      </c>
      <c r="E707" t="s">
        <v>1316</v>
      </c>
      <c r="F707" s="3">
        <v>-36.71265519</v>
      </c>
      <c r="G707" s="3">
        <v>-73.114413810000002</v>
      </c>
      <c r="I707" s="22" t="str">
        <f t="shared" ref="I707:I770" si="22">HYPERLINK("http://www.openstreetmap.org/?mlat="&amp;F707&amp;"&amp;mlon="&amp;G707)</f>
        <v>http://www.openstreetmap.org/?mlat=-36,71265519&amp;mlon=-73,11441381</v>
      </c>
      <c r="J707" s="23" t="str">
        <f t="shared" ref="J707:J770" si="23">HYPERLINK("https://maps.google.com/?q="&amp;F707&amp;","&amp;G707)</f>
        <v>https://maps.google.com/?q=-36,71265519,-73,11441381</v>
      </c>
    </row>
    <row r="708" spans="1:10" ht="30" x14ac:dyDescent="0.25">
      <c r="A708">
        <v>4687</v>
      </c>
      <c r="B708" t="s">
        <v>310</v>
      </c>
      <c r="C708" t="s">
        <v>261</v>
      </c>
      <c r="D708" t="s">
        <v>1255</v>
      </c>
      <c r="E708" t="s">
        <v>1317</v>
      </c>
      <c r="F708" s="3">
        <v>-36.712617000000002</v>
      </c>
      <c r="G708" s="3">
        <v>-73.115358000000001</v>
      </c>
      <c r="I708" s="22" t="str">
        <f t="shared" si="22"/>
        <v>http://www.openstreetmap.org/?mlat=-36,712617&amp;mlon=-73,115358</v>
      </c>
      <c r="J708" s="23" t="str">
        <f t="shared" si="23"/>
        <v>https://maps.google.com/?q=-36,712617,-73,115358</v>
      </c>
    </row>
    <row r="709" spans="1:10" ht="30" x14ac:dyDescent="0.25">
      <c r="A709">
        <v>3261</v>
      </c>
      <c r="B709" t="s">
        <v>300</v>
      </c>
      <c r="C709" t="s">
        <v>261</v>
      </c>
      <c r="D709" t="s">
        <v>1255</v>
      </c>
      <c r="E709" t="s">
        <v>1318</v>
      </c>
      <c r="F709" s="3">
        <v>-36.7124709</v>
      </c>
      <c r="G709" s="3">
        <v>-73.114523300000002</v>
      </c>
      <c r="I709" s="22" t="str">
        <f t="shared" si="22"/>
        <v>http://www.openstreetmap.org/?mlat=-36,7124709&amp;mlon=-73,1145233</v>
      </c>
      <c r="J709" s="23" t="str">
        <f t="shared" si="23"/>
        <v>https://maps.google.com/?q=-36,7124709,-73,1145233</v>
      </c>
    </row>
    <row r="710" spans="1:10" ht="30" x14ac:dyDescent="0.25">
      <c r="A710">
        <v>2453</v>
      </c>
      <c r="B710" t="s">
        <v>308</v>
      </c>
      <c r="C710" t="s">
        <v>261</v>
      </c>
      <c r="D710" t="s">
        <v>1257</v>
      </c>
      <c r="E710" t="s">
        <v>1319</v>
      </c>
      <c r="F710" s="3">
        <v>-36.712414760000001</v>
      </c>
      <c r="G710" s="3">
        <v>-73.114598810000004</v>
      </c>
      <c r="I710" s="22" t="str">
        <f t="shared" si="22"/>
        <v>http://www.openstreetmap.org/?mlat=-36,71241476&amp;mlon=-73,11459881</v>
      </c>
      <c r="J710" s="23" t="str">
        <f t="shared" si="23"/>
        <v>https://maps.google.com/?q=-36,71241476,-73,11459881</v>
      </c>
    </row>
    <row r="711" spans="1:10" ht="30" x14ac:dyDescent="0.25">
      <c r="A711">
        <v>2425</v>
      </c>
      <c r="B711" t="s">
        <v>1320</v>
      </c>
      <c r="C711" t="s">
        <v>183</v>
      </c>
      <c r="D711" t="s">
        <v>183</v>
      </c>
      <c r="E711" t="s">
        <v>1321</v>
      </c>
      <c r="F711" s="3">
        <v>-36.703192489999999</v>
      </c>
      <c r="G711" s="3">
        <v>-71.893073329999993</v>
      </c>
      <c r="I711" s="22" t="str">
        <f t="shared" si="22"/>
        <v>http://www.openstreetmap.org/?mlat=-36,70319249&amp;mlon=-71,89307333</v>
      </c>
      <c r="J711" s="23" t="str">
        <f t="shared" si="23"/>
        <v>https://maps.google.com/?q=-36,70319249,-71,89307333</v>
      </c>
    </row>
    <row r="712" spans="1:10" ht="30" x14ac:dyDescent="0.25">
      <c r="A712">
        <v>5015</v>
      </c>
      <c r="B712" t="s">
        <v>1322</v>
      </c>
      <c r="C712" t="s">
        <v>34</v>
      </c>
      <c r="D712" t="s">
        <v>34</v>
      </c>
      <c r="E712" t="s">
        <v>1323</v>
      </c>
      <c r="F712" s="3">
        <v>-36.630879999999998</v>
      </c>
      <c r="G712" s="3">
        <v>-72.111343000000005</v>
      </c>
      <c r="I712" s="22" t="str">
        <f t="shared" si="22"/>
        <v>http://www.openstreetmap.org/?mlat=-36,63088&amp;mlon=-72,111343</v>
      </c>
      <c r="J712" s="23" t="str">
        <f t="shared" si="23"/>
        <v>https://maps.google.com/?q=-36,63088,-72,111343</v>
      </c>
    </row>
    <row r="713" spans="1:10" ht="30" x14ac:dyDescent="0.25">
      <c r="A713">
        <v>4037</v>
      </c>
      <c r="B713" t="s">
        <v>1324</v>
      </c>
      <c r="C713" t="s">
        <v>41</v>
      </c>
      <c r="D713" t="s">
        <v>41</v>
      </c>
      <c r="E713" t="s">
        <v>1325</v>
      </c>
      <c r="F713" s="3">
        <v>-36.629103000000001</v>
      </c>
      <c r="G713" s="3">
        <v>-71.832708999999994</v>
      </c>
      <c r="I713" s="22" t="str">
        <f t="shared" si="22"/>
        <v>http://www.openstreetmap.org/?mlat=-36,629103&amp;mlon=-71,832709</v>
      </c>
      <c r="J713" s="23" t="str">
        <f t="shared" si="23"/>
        <v>https://maps.google.com/?q=-36,629103,-71,832709</v>
      </c>
    </row>
    <row r="714" spans="1:10" ht="30" x14ac:dyDescent="0.25">
      <c r="A714">
        <v>5016</v>
      </c>
      <c r="B714" t="s">
        <v>1326</v>
      </c>
      <c r="C714" t="s">
        <v>41</v>
      </c>
      <c r="D714" t="s">
        <v>41</v>
      </c>
      <c r="E714" t="s">
        <v>1327</v>
      </c>
      <c r="F714" s="3">
        <v>-36.628439</v>
      </c>
      <c r="G714" s="3">
        <v>-71.831800999999999</v>
      </c>
      <c r="I714" s="22" t="str">
        <f t="shared" si="22"/>
        <v>http://www.openstreetmap.org/?mlat=-36,628439&amp;mlon=-71,831801</v>
      </c>
      <c r="J714" s="23" t="str">
        <f t="shared" si="23"/>
        <v>https://maps.google.com/?q=-36,628439,-71,831801</v>
      </c>
    </row>
    <row r="715" spans="1:10" ht="30" x14ac:dyDescent="0.25">
      <c r="A715">
        <v>6303</v>
      </c>
      <c r="B715" t="s">
        <v>1328</v>
      </c>
      <c r="C715" t="s">
        <v>41</v>
      </c>
      <c r="D715" t="s">
        <v>41</v>
      </c>
      <c r="E715" t="s">
        <v>1329</v>
      </c>
      <c r="F715" s="3">
        <v>-36.628138</v>
      </c>
      <c r="G715" s="3">
        <v>-71.833101999999997</v>
      </c>
      <c r="I715" s="22" t="str">
        <f t="shared" si="22"/>
        <v>http://www.openstreetmap.org/?mlat=-36,628138&amp;mlon=-71,833102</v>
      </c>
      <c r="J715" s="23" t="str">
        <f t="shared" si="23"/>
        <v>https://maps.google.com/?q=-36,628138,-71,833102</v>
      </c>
    </row>
    <row r="716" spans="1:10" ht="30" x14ac:dyDescent="0.25">
      <c r="A716">
        <v>5976</v>
      </c>
      <c r="B716" t="s">
        <v>1330</v>
      </c>
      <c r="C716" t="s">
        <v>33</v>
      </c>
      <c r="D716" t="s">
        <v>1331</v>
      </c>
      <c r="E716" t="s">
        <v>1332</v>
      </c>
      <c r="F716" s="3">
        <v>-36.625689000000001</v>
      </c>
      <c r="G716" s="3">
        <v>-72.078316000000001</v>
      </c>
      <c r="I716" s="22" t="str">
        <f t="shared" si="22"/>
        <v>http://www.openstreetmap.org/?mlat=-36,625689&amp;mlon=-72,078316</v>
      </c>
      <c r="J716" s="23" t="str">
        <f t="shared" si="23"/>
        <v>https://maps.google.com/?q=-36,625689,-72,078316</v>
      </c>
    </row>
    <row r="717" spans="1:10" ht="30" x14ac:dyDescent="0.25">
      <c r="A717">
        <v>2317</v>
      </c>
      <c r="B717" t="s">
        <v>1333</v>
      </c>
      <c r="C717" t="s">
        <v>33</v>
      </c>
      <c r="D717" t="s">
        <v>1331</v>
      </c>
      <c r="E717" t="s">
        <v>1334</v>
      </c>
      <c r="F717" s="3">
        <v>-36.625111109999999</v>
      </c>
      <c r="G717" s="3">
        <v>-72.087299999999999</v>
      </c>
      <c r="I717" s="22" t="str">
        <f t="shared" si="22"/>
        <v>http://www.openstreetmap.org/?mlat=-36,62511111&amp;mlon=-72,0873</v>
      </c>
      <c r="J717" s="23" t="str">
        <f t="shared" si="23"/>
        <v>https://maps.google.com/?q=-36,62511111,-72,0873</v>
      </c>
    </row>
    <row r="718" spans="1:10" ht="30" x14ac:dyDescent="0.25">
      <c r="A718">
        <v>2321</v>
      </c>
      <c r="B718" t="s">
        <v>377</v>
      </c>
      <c r="C718" t="s">
        <v>34</v>
      </c>
      <c r="D718" t="s">
        <v>34</v>
      </c>
      <c r="E718" t="s">
        <v>1335</v>
      </c>
      <c r="F718" s="3">
        <v>-36.623044881565903</v>
      </c>
      <c r="G718" s="3">
        <v>-7212643606318080</v>
      </c>
      <c r="I718" s="22" t="str">
        <f t="shared" si="22"/>
        <v>http://www.openstreetmap.org/?mlat=-36,6230448815659&amp;mlon=-7212643606318080</v>
      </c>
      <c r="J718" s="23" t="str">
        <f t="shared" si="23"/>
        <v>https://maps.google.com/?q=-36,6230448815659,-7212643606318080</v>
      </c>
    </row>
    <row r="719" spans="1:10" ht="30" x14ac:dyDescent="0.25">
      <c r="A719">
        <v>4620</v>
      </c>
      <c r="B719" t="s">
        <v>1336</v>
      </c>
      <c r="C719" t="s">
        <v>271</v>
      </c>
      <c r="D719" t="s">
        <v>271</v>
      </c>
      <c r="E719" t="s">
        <v>1337</v>
      </c>
      <c r="F719" s="3">
        <v>-36.619365000000002</v>
      </c>
      <c r="G719" s="3">
        <v>-72.957515000000001</v>
      </c>
      <c r="I719" s="22" t="str">
        <f t="shared" si="22"/>
        <v>http://www.openstreetmap.org/?mlat=-36,619365&amp;mlon=-72,957515</v>
      </c>
      <c r="J719" s="23" t="str">
        <f t="shared" si="23"/>
        <v>https://maps.google.com/?q=-36,619365,-72,957515</v>
      </c>
    </row>
    <row r="720" spans="1:10" ht="30" x14ac:dyDescent="0.25">
      <c r="A720">
        <v>2477</v>
      </c>
      <c r="B720" t="s">
        <v>300</v>
      </c>
      <c r="C720" t="s">
        <v>271</v>
      </c>
      <c r="D720" t="s">
        <v>271</v>
      </c>
      <c r="E720" t="s">
        <v>1338</v>
      </c>
      <c r="F720" s="3">
        <v>-36.618847479999999</v>
      </c>
      <c r="G720" s="3">
        <v>-72.95677268</v>
      </c>
      <c r="I720" s="22" t="str">
        <f t="shared" si="22"/>
        <v>http://www.openstreetmap.org/?mlat=-36,61884748&amp;mlon=-72,95677268</v>
      </c>
      <c r="J720" s="23" t="str">
        <f t="shared" si="23"/>
        <v>https://maps.google.com/?q=-36,61884748,-72,95677268</v>
      </c>
    </row>
    <row r="721" spans="1:10" ht="30" x14ac:dyDescent="0.25">
      <c r="A721">
        <v>2480</v>
      </c>
      <c r="B721" t="s">
        <v>306</v>
      </c>
      <c r="C721" t="s">
        <v>271</v>
      </c>
      <c r="D721" t="s">
        <v>271</v>
      </c>
      <c r="E721" t="s">
        <v>1339</v>
      </c>
      <c r="F721" s="3">
        <v>-36.618789399999997</v>
      </c>
      <c r="G721" s="3">
        <v>-72.956539410000005</v>
      </c>
      <c r="I721" s="22" t="str">
        <f t="shared" si="22"/>
        <v>http://www.openstreetmap.org/?mlat=-36,6187894&amp;mlon=-72,95653941</v>
      </c>
      <c r="J721" s="23" t="str">
        <f t="shared" si="23"/>
        <v>https://maps.google.com/?q=-36,6187894,-72,95653941</v>
      </c>
    </row>
    <row r="722" spans="1:10" ht="30" x14ac:dyDescent="0.25">
      <c r="A722">
        <v>2478</v>
      </c>
      <c r="B722" t="s">
        <v>310</v>
      </c>
      <c r="C722" t="s">
        <v>271</v>
      </c>
      <c r="D722" t="s">
        <v>271</v>
      </c>
      <c r="E722" t="s">
        <v>1340</v>
      </c>
      <c r="F722" s="3">
        <v>-36.618671509999999</v>
      </c>
      <c r="G722" s="3">
        <v>-72.955972279999997</v>
      </c>
      <c r="I722" s="22" t="str">
        <f t="shared" si="22"/>
        <v>http://www.openstreetmap.org/?mlat=-36,61867151&amp;mlon=-72,95597228</v>
      </c>
      <c r="J722" s="23" t="str">
        <f t="shared" si="23"/>
        <v>https://maps.google.com/?q=-36,61867151,-72,95597228</v>
      </c>
    </row>
    <row r="723" spans="1:10" ht="30" x14ac:dyDescent="0.25">
      <c r="A723">
        <v>2479</v>
      </c>
      <c r="B723" t="s">
        <v>377</v>
      </c>
      <c r="C723" t="s">
        <v>271</v>
      </c>
      <c r="D723" t="s">
        <v>271</v>
      </c>
      <c r="E723" t="s">
        <v>1341</v>
      </c>
      <c r="F723" s="3">
        <v>-36.618558419999999</v>
      </c>
      <c r="G723" s="3">
        <v>-72.956210069999997</v>
      </c>
      <c r="I723" s="22" t="str">
        <f t="shared" si="22"/>
        <v>http://www.openstreetmap.org/?mlat=-36,61855842&amp;mlon=-72,95621007</v>
      </c>
      <c r="J723" s="23" t="str">
        <f t="shared" si="23"/>
        <v>https://maps.google.com/?q=-36,61855842,-72,95621007</v>
      </c>
    </row>
    <row r="724" spans="1:10" ht="30" x14ac:dyDescent="0.25">
      <c r="A724">
        <v>5349</v>
      </c>
      <c r="B724" t="s">
        <v>1342</v>
      </c>
      <c r="C724" t="s">
        <v>271</v>
      </c>
      <c r="D724" t="s">
        <v>271</v>
      </c>
      <c r="E724" t="s">
        <v>1343</v>
      </c>
      <c r="F724" s="3">
        <v>-36.6184449</v>
      </c>
      <c r="G724" s="3">
        <v>-72.9563275</v>
      </c>
      <c r="I724" s="22" t="str">
        <f t="shared" si="22"/>
        <v>http://www.openstreetmap.org/?mlat=-36,6184449&amp;mlon=-72,9563275</v>
      </c>
      <c r="J724" s="23" t="str">
        <f t="shared" si="23"/>
        <v>https://maps.google.com/?q=-36,6184449,-72,9563275</v>
      </c>
    </row>
    <row r="725" spans="1:10" ht="30" x14ac:dyDescent="0.25">
      <c r="A725">
        <v>4049</v>
      </c>
      <c r="B725" t="s">
        <v>1344</v>
      </c>
      <c r="C725" t="s">
        <v>271</v>
      </c>
      <c r="D725" t="s">
        <v>271</v>
      </c>
      <c r="E725" t="s">
        <v>1345</v>
      </c>
      <c r="F725" s="3">
        <v>-36.6181214</v>
      </c>
      <c r="G725" s="3">
        <v>-72.954773299999999</v>
      </c>
      <c r="I725" s="22" t="str">
        <f t="shared" si="22"/>
        <v>http://www.openstreetmap.org/?mlat=-36,6181214&amp;mlon=-72,9547733</v>
      </c>
      <c r="J725" s="23" t="str">
        <f t="shared" si="23"/>
        <v>https://maps.google.com/?q=-36,6181214,-72,9547733</v>
      </c>
    </row>
    <row r="726" spans="1:10" ht="30" x14ac:dyDescent="0.25">
      <c r="A726">
        <v>2369</v>
      </c>
      <c r="B726" t="s">
        <v>271</v>
      </c>
      <c r="C726" t="s">
        <v>271</v>
      </c>
      <c r="D726" t="s">
        <v>271</v>
      </c>
      <c r="E726" t="s">
        <v>1346</v>
      </c>
      <c r="F726" s="3">
        <v>-36.617691999999998</v>
      </c>
      <c r="G726" s="3">
        <v>-72.956681000000003</v>
      </c>
      <c r="I726" s="22" t="str">
        <f t="shared" si="22"/>
        <v>http://www.openstreetmap.org/?mlat=-36,617692&amp;mlon=-72,956681</v>
      </c>
      <c r="J726" s="23" t="str">
        <f t="shared" si="23"/>
        <v>https://maps.google.com/?q=-36,617692,-72,956681</v>
      </c>
    </row>
    <row r="727" spans="1:10" ht="30" x14ac:dyDescent="0.25">
      <c r="A727">
        <v>5007</v>
      </c>
      <c r="B727" t="s">
        <v>1347</v>
      </c>
      <c r="C727" t="s">
        <v>271</v>
      </c>
      <c r="D727" t="s">
        <v>271</v>
      </c>
      <c r="E727" t="s">
        <v>1348</v>
      </c>
      <c r="F727" s="3">
        <v>-36.616853999999996</v>
      </c>
      <c r="G727" s="3">
        <v>-72.959534000000005</v>
      </c>
      <c r="I727" s="22" t="str">
        <f t="shared" si="22"/>
        <v>http://www.openstreetmap.org/?mlat=-36,616854&amp;mlon=-72,959534</v>
      </c>
      <c r="J727" s="23" t="str">
        <f t="shared" si="23"/>
        <v>https://maps.google.com/?q=-36,616854,-72,959534</v>
      </c>
    </row>
    <row r="728" spans="1:10" ht="30" x14ac:dyDescent="0.25">
      <c r="A728">
        <v>2296</v>
      </c>
      <c r="B728" t="s">
        <v>308</v>
      </c>
      <c r="C728" t="s">
        <v>33</v>
      </c>
      <c r="D728" t="s">
        <v>1349</v>
      </c>
      <c r="E728" t="s">
        <v>1350</v>
      </c>
      <c r="F728" s="3">
        <v>-36.615461109999998</v>
      </c>
      <c r="G728" s="3">
        <v>-72.104077770000004</v>
      </c>
      <c r="I728" s="22" t="str">
        <f t="shared" si="22"/>
        <v>http://www.openstreetmap.org/?mlat=-36,61546111&amp;mlon=-72,10407777</v>
      </c>
      <c r="J728" s="23" t="str">
        <f t="shared" si="23"/>
        <v>https://maps.google.com/?q=-36,61546111,-72,10407777</v>
      </c>
    </row>
    <row r="729" spans="1:10" ht="30" x14ac:dyDescent="0.25">
      <c r="A729">
        <v>6688</v>
      </c>
      <c r="B729" t="s">
        <v>1351</v>
      </c>
      <c r="C729" t="s">
        <v>33</v>
      </c>
      <c r="D729" t="s">
        <v>1331</v>
      </c>
      <c r="E729" t="s">
        <v>1352</v>
      </c>
      <c r="F729" s="3">
        <v>-36.61481912</v>
      </c>
      <c r="G729" s="3">
        <v>-72.10759539</v>
      </c>
      <c r="I729" s="22" t="str">
        <f t="shared" si="22"/>
        <v>http://www.openstreetmap.org/?mlat=-36,61481912&amp;mlon=-72,10759539</v>
      </c>
      <c r="J729" s="23" t="str">
        <f t="shared" si="23"/>
        <v>https://maps.google.com/?q=-36,61481912,-72,10759539</v>
      </c>
    </row>
    <row r="730" spans="1:10" ht="30" x14ac:dyDescent="0.25">
      <c r="A730">
        <v>2307</v>
      </c>
      <c r="B730" t="s">
        <v>1353</v>
      </c>
      <c r="C730" t="s">
        <v>33</v>
      </c>
      <c r="D730" t="s">
        <v>1349</v>
      </c>
      <c r="E730" t="s">
        <v>1354</v>
      </c>
      <c r="F730" s="3">
        <v>-36.610711109999997</v>
      </c>
      <c r="G730" s="3">
        <v>-72.100663879999999</v>
      </c>
      <c r="I730" s="22" t="str">
        <f t="shared" si="22"/>
        <v>http://www.openstreetmap.org/?mlat=-36,61071111&amp;mlon=-72,10066388</v>
      </c>
      <c r="J730" s="23" t="str">
        <f t="shared" si="23"/>
        <v>https://maps.google.com/?q=-36,61071111,-72,10066388</v>
      </c>
    </row>
    <row r="731" spans="1:10" ht="30" x14ac:dyDescent="0.25">
      <c r="A731">
        <v>6304</v>
      </c>
      <c r="B731" t="s">
        <v>300</v>
      </c>
      <c r="C731" t="s">
        <v>33</v>
      </c>
      <c r="D731" t="s">
        <v>1349</v>
      </c>
      <c r="E731" t="s">
        <v>1355</v>
      </c>
      <c r="F731" s="3">
        <v>-36.610461000000001</v>
      </c>
      <c r="G731" s="3">
        <v>-72.100532000000001</v>
      </c>
      <c r="I731" s="22" t="str">
        <f t="shared" si="22"/>
        <v>http://www.openstreetmap.org/?mlat=-36,610461&amp;mlon=-72,100532</v>
      </c>
      <c r="J731" s="23" t="str">
        <f t="shared" si="23"/>
        <v>https://maps.google.com/?q=-36,610461,-72,100532</v>
      </c>
    </row>
    <row r="732" spans="1:10" ht="30" x14ac:dyDescent="0.25">
      <c r="A732">
        <v>2318</v>
      </c>
      <c r="B732" t="s">
        <v>310</v>
      </c>
      <c r="C732" t="s">
        <v>33</v>
      </c>
      <c r="D732" t="s">
        <v>1349</v>
      </c>
      <c r="E732" t="s">
        <v>1356</v>
      </c>
      <c r="F732" s="3">
        <v>-36.610432899999999</v>
      </c>
      <c r="G732" s="3">
        <v>-72.101803500000003</v>
      </c>
      <c r="I732" s="22" t="str">
        <f t="shared" si="22"/>
        <v>http://www.openstreetmap.org/?mlat=-36,6104329&amp;mlon=-72,1018035</v>
      </c>
      <c r="J732" s="23" t="str">
        <f t="shared" si="23"/>
        <v>https://maps.google.com/?q=-36,6104329,-72,1018035</v>
      </c>
    </row>
    <row r="733" spans="1:10" ht="30" x14ac:dyDescent="0.25">
      <c r="A733">
        <v>2306</v>
      </c>
      <c r="B733" t="s">
        <v>1353</v>
      </c>
      <c r="C733" t="s">
        <v>33</v>
      </c>
      <c r="D733" t="s">
        <v>1349</v>
      </c>
      <c r="E733" t="s">
        <v>1357</v>
      </c>
      <c r="F733" s="3">
        <v>-36.610380550000002</v>
      </c>
      <c r="G733" s="3">
        <v>-72.102141660000001</v>
      </c>
      <c r="I733" s="22" t="str">
        <f t="shared" si="22"/>
        <v>http://www.openstreetmap.org/?mlat=-36,61038055&amp;mlon=-72,10214166</v>
      </c>
      <c r="J733" s="23" t="str">
        <f t="shared" si="23"/>
        <v>https://maps.google.com/?q=-36,61038055,-72,10214166</v>
      </c>
    </row>
    <row r="734" spans="1:10" ht="30" x14ac:dyDescent="0.25">
      <c r="A734">
        <v>2314</v>
      </c>
      <c r="B734" t="s">
        <v>1358</v>
      </c>
      <c r="C734" t="s">
        <v>33</v>
      </c>
      <c r="D734" t="s">
        <v>1349</v>
      </c>
      <c r="E734" t="s">
        <v>1359</v>
      </c>
      <c r="F734" s="3">
        <v>-36.610141659999996</v>
      </c>
      <c r="G734" s="3">
        <v>-72.102055550000003</v>
      </c>
      <c r="I734" s="22" t="str">
        <f t="shared" si="22"/>
        <v>http://www.openstreetmap.org/?mlat=-36,61014166&amp;mlon=-72,10205555</v>
      </c>
      <c r="J734" s="23" t="str">
        <f t="shared" si="23"/>
        <v>https://maps.google.com/?q=-36,61014166,-72,10205555</v>
      </c>
    </row>
    <row r="735" spans="1:10" ht="30" x14ac:dyDescent="0.25">
      <c r="A735">
        <v>6597</v>
      </c>
      <c r="B735" t="s">
        <v>310</v>
      </c>
      <c r="C735" t="s">
        <v>33</v>
      </c>
      <c r="D735" t="s">
        <v>1349</v>
      </c>
      <c r="E735" t="s">
        <v>1360</v>
      </c>
      <c r="F735" s="3">
        <v>-36.609896999999997</v>
      </c>
      <c r="G735" s="3">
        <v>-72.101776999999998</v>
      </c>
      <c r="I735" s="22" t="str">
        <f t="shared" si="22"/>
        <v>http://www.openstreetmap.org/?mlat=-36,609897&amp;mlon=-72,101777</v>
      </c>
      <c r="J735" s="23" t="str">
        <f t="shared" si="23"/>
        <v>https://maps.google.com/?q=-36,609897,-72,101777</v>
      </c>
    </row>
    <row r="736" spans="1:10" ht="30" x14ac:dyDescent="0.25">
      <c r="A736">
        <v>2320</v>
      </c>
      <c r="B736" t="s">
        <v>431</v>
      </c>
      <c r="C736" t="s">
        <v>33</v>
      </c>
      <c r="D736" t="s">
        <v>1331</v>
      </c>
      <c r="E736" t="s">
        <v>1361</v>
      </c>
      <c r="F736" s="3">
        <v>-36.609841660000001</v>
      </c>
      <c r="G736" s="3">
        <v>-72.101950000000002</v>
      </c>
      <c r="I736" s="22" t="str">
        <f t="shared" si="22"/>
        <v>http://www.openstreetmap.org/?mlat=-36,60984166&amp;mlon=-72,10195</v>
      </c>
      <c r="J736" s="23" t="str">
        <f t="shared" si="23"/>
        <v>https://maps.google.com/?q=-36,60984166,-72,10195</v>
      </c>
    </row>
    <row r="737" spans="1:10" ht="30" x14ac:dyDescent="0.25">
      <c r="A737">
        <v>2299</v>
      </c>
      <c r="B737" t="s">
        <v>300</v>
      </c>
      <c r="C737" t="s">
        <v>33</v>
      </c>
      <c r="D737" t="s">
        <v>1349</v>
      </c>
      <c r="E737" t="s">
        <v>1362</v>
      </c>
      <c r="F737" s="3">
        <v>-36.609627770000003</v>
      </c>
      <c r="G737" s="3">
        <v>-72.101872220000004</v>
      </c>
      <c r="I737" s="22" t="str">
        <f t="shared" si="22"/>
        <v>http://www.openstreetmap.org/?mlat=-36,60962777&amp;mlon=-72,10187222</v>
      </c>
      <c r="J737" s="23" t="str">
        <f t="shared" si="23"/>
        <v>https://maps.google.com/?q=-36,60962777,-72,10187222</v>
      </c>
    </row>
    <row r="738" spans="1:10" ht="30" x14ac:dyDescent="0.25">
      <c r="A738">
        <v>2298</v>
      </c>
      <c r="B738" t="s">
        <v>308</v>
      </c>
      <c r="C738" t="s">
        <v>33</v>
      </c>
      <c r="D738" t="s">
        <v>1349</v>
      </c>
      <c r="E738" t="s">
        <v>1363</v>
      </c>
      <c r="F738" s="3">
        <v>-36.609430549999999</v>
      </c>
      <c r="G738" s="3">
        <v>-72.100622220000005</v>
      </c>
      <c r="I738" s="22" t="str">
        <f t="shared" si="22"/>
        <v>http://www.openstreetmap.org/?mlat=-36,60943055&amp;mlon=-72,10062222</v>
      </c>
      <c r="J738" s="23" t="str">
        <f t="shared" si="23"/>
        <v>https://maps.google.com/?q=-36,60943055,-72,10062222</v>
      </c>
    </row>
    <row r="739" spans="1:10" ht="30" x14ac:dyDescent="0.25">
      <c r="A739">
        <v>6065</v>
      </c>
      <c r="B739" t="s">
        <v>431</v>
      </c>
      <c r="C739" t="s">
        <v>33</v>
      </c>
      <c r="D739" t="s">
        <v>1331</v>
      </c>
      <c r="E739" t="s">
        <v>1364</v>
      </c>
      <c r="F739" s="3">
        <v>-36.609287999999999</v>
      </c>
      <c r="G739" s="3">
        <v>-72.100453999999999</v>
      </c>
      <c r="I739" s="22" t="str">
        <f t="shared" si="22"/>
        <v>http://www.openstreetmap.org/?mlat=-36,609288&amp;mlon=-72,100454</v>
      </c>
      <c r="J739" s="23" t="str">
        <f t="shared" si="23"/>
        <v>https://maps.google.com/?q=-36,609288,-72,100454</v>
      </c>
    </row>
    <row r="740" spans="1:10" ht="30" x14ac:dyDescent="0.25">
      <c r="A740">
        <v>2302</v>
      </c>
      <c r="B740" t="s">
        <v>300</v>
      </c>
      <c r="C740" t="s">
        <v>33</v>
      </c>
      <c r="D740" t="s">
        <v>1349</v>
      </c>
      <c r="E740" t="s">
        <v>1365</v>
      </c>
      <c r="F740" s="3">
        <v>-36.60916666</v>
      </c>
      <c r="G740" s="3">
        <v>-72.101702770000003</v>
      </c>
      <c r="I740" s="22" t="str">
        <f t="shared" si="22"/>
        <v>http://www.openstreetmap.org/?mlat=-36,60916666&amp;mlon=-72,10170277</v>
      </c>
      <c r="J740" s="23" t="str">
        <f t="shared" si="23"/>
        <v>https://maps.google.com/?q=-36,60916666,-72,10170277</v>
      </c>
    </row>
    <row r="741" spans="1:10" ht="30" x14ac:dyDescent="0.25">
      <c r="A741">
        <v>2294</v>
      </c>
      <c r="B741" t="s">
        <v>308</v>
      </c>
      <c r="C741" t="s">
        <v>33</v>
      </c>
      <c r="D741" t="s">
        <v>1349</v>
      </c>
      <c r="E741" t="s">
        <v>1366</v>
      </c>
      <c r="F741" s="3">
        <v>-36.60915833</v>
      </c>
      <c r="G741" s="3">
        <v>-72.101738879999999</v>
      </c>
      <c r="I741" s="22" t="str">
        <f t="shared" si="22"/>
        <v>http://www.openstreetmap.org/?mlat=-36,60915833&amp;mlon=-72,10173888</v>
      </c>
      <c r="J741" s="23" t="str">
        <f t="shared" si="23"/>
        <v>https://maps.google.com/?q=-36,60915833,-72,10173888</v>
      </c>
    </row>
    <row r="742" spans="1:10" ht="30" x14ac:dyDescent="0.25">
      <c r="A742">
        <v>6613</v>
      </c>
      <c r="B742" t="s">
        <v>1367</v>
      </c>
      <c r="C742" t="s">
        <v>33</v>
      </c>
      <c r="D742" t="s">
        <v>1349</v>
      </c>
      <c r="E742" t="s">
        <v>1368</v>
      </c>
      <c r="F742" s="3">
        <v>-36.609149000000002</v>
      </c>
      <c r="G742" s="3">
        <v>-72.103435000000005</v>
      </c>
      <c r="I742" s="22" t="str">
        <f t="shared" si="22"/>
        <v>http://www.openstreetmap.org/?mlat=-36,609149&amp;mlon=-72,103435</v>
      </c>
      <c r="J742" s="23" t="str">
        <f t="shared" si="23"/>
        <v>https://maps.google.com/?q=-36,609149,-72,103435</v>
      </c>
    </row>
    <row r="743" spans="1:10" ht="30" x14ac:dyDescent="0.25">
      <c r="A743">
        <v>2311</v>
      </c>
      <c r="B743" t="s">
        <v>306</v>
      </c>
      <c r="C743" t="s">
        <v>33</v>
      </c>
      <c r="D743" t="s">
        <v>1349</v>
      </c>
      <c r="E743" t="s">
        <v>1369</v>
      </c>
      <c r="F743" s="3">
        <v>-36.609127770000001</v>
      </c>
      <c r="G743" s="3">
        <v>-72.101727769999997</v>
      </c>
      <c r="I743" s="22" t="str">
        <f t="shared" si="22"/>
        <v>http://www.openstreetmap.org/?mlat=-36,60912777&amp;mlon=-72,10172777</v>
      </c>
      <c r="J743" s="23" t="str">
        <f t="shared" si="23"/>
        <v>https://maps.google.com/?q=-36,60912777,-72,10172777</v>
      </c>
    </row>
    <row r="744" spans="1:10" ht="30" x14ac:dyDescent="0.25">
      <c r="A744">
        <v>2308</v>
      </c>
      <c r="B744" t="s">
        <v>1370</v>
      </c>
      <c r="C744" t="s">
        <v>33</v>
      </c>
      <c r="D744" t="s">
        <v>1349</v>
      </c>
      <c r="E744" t="s">
        <v>1371</v>
      </c>
      <c r="F744" s="3">
        <v>-36.609091659999997</v>
      </c>
      <c r="G744" s="3">
        <v>-72.102016660000004</v>
      </c>
      <c r="I744" s="22" t="str">
        <f t="shared" si="22"/>
        <v>http://www.openstreetmap.org/?mlat=-36,60909166&amp;mlon=-72,10201666</v>
      </c>
      <c r="J744" s="23" t="str">
        <f t="shared" si="23"/>
        <v>https://maps.google.com/?q=-36,60909166,-72,10201666</v>
      </c>
    </row>
    <row r="745" spans="1:10" ht="30" x14ac:dyDescent="0.25">
      <c r="A745">
        <v>5434</v>
      </c>
      <c r="B745" t="s">
        <v>310</v>
      </c>
      <c r="C745" t="s">
        <v>33</v>
      </c>
      <c r="D745" t="s">
        <v>1349</v>
      </c>
      <c r="E745" t="s">
        <v>1372</v>
      </c>
      <c r="F745" s="3">
        <v>-36.608674700000002</v>
      </c>
      <c r="G745" s="3">
        <v>-72.103325699999999</v>
      </c>
      <c r="I745" s="22" t="str">
        <f t="shared" si="22"/>
        <v>http://www.openstreetmap.org/?mlat=-36,6086747&amp;mlon=-72,1033257</v>
      </c>
      <c r="J745" s="23" t="str">
        <f t="shared" si="23"/>
        <v>https://maps.google.com/?q=-36,6086747,-72,1033257</v>
      </c>
    </row>
    <row r="746" spans="1:10" ht="30" x14ac:dyDescent="0.25">
      <c r="A746">
        <v>5111</v>
      </c>
      <c r="B746" t="s">
        <v>972</v>
      </c>
      <c r="C746" t="s">
        <v>33</v>
      </c>
      <c r="D746" t="s">
        <v>1349</v>
      </c>
      <c r="E746" t="s">
        <v>1373</v>
      </c>
      <c r="F746" s="3">
        <v>-36.608668000000002</v>
      </c>
      <c r="G746" s="3">
        <v>-72.101664</v>
      </c>
      <c r="I746" s="22" t="str">
        <f t="shared" si="22"/>
        <v>http://www.openstreetmap.org/?mlat=-36,608668&amp;mlon=-72,101664</v>
      </c>
      <c r="J746" s="23" t="str">
        <f t="shared" si="23"/>
        <v>https://maps.google.com/?q=-36,608668,-72,101664</v>
      </c>
    </row>
    <row r="747" spans="1:10" ht="30" x14ac:dyDescent="0.25">
      <c r="A747">
        <v>2313</v>
      </c>
      <c r="B747" t="s">
        <v>306</v>
      </c>
      <c r="C747" t="s">
        <v>33</v>
      </c>
      <c r="D747" t="s">
        <v>1349</v>
      </c>
      <c r="E747" t="s">
        <v>1374</v>
      </c>
      <c r="F747" s="3">
        <v>-36.608600000000003</v>
      </c>
      <c r="G747" s="3">
        <v>-72.09291666</v>
      </c>
      <c r="I747" s="22" t="str">
        <f t="shared" si="22"/>
        <v>http://www.openstreetmap.org/?mlat=-36,6086&amp;mlon=-72,09291666</v>
      </c>
      <c r="J747" s="23" t="str">
        <f t="shared" si="23"/>
        <v>https://maps.google.com/?q=-36,6086,-72,09291666</v>
      </c>
    </row>
    <row r="748" spans="1:10" ht="30" x14ac:dyDescent="0.25">
      <c r="A748">
        <v>4212</v>
      </c>
      <c r="B748" t="s">
        <v>972</v>
      </c>
      <c r="C748" t="s">
        <v>33</v>
      </c>
      <c r="D748" t="s">
        <v>1349</v>
      </c>
      <c r="E748" t="s">
        <v>1375</v>
      </c>
      <c r="F748" s="9">
        <v>-36.608465500000001</v>
      </c>
      <c r="G748" s="3">
        <v>-72.099759500000005</v>
      </c>
      <c r="I748" s="22" t="str">
        <f t="shared" si="22"/>
        <v>http://www.openstreetmap.org/?mlat=-36,6084655&amp;mlon=-72,0997595</v>
      </c>
      <c r="J748" s="23" t="str">
        <f t="shared" si="23"/>
        <v>https://maps.google.com/?q=-36,6084655,-72,0997595</v>
      </c>
    </row>
    <row r="749" spans="1:10" ht="30" x14ac:dyDescent="0.25">
      <c r="A749">
        <v>2304</v>
      </c>
      <c r="B749" t="s">
        <v>972</v>
      </c>
      <c r="C749" t="s">
        <v>33</v>
      </c>
      <c r="D749" t="s">
        <v>1349</v>
      </c>
      <c r="E749" t="s">
        <v>1376</v>
      </c>
      <c r="F749" s="3">
        <v>-36.608016659999997</v>
      </c>
      <c r="G749" s="3">
        <v>-72.102988879999998</v>
      </c>
      <c r="I749" s="22" t="str">
        <f t="shared" si="22"/>
        <v>http://www.openstreetmap.org/?mlat=-36,60801666&amp;mlon=-72,10298888</v>
      </c>
      <c r="J749" s="23" t="str">
        <f t="shared" si="23"/>
        <v>https://maps.google.com/?q=-36,60801666,-72,10298888</v>
      </c>
    </row>
    <row r="750" spans="1:10" ht="30" x14ac:dyDescent="0.25">
      <c r="A750">
        <v>5375</v>
      </c>
      <c r="B750" t="s">
        <v>300</v>
      </c>
      <c r="C750" t="s">
        <v>33</v>
      </c>
      <c r="D750" t="s">
        <v>1349</v>
      </c>
      <c r="E750" t="s">
        <v>1377</v>
      </c>
      <c r="F750" s="3">
        <v>-36.6080136</v>
      </c>
      <c r="G750" s="3">
        <v>-72.103056699999996</v>
      </c>
      <c r="I750" s="22" t="str">
        <f t="shared" si="22"/>
        <v>http://www.openstreetmap.org/?mlat=-36,6080136&amp;mlon=-72,1030567</v>
      </c>
      <c r="J750" s="23" t="str">
        <f t="shared" si="23"/>
        <v>https://maps.google.com/?q=-36,6080136,-72,1030567</v>
      </c>
    </row>
    <row r="751" spans="1:10" ht="30" x14ac:dyDescent="0.25">
      <c r="A751">
        <v>5052</v>
      </c>
      <c r="B751" t="s">
        <v>1378</v>
      </c>
      <c r="C751" t="s">
        <v>33</v>
      </c>
      <c r="D751" t="s">
        <v>1349</v>
      </c>
      <c r="E751" t="s">
        <v>1379</v>
      </c>
      <c r="F751" s="3">
        <v>-36.607770299999999</v>
      </c>
      <c r="G751" s="3">
        <v>-72.092893200000006</v>
      </c>
      <c r="I751" s="22" t="str">
        <f t="shared" si="22"/>
        <v>http://www.openstreetmap.org/?mlat=-36,6077703&amp;mlon=-72,0928932</v>
      </c>
      <c r="J751" s="23" t="str">
        <f t="shared" si="23"/>
        <v>https://maps.google.com/?q=-36,6077703,-72,0928932</v>
      </c>
    </row>
    <row r="752" spans="1:10" ht="30" x14ac:dyDescent="0.25">
      <c r="A752">
        <v>5013</v>
      </c>
      <c r="B752" t="s">
        <v>1380</v>
      </c>
      <c r="C752" t="s">
        <v>33</v>
      </c>
      <c r="D752" t="s">
        <v>1331</v>
      </c>
      <c r="E752" t="s">
        <v>1381</v>
      </c>
      <c r="F752" s="3">
        <v>-36.60772</v>
      </c>
      <c r="G752" s="3">
        <v>-72.095556999999999</v>
      </c>
      <c r="I752" s="22" t="str">
        <f t="shared" si="22"/>
        <v>http://www.openstreetmap.org/?mlat=-36,60772&amp;mlon=-72,095557</v>
      </c>
      <c r="J752" s="23" t="str">
        <f t="shared" si="23"/>
        <v>https://maps.google.com/?q=-36,60772,-72,095557</v>
      </c>
    </row>
    <row r="753" spans="1:10" ht="30" x14ac:dyDescent="0.25">
      <c r="A753">
        <v>2319</v>
      </c>
      <c r="B753" t="s">
        <v>1382</v>
      </c>
      <c r="C753" t="s">
        <v>33</v>
      </c>
      <c r="D753" t="s">
        <v>1331</v>
      </c>
      <c r="E753" t="s">
        <v>1383</v>
      </c>
      <c r="F753" s="3">
        <v>-36.607561109999999</v>
      </c>
      <c r="G753" s="3">
        <v>-72.101074999999994</v>
      </c>
      <c r="I753" s="22" t="str">
        <f t="shared" si="22"/>
        <v>http://www.openstreetmap.org/?mlat=-36,60756111&amp;mlon=-72,101075</v>
      </c>
      <c r="J753" s="23" t="str">
        <f t="shared" si="23"/>
        <v>https://maps.google.com/?q=-36,60756111,-72,101075</v>
      </c>
    </row>
    <row r="754" spans="1:10" ht="30" x14ac:dyDescent="0.25">
      <c r="A754">
        <v>2303</v>
      </c>
      <c r="B754" t="s">
        <v>300</v>
      </c>
      <c r="C754" t="s">
        <v>33</v>
      </c>
      <c r="D754" t="s">
        <v>1349</v>
      </c>
      <c r="E754" t="s">
        <v>1384</v>
      </c>
      <c r="F754" s="3">
        <v>-36.599888880000002</v>
      </c>
      <c r="G754" s="3">
        <v>-72.100088880000001</v>
      </c>
      <c r="I754" s="22" t="str">
        <f t="shared" si="22"/>
        <v>http://www.openstreetmap.org/?mlat=-36,59988888&amp;mlon=-72,10008888</v>
      </c>
      <c r="J754" s="23" t="str">
        <f t="shared" si="23"/>
        <v>https://maps.google.com/?q=-36,59988888,-72,10008888</v>
      </c>
    </row>
    <row r="755" spans="1:10" ht="30" x14ac:dyDescent="0.25">
      <c r="A755">
        <v>2301</v>
      </c>
      <c r="B755" t="s">
        <v>300</v>
      </c>
      <c r="C755" t="s">
        <v>33</v>
      </c>
      <c r="D755" t="s">
        <v>1331</v>
      </c>
      <c r="E755" t="s">
        <v>1385</v>
      </c>
      <c r="F755" s="3">
        <v>-36.595176259501301</v>
      </c>
      <c r="G755" s="3">
        <v>-72.104703379593204</v>
      </c>
      <c r="I755" s="22" t="str">
        <f t="shared" si="22"/>
        <v>http://www.openstreetmap.org/?mlat=-36,5951762595013&amp;mlon=-72,1047033795932</v>
      </c>
      <c r="J755" s="23" t="str">
        <f t="shared" si="23"/>
        <v>https://maps.google.com/?q=-36,5951762595013,-72,1047033795932</v>
      </c>
    </row>
    <row r="756" spans="1:10" ht="30" x14ac:dyDescent="0.25">
      <c r="A756">
        <v>2312</v>
      </c>
      <c r="B756" t="s">
        <v>306</v>
      </c>
      <c r="C756" t="s">
        <v>33</v>
      </c>
      <c r="D756" t="s">
        <v>1331</v>
      </c>
      <c r="E756" t="s">
        <v>1386</v>
      </c>
      <c r="F756" s="3">
        <v>-36.593602769999997</v>
      </c>
      <c r="G756" s="3">
        <v>-72.078627769999997</v>
      </c>
      <c r="I756" s="22" t="str">
        <f t="shared" si="22"/>
        <v>http://www.openstreetmap.org/?mlat=-36,59360277&amp;mlon=-72,07862777</v>
      </c>
      <c r="J756" s="23" t="str">
        <f t="shared" si="23"/>
        <v>https://maps.google.com/?q=-36,59360277,-72,07862777</v>
      </c>
    </row>
    <row r="757" spans="1:10" ht="30" x14ac:dyDescent="0.25">
      <c r="A757">
        <v>5376</v>
      </c>
      <c r="B757" t="s">
        <v>1387</v>
      </c>
      <c r="C757" t="s">
        <v>33</v>
      </c>
      <c r="D757" t="s">
        <v>1331</v>
      </c>
      <c r="E757" t="s">
        <v>1388</v>
      </c>
      <c r="F757" s="9">
        <v>-36.5882784</v>
      </c>
      <c r="G757" s="3">
        <v>-72.092649100000003</v>
      </c>
      <c r="I757" s="22" t="str">
        <f t="shared" si="22"/>
        <v>http://www.openstreetmap.org/?mlat=-36,5882784&amp;mlon=-72,0926491</v>
      </c>
      <c r="J757" s="23" t="str">
        <f t="shared" si="23"/>
        <v>https://maps.google.com/?q=-36,5882784,-72,0926491</v>
      </c>
    </row>
    <row r="758" spans="1:10" ht="30" x14ac:dyDescent="0.25">
      <c r="A758">
        <v>5377</v>
      </c>
      <c r="B758" t="s">
        <v>1389</v>
      </c>
      <c r="C758" t="s">
        <v>33</v>
      </c>
      <c r="D758" t="s">
        <v>1331</v>
      </c>
      <c r="E758" t="s">
        <v>1390</v>
      </c>
      <c r="F758" s="9">
        <v>-36.587129599999997</v>
      </c>
      <c r="G758" s="3">
        <v>-72.076126099999996</v>
      </c>
      <c r="I758" s="22" t="str">
        <f t="shared" si="22"/>
        <v>http://www.openstreetmap.org/?mlat=-36,5871296&amp;mlon=-72,0761261</v>
      </c>
      <c r="J758" s="23" t="str">
        <f t="shared" si="23"/>
        <v>https://maps.google.com/?q=-36,5871296,-72,0761261</v>
      </c>
    </row>
    <row r="759" spans="1:10" ht="30" x14ac:dyDescent="0.25">
      <c r="A759">
        <v>2475</v>
      </c>
      <c r="B759" t="s">
        <v>1342</v>
      </c>
      <c r="C759" t="s">
        <v>271</v>
      </c>
      <c r="D759" t="s">
        <v>1391</v>
      </c>
      <c r="E759" t="s">
        <v>1392</v>
      </c>
      <c r="F759" s="3">
        <v>-36.547808199999999</v>
      </c>
      <c r="G759" s="3">
        <v>-72.935051490000006</v>
      </c>
      <c r="I759" s="22" t="str">
        <f t="shared" si="22"/>
        <v>http://www.openstreetmap.org/?mlat=-36,5478082&amp;mlon=-72,93505149</v>
      </c>
      <c r="J759" s="23" t="str">
        <f t="shared" si="23"/>
        <v>https://maps.google.com/?q=-36,5478082,-72,93505149</v>
      </c>
    </row>
    <row r="760" spans="1:10" ht="30" x14ac:dyDescent="0.25">
      <c r="A760">
        <v>6416</v>
      </c>
      <c r="B760" t="s">
        <v>1393</v>
      </c>
      <c r="C760" t="s">
        <v>247</v>
      </c>
      <c r="D760" t="s">
        <v>247</v>
      </c>
      <c r="E760" t="s">
        <v>1394</v>
      </c>
      <c r="F760" s="3">
        <v>-36.503017</v>
      </c>
      <c r="G760" s="3">
        <v>-72.213068000000007</v>
      </c>
      <c r="I760" s="22" t="str">
        <f t="shared" si="22"/>
        <v>http://www.openstreetmap.org/?mlat=-36,503017&amp;mlon=-72,213068</v>
      </c>
      <c r="J760" s="23" t="str">
        <f t="shared" si="23"/>
        <v>https://maps.google.com/?q=-36,503017,-72,213068</v>
      </c>
    </row>
    <row r="761" spans="1:10" ht="30" x14ac:dyDescent="0.25">
      <c r="A761">
        <v>2324</v>
      </c>
      <c r="B761" t="s">
        <v>1344</v>
      </c>
      <c r="C761" t="s">
        <v>40</v>
      </c>
      <c r="D761" t="s">
        <v>40</v>
      </c>
      <c r="E761" t="s">
        <v>1395</v>
      </c>
      <c r="F761" s="3">
        <v>-36.490581519999999</v>
      </c>
      <c r="G761" s="3">
        <v>-72.702895389999995</v>
      </c>
      <c r="I761" s="22" t="str">
        <f t="shared" si="22"/>
        <v>http://www.openstreetmap.org/?mlat=-36,49058152&amp;mlon=-72,70289539</v>
      </c>
      <c r="J761" s="23" t="str">
        <f t="shared" si="23"/>
        <v>https://maps.google.com/?q=-36,49058152,-72,70289539</v>
      </c>
    </row>
    <row r="762" spans="1:10" ht="30" x14ac:dyDescent="0.25">
      <c r="A762">
        <v>2322</v>
      </c>
      <c r="B762" t="s">
        <v>1396</v>
      </c>
      <c r="C762" t="s">
        <v>40</v>
      </c>
      <c r="D762" t="s">
        <v>40</v>
      </c>
      <c r="E762" t="s">
        <v>1397</v>
      </c>
      <c r="F762" s="3">
        <v>-36.487656989999998</v>
      </c>
      <c r="G762" s="3">
        <v>-72.70454445</v>
      </c>
      <c r="I762" s="22" t="str">
        <f t="shared" si="22"/>
        <v>http://www.openstreetmap.org/?mlat=-36,48765699&amp;mlon=-72,70454445</v>
      </c>
      <c r="J762" s="23" t="str">
        <f t="shared" si="23"/>
        <v>https://maps.google.com/?q=-36,48765699,-72,70454445</v>
      </c>
    </row>
    <row r="763" spans="1:10" ht="30" x14ac:dyDescent="0.25">
      <c r="A763">
        <v>2323</v>
      </c>
      <c r="B763" t="s">
        <v>1398</v>
      </c>
      <c r="C763" t="s">
        <v>40</v>
      </c>
      <c r="D763" t="s">
        <v>40</v>
      </c>
      <c r="E763" t="s">
        <v>1399</v>
      </c>
      <c r="F763" s="3">
        <v>-36.486801630000002</v>
      </c>
      <c r="G763" s="3">
        <v>-72.703185640000001</v>
      </c>
      <c r="I763" s="22" t="str">
        <f t="shared" si="22"/>
        <v>http://www.openstreetmap.org/?mlat=-36,48680163&amp;mlon=-72,70318564</v>
      </c>
      <c r="J763" s="23" t="str">
        <f t="shared" si="23"/>
        <v>https://maps.google.com/?q=-36,48680163,-72,70318564</v>
      </c>
    </row>
    <row r="764" spans="1:10" ht="30" x14ac:dyDescent="0.25">
      <c r="A764">
        <v>5014</v>
      </c>
      <c r="B764" t="s">
        <v>1400</v>
      </c>
      <c r="C764" t="s">
        <v>236</v>
      </c>
      <c r="D764" t="s">
        <v>1401</v>
      </c>
      <c r="E764" t="s">
        <v>1402</v>
      </c>
      <c r="F764" s="3">
        <v>-36.433554999999998</v>
      </c>
      <c r="G764" s="3">
        <v>-71.960144</v>
      </c>
      <c r="I764" s="22" t="str">
        <f t="shared" si="22"/>
        <v>http://www.openstreetmap.org/?mlat=-36,433555&amp;mlon=-71,960144</v>
      </c>
      <c r="J764" s="23" t="str">
        <f t="shared" si="23"/>
        <v>https://maps.google.com/?q=-36,433555,-71,960144</v>
      </c>
    </row>
    <row r="765" spans="1:10" ht="30" x14ac:dyDescent="0.25">
      <c r="A765">
        <v>2434</v>
      </c>
      <c r="B765" t="s">
        <v>1403</v>
      </c>
      <c r="C765" t="s">
        <v>236</v>
      </c>
      <c r="D765" t="s">
        <v>1401</v>
      </c>
      <c r="E765" t="s">
        <v>1404</v>
      </c>
      <c r="F765" s="3">
        <v>-36.43166944</v>
      </c>
      <c r="G765" s="3">
        <v>-71.959452769999999</v>
      </c>
      <c r="I765" s="22" t="str">
        <f t="shared" si="22"/>
        <v>http://www.openstreetmap.org/?mlat=-36,43166944&amp;mlon=-71,95945277</v>
      </c>
      <c r="J765" s="23" t="str">
        <f t="shared" si="23"/>
        <v>https://maps.google.com/?q=-36,43166944,-71,95945277</v>
      </c>
    </row>
    <row r="766" spans="1:10" ht="30" x14ac:dyDescent="0.25">
      <c r="A766">
        <v>2433</v>
      </c>
      <c r="B766" t="s">
        <v>300</v>
      </c>
      <c r="C766" t="s">
        <v>236</v>
      </c>
      <c r="D766" t="s">
        <v>1405</v>
      </c>
      <c r="E766" t="s">
        <v>1406</v>
      </c>
      <c r="F766" s="3">
        <v>-36.42651944</v>
      </c>
      <c r="G766" s="3">
        <v>-71.957766660000004</v>
      </c>
      <c r="I766" s="22" t="str">
        <f t="shared" si="22"/>
        <v>http://www.openstreetmap.org/?mlat=-36,42651944&amp;mlon=-71,95776666</v>
      </c>
      <c r="J766" s="23" t="str">
        <f t="shared" si="23"/>
        <v>https://maps.google.com/?q=-36,42651944,-71,95776666</v>
      </c>
    </row>
    <row r="767" spans="1:10" ht="30" x14ac:dyDescent="0.25">
      <c r="A767">
        <v>2435</v>
      </c>
      <c r="B767" t="s">
        <v>306</v>
      </c>
      <c r="C767" t="s">
        <v>236</v>
      </c>
      <c r="D767" t="s">
        <v>1405</v>
      </c>
      <c r="E767" t="s">
        <v>1407</v>
      </c>
      <c r="F767" s="3">
        <v>-36.425591660000002</v>
      </c>
      <c r="G767" s="3">
        <v>-71.957452770000003</v>
      </c>
      <c r="I767" s="22" t="str">
        <f t="shared" si="22"/>
        <v>http://www.openstreetmap.org/?mlat=-36,42559166&amp;mlon=-71,95745277</v>
      </c>
      <c r="J767" s="23" t="str">
        <f t="shared" si="23"/>
        <v>https://maps.google.com/?q=-36,42559166,-71,95745277</v>
      </c>
    </row>
    <row r="768" spans="1:10" ht="30" x14ac:dyDescent="0.25">
      <c r="A768">
        <v>6063</v>
      </c>
      <c r="B768" t="s">
        <v>1408</v>
      </c>
      <c r="C768" t="s">
        <v>236</v>
      </c>
      <c r="D768" t="s">
        <v>1405</v>
      </c>
      <c r="E768" t="s">
        <v>1409</v>
      </c>
      <c r="F768" s="3">
        <v>-36.425525299999997</v>
      </c>
      <c r="G768" s="3">
        <v>-71.957521700000001</v>
      </c>
      <c r="I768" s="22" t="str">
        <f t="shared" si="22"/>
        <v>http://www.openstreetmap.org/?mlat=-36,4255253&amp;mlon=-71,9575217</v>
      </c>
      <c r="J768" s="23" t="str">
        <f t="shared" si="23"/>
        <v>https://maps.google.com/?q=-36,4255253,-71,9575217</v>
      </c>
    </row>
    <row r="769" spans="1:10" ht="30" x14ac:dyDescent="0.25">
      <c r="A769">
        <v>2436</v>
      </c>
      <c r="B769" t="s">
        <v>310</v>
      </c>
      <c r="C769" t="s">
        <v>236</v>
      </c>
      <c r="D769" t="s">
        <v>1405</v>
      </c>
      <c r="E769" t="s">
        <v>1410</v>
      </c>
      <c r="F769" s="3">
        <v>-36.424975000000003</v>
      </c>
      <c r="G769" s="3">
        <v>-71.957305550000001</v>
      </c>
      <c r="I769" s="22" t="str">
        <f t="shared" si="22"/>
        <v>http://www.openstreetmap.org/?mlat=-36,424975&amp;mlon=-71,95730555</v>
      </c>
      <c r="J769" s="23" t="str">
        <f t="shared" si="23"/>
        <v>https://maps.google.com/?q=-36,424975,-71,95730555</v>
      </c>
    </row>
    <row r="770" spans="1:10" ht="30" x14ac:dyDescent="0.25">
      <c r="A770">
        <v>2437</v>
      </c>
      <c r="B770" t="s">
        <v>1382</v>
      </c>
      <c r="C770" t="s">
        <v>236</v>
      </c>
      <c r="D770" t="s">
        <v>1401</v>
      </c>
      <c r="E770" t="s">
        <v>1411</v>
      </c>
      <c r="F770" s="3">
        <v>-36.424488879999998</v>
      </c>
      <c r="G770" s="3">
        <v>-71.956372220000006</v>
      </c>
      <c r="I770" s="22" t="str">
        <f t="shared" si="22"/>
        <v>http://www.openstreetmap.org/?mlat=-36,42448888&amp;mlon=-71,95637222</v>
      </c>
      <c r="J770" s="23" t="str">
        <f t="shared" si="23"/>
        <v>https://maps.google.com/?q=-36,42448888,-71,95637222</v>
      </c>
    </row>
    <row r="771" spans="1:10" ht="30" x14ac:dyDescent="0.25">
      <c r="A771">
        <v>2432</v>
      </c>
      <c r="B771" t="s">
        <v>1412</v>
      </c>
      <c r="C771" t="s">
        <v>236</v>
      </c>
      <c r="D771" t="s">
        <v>1405</v>
      </c>
      <c r="E771" t="s">
        <v>1413</v>
      </c>
      <c r="F771" s="3">
        <v>-36.423416660000001</v>
      </c>
      <c r="G771" s="3">
        <v>-71.956783329999993</v>
      </c>
      <c r="I771" s="22" t="str">
        <f t="shared" ref="I771:I834" si="24">HYPERLINK("http://www.openstreetmap.org/?mlat="&amp;F771&amp;"&amp;mlon="&amp;G771)</f>
        <v>http://www.openstreetmap.org/?mlat=-36,42341666&amp;mlon=-71,95678333</v>
      </c>
      <c r="J771" s="23" t="str">
        <f t="shared" ref="J771:J834" si="25">HYPERLINK("https://maps.google.com/?q="&amp;F771&amp;","&amp;G771)</f>
        <v>https://maps.google.com/?q=-36,42341666,-71,95678333</v>
      </c>
    </row>
    <row r="772" spans="1:10" ht="30" x14ac:dyDescent="0.25">
      <c r="A772">
        <v>2429</v>
      </c>
      <c r="B772" t="s">
        <v>622</v>
      </c>
      <c r="C772" t="s">
        <v>218</v>
      </c>
      <c r="D772" t="s">
        <v>218</v>
      </c>
      <c r="E772" t="s">
        <v>1414</v>
      </c>
      <c r="F772" s="3">
        <v>-36.283161790000001</v>
      </c>
      <c r="G772" s="3">
        <v>-72.545167079999999</v>
      </c>
      <c r="I772" s="22" t="str">
        <f t="shared" si="24"/>
        <v>http://www.openstreetmap.org/?mlat=-36,28316179&amp;mlon=-72,54516708</v>
      </c>
      <c r="J772" s="23" t="str">
        <f t="shared" si="25"/>
        <v>https://maps.google.com/?q=-36,28316179,-72,54516708</v>
      </c>
    </row>
    <row r="773" spans="1:10" ht="30" x14ac:dyDescent="0.25">
      <c r="A773">
        <v>2430</v>
      </c>
      <c r="B773" t="s">
        <v>218</v>
      </c>
      <c r="C773" t="s">
        <v>218</v>
      </c>
      <c r="D773" t="s">
        <v>218</v>
      </c>
      <c r="E773" t="s">
        <v>1415</v>
      </c>
      <c r="F773" s="3">
        <v>-36.282660319999998</v>
      </c>
      <c r="G773" s="3">
        <v>-72.544448070000001</v>
      </c>
      <c r="I773" s="22" t="str">
        <f t="shared" si="24"/>
        <v>http://www.openstreetmap.org/?mlat=-36,28266032&amp;mlon=-72,54444807</v>
      </c>
      <c r="J773" s="23" t="str">
        <f t="shared" si="25"/>
        <v>https://maps.google.com/?q=-36,28266032,-72,54444807</v>
      </c>
    </row>
    <row r="774" spans="1:10" ht="30" x14ac:dyDescent="0.25">
      <c r="A774">
        <v>6066</v>
      </c>
      <c r="B774" t="s">
        <v>1416</v>
      </c>
      <c r="C774" t="s">
        <v>218</v>
      </c>
      <c r="D774" t="s">
        <v>218</v>
      </c>
      <c r="E774" t="s">
        <v>1417</v>
      </c>
      <c r="F774" s="3">
        <v>-36.282384</v>
      </c>
      <c r="G774" s="3">
        <v>-72.539900000000003</v>
      </c>
      <c r="I774" s="22" t="str">
        <f t="shared" si="24"/>
        <v>http://www.openstreetmap.org/?mlat=-36,282384&amp;mlon=-72,5399</v>
      </c>
      <c r="J774" s="23" t="str">
        <f t="shared" si="25"/>
        <v>https://maps.google.com/?q=-36,282384,-72,5399</v>
      </c>
    </row>
    <row r="775" spans="1:10" ht="30" x14ac:dyDescent="0.25">
      <c r="A775">
        <v>5012</v>
      </c>
      <c r="B775" t="s">
        <v>1418</v>
      </c>
      <c r="C775" t="s">
        <v>154</v>
      </c>
      <c r="D775" t="s">
        <v>154</v>
      </c>
      <c r="E775" t="s">
        <v>1419</v>
      </c>
      <c r="F775" s="3">
        <v>-36.281893492033099</v>
      </c>
      <c r="G775" s="3">
        <v>-71.815784293454399</v>
      </c>
      <c r="I775" s="22" t="str">
        <f t="shared" si="24"/>
        <v>http://www.openstreetmap.org/?mlat=-36,2818934920331&amp;mlon=-71,8157842934544</v>
      </c>
      <c r="J775" s="23" t="str">
        <f t="shared" si="25"/>
        <v>https://maps.google.com/?q=-36,2818934920331,-71,8157842934544</v>
      </c>
    </row>
    <row r="776" spans="1:10" ht="30" x14ac:dyDescent="0.25">
      <c r="A776">
        <v>4821</v>
      </c>
      <c r="B776" t="s">
        <v>1420</v>
      </c>
      <c r="C776" t="s">
        <v>168</v>
      </c>
      <c r="D776" t="s">
        <v>168</v>
      </c>
      <c r="E776" t="s">
        <v>1421</v>
      </c>
      <c r="F776" s="3">
        <v>-36.147804290655401</v>
      </c>
      <c r="G776" s="3">
        <v>-71.833216231737296</v>
      </c>
      <c r="I776" s="22" t="str">
        <f t="shared" si="24"/>
        <v>http://www.openstreetmap.org/?mlat=-36,1478042906554&amp;mlon=-71,8332162317373</v>
      </c>
      <c r="J776" s="23" t="str">
        <f t="shared" si="25"/>
        <v>https://maps.google.com/?q=-36,1478042906554,-71,8332162317373</v>
      </c>
    </row>
    <row r="777" spans="1:10" ht="30" x14ac:dyDescent="0.25">
      <c r="A777">
        <v>3843</v>
      </c>
      <c r="B777" t="s">
        <v>310</v>
      </c>
      <c r="C777" t="s">
        <v>168</v>
      </c>
      <c r="D777" t="s">
        <v>168</v>
      </c>
      <c r="E777" t="s">
        <v>1422</v>
      </c>
      <c r="F777" s="3">
        <v>-36.144595000000002</v>
      </c>
      <c r="G777" s="3">
        <v>-71.827077000000003</v>
      </c>
      <c r="I777" s="22" t="str">
        <f t="shared" si="24"/>
        <v>http://www.openstreetmap.org/?mlat=-36,144595&amp;mlon=-71,827077</v>
      </c>
      <c r="J777" s="23" t="str">
        <f t="shared" si="25"/>
        <v>https://maps.google.com/?q=-36,144595,-71,827077</v>
      </c>
    </row>
    <row r="778" spans="1:10" ht="30" x14ac:dyDescent="0.25">
      <c r="A778">
        <v>4410</v>
      </c>
      <c r="B778" t="s">
        <v>1423</v>
      </c>
      <c r="C778" t="s">
        <v>168</v>
      </c>
      <c r="D778" t="s">
        <v>168</v>
      </c>
      <c r="E778" t="s">
        <v>1424</v>
      </c>
      <c r="F778" s="3">
        <v>-36.14452</v>
      </c>
      <c r="G778" s="3">
        <v>-71.827224000000001</v>
      </c>
      <c r="I778" s="22" t="str">
        <f t="shared" si="24"/>
        <v>http://www.openstreetmap.org/?mlat=-36,14452&amp;mlon=-71,827224</v>
      </c>
      <c r="J778" s="23" t="str">
        <f t="shared" si="25"/>
        <v>https://maps.google.com/?q=-36,14452,-71,827224</v>
      </c>
    </row>
    <row r="779" spans="1:10" ht="30" x14ac:dyDescent="0.25">
      <c r="A779">
        <v>3847</v>
      </c>
      <c r="B779" t="s">
        <v>306</v>
      </c>
      <c r="C779" t="s">
        <v>168</v>
      </c>
      <c r="D779" t="s">
        <v>168</v>
      </c>
      <c r="E779" t="s">
        <v>1425</v>
      </c>
      <c r="F779" s="3">
        <v>-36.140627000000002</v>
      </c>
      <c r="G779" s="3">
        <v>-71.823721000000006</v>
      </c>
      <c r="I779" s="22" t="str">
        <f t="shared" si="24"/>
        <v>http://www.openstreetmap.org/?mlat=-36,140627&amp;mlon=-71,823721</v>
      </c>
      <c r="J779" s="23" t="str">
        <f t="shared" si="25"/>
        <v>https://maps.google.com/?q=-36,140627,-71,823721</v>
      </c>
    </row>
    <row r="780" spans="1:10" ht="30" x14ac:dyDescent="0.25">
      <c r="A780">
        <v>3842</v>
      </c>
      <c r="B780" t="s">
        <v>308</v>
      </c>
      <c r="C780" t="s">
        <v>168</v>
      </c>
      <c r="D780" t="s">
        <v>168</v>
      </c>
      <c r="E780" t="s">
        <v>1426</v>
      </c>
      <c r="F780" s="3">
        <v>-36.140571000000001</v>
      </c>
      <c r="G780" s="3">
        <v>-71.823840000000004</v>
      </c>
      <c r="I780" s="22" t="str">
        <f t="shared" si="24"/>
        <v>http://www.openstreetmap.org/?mlat=-36,140571&amp;mlon=-71,82384</v>
      </c>
      <c r="J780" s="23" t="str">
        <f t="shared" si="25"/>
        <v>https://maps.google.com/?q=-36,140571,-71,82384</v>
      </c>
    </row>
    <row r="781" spans="1:10" ht="30" x14ac:dyDescent="0.25">
      <c r="A781">
        <v>3846</v>
      </c>
      <c r="B781" t="s">
        <v>300</v>
      </c>
      <c r="C781" t="s">
        <v>168</v>
      </c>
      <c r="D781" t="s">
        <v>168</v>
      </c>
      <c r="E781" t="s">
        <v>1427</v>
      </c>
      <c r="F781" s="3">
        <v>-36.140560999999998</v>
      </c>
      <c r="G781" s="3">
        <v>-71.823929000000007</v>
      </c>
      <c r="I781" s="22" t="str">
        <f t="shared" si="24"/>
        <v>http://www.openstreetmap.org/?mlat=-36,140561&amp;mlon=-71,823929</v>
      </c>
      <c r="J781" s="23" t="str">
        <f t="shared" si="25"/>
        <v>https://maps.google.com/?q=-36,140561,-71,823929</v>
      </c>
    </row>
    <row r="782" spans="1:10" ht="30" x14ac:dyDescent="0.25">
      <c r="A782">
        <v>3841</v>
      </c>
      <c r="B782" t="s">
        <v>1408</v>
      </c>
      <c r="C782" t="s">
        <v>168</v>
      </c>
      <c r="D782" t="s">
        <v>168</v>
      </c>
      <c r="E782" t="s">
        <v>1428</v>
      </c>
      <c r="F782" s="3">
        <v>-36.140495000000001</v>
      </c>
      <c r="G782" s="3">
        <v>-71.824279000000004</v>
      </c>
      <c r="I782" s="22" t="str">
        <f t="shared" si="24"/>
        <v>http://www.openstreetmap.org/?mlat=-36,140495&amp;mlon=-71,824279</v>
      </c>
      <c r="J782" s="23" t="str">
        <f t="shared" si="25"/>
        <v>https://maps.google.com/?q=-36,140495,-71,824279</v>
      </c>
    </row>
    <row r="783" spans="1:10" ht="30" x14ac:dyDescent="0.25">
      <c r="A783">
        <v>5732</v>
      </c>
      <c r="B783" t="s">
        <v>310</v>
      </c>
      <c r="C783" t="s">
        <v>168</v>
      </c>
      <c r="D783" t="s">
        <v>168</v>
      </c>
      <c r="E783" t="s">
        <v>1429</v>
      </c>
      <c r="F783" s="3">
        <v>-36.140479999999997</v>
      </c>
      <c r="G783" s="3">
        <v>-71.823025999999999</v>
      </c>
      <c r="I783" s="22" t="str">
        <f t="shared" si="24"/>
        <v>http://www.openstreetmap.org/?mlat=-36,14048&amp;mlon=-71,823026</v>
      </c>
      <c r="J783" s="23" t="str">
        <f t="shared" si="25"/>
        <v>https://maps.google.com/?q=-36,14048,-71,823026</v>
      </c>
    </row>
    <row r="784" spans="1:10" ht="30" x14ac:dyDescent="0.25">
      <c r="A784">
        <v>3845</v>
      </c>
      <c r="B784" t="s">
        <v>300</v>
      </c>
      <c r="C784" t="s">
        <v>168</v>
      </c>
      <c r="D784" t="s">
        <v>168</v>
      </c>
      <c r="E784" t="s">
        <v>1430</v>
      </c>
      <c r="F784" s="3">
        <v>-36.140470000000001</v>
      </c>
      <c r="G784" s="3">
        <v>-71.824436000000006</v>
      </c>
      <c r="I784" s="22" t="str">
        <f t="shared" si="24"/>
        <v>http://www.openstreetmap.org/?mlat=-36,14047&amp;mlon=-71,824436</v>
      </c>
      <c r="J784" s="23" t="str">
        <f t="shared" si="25"/>
        <v>https://maps.google.com/?q=-36,14047,-71,824436</v>
      </c>
    </row>
    <row r="785" spans="1:10" ht="30" x14ac:dyDescent="0.25">
      <c r="A785">
        <v>3844</v>
      </c>
      <c r="B785" t="s">
        <v>1431</v>
      </c>
      <c r="C785" t="s">
        <v>168</v>
      </c>
      <c r="D785" t="s">
        <v>168</v>
      </c>
      <c r="E785" t="s">
        <v>1432</v>
      </c>
      <c r="F785" s="3">
        <v>-36.140346000000001</v>
      </c>
      <c r="G785" s="3">
        <v>-71.824904000000004</v>
      </c>
      <c r="I785" s="22" t="str">
        <f t="shared" si="24"/>
        <v>http://www.openstreetmap.org/?mlat=-36,140346&amp;mlon=-71,824904</v>
      </c>
      <c r="J785" s="23" t="str">
        <f t="shared" si="25"/>
        <v>https://maps.google.com/?q=-36,140346,-71,824904</v>
      </c>
    </row>
    <row r="786" spans="1:10" ht="30" x14ac:dyDescent="0.25">
      <c r="A786">
        <v>3840</v>
      </c>
      <c r="B786" t="s">
        <v>1423</v>
      </c>
      <c r="C786" t="s">
        <v>168</v>
      </c>
      <c r="D786" t="s">
        <v>168</v>
      </c>
      <c r="E786" t="s">
        <v>1433</v>
      </c>
      <c r="F786" s="3">
        <v>-36.139666551544003</v>
      </c>
      <c r="G786" s="3">
        <v>-71.825558199265998</v>
      </c>
      <c r="I786" s="22" t="str">
        <f t="shared" si="24"/>
        <v>http://www.openstreetmap.org/?mlat=-36,139666551544&amp;mlon=-71,825558199266</v>
      </c>
      <c r="J786" s="23" t="str">
        <f t="shared" si="25"/>
        <v>https://maps.google.com/?q=-36,139666551544,-71,825558199266</v>
      </c>
    </row>
    <row r="787" spans="1:10" ht="30" x14ac:dyDescent="0.25">
      <c r="A787">
        <v>3812</v>
      </c>
      <c r="B787" t="s">
        <v>1434</v>
      </c>
      <c r="C787" t="s">
        <v>226</v>
      </c>
      <c r="D787" t="s">
        <v>226</v>
      </c>
      <c r="E787" t="s">
        <v>1435</v>
      </c>
      <c r="F787" s="3">
        <v>-36.058017700000001</v>
      </c>
      <c r="G787" s="3">
        <v>-71.766494800000004</v>
      </c>
      <c r="I787" s="22" t="str">
        <f t="shared" si="24"/>
        <v>http://www.openstreetmap.org/?mlat=-36,0580177&amp;mlon=-71,7664948</v>
      </c>
      <c r="J787" s="23" t="str">
        <f t="shared" si="25"/>
        <v>https://maps.google.com/?q=-36,0580177,-71,7664948</v>
      </c>
    </row>
    <row r="788" spans="1:10" ht="30" x14ac:dyDescent="0.25">
      <c r="A788">
        <v>3813</v>
      </c>
      <c r="B788" t="s">
        <v>1436</v>
      </c>
      <c r="C788" t="s">
        <v>226</v>
      </c>
      <c r="D788" t="s">
        <v>226</v>
      </c>
      <c r="E788" t="s">
        <v>1437</v>
      </c>
      <c r="F788" s="3">
        <v>-36.046184500000003</v>
      </c>
      <c r="G788" s="3">
        <v>-71.756126399999999</v>
      </c>
      <c r="I788" s="22" t="str">
        <f t="shared" si="24"/>
        <v>http://www.openstreetmap.org/?mlat=-36,0461845&amp;mlon=-71,7561264</v>
      </c>
      <c r="J788" s="23" t="str">
        <f t="shared" si="25"/>
        <v>https://maps.google.com/?q=-36,0461845,-71,7561264</v>
      </c>
    </row>
    <row r="789" spans="1:10" ht="30" x14ac:dyDescent="0.25">
      <c r="A789">
        <v>6309</v>
      </c>
      <c r="B789" t="s">
        <v>1438</v>
      </c>
      <c r="C789" t="s">
        <v>26</v>
      </c>
      <c r="D789" t="s">
        <v>1439</v>
      </c>
      <c r="E789" t="s">
        <v>1440</v>
      </c>
      <c r="F789" s="3">
        <v>-35.98433</v>
      </c>
      <c r="G789" s="3">
        <v>-72.318218999999999</v>
      </c>
      <c r="I789" s="22" t="str">
        <f t="shared" si="24"/>
        <v>http://www.openstreetmap.org/?mlat=-35,98433&amp;mlon=-72,318219</v>
      </c>
      <c r="J789" s="23" t="str">
        <f t="shared" si="25"/>
        <v>https://maps.google.com/?q=-35,98433,-72,318219</v>
      </c>
    </row>
    <row r="790" spans="1:10" ht="30" x14ac:dyDescent="0.25">
      <c r="A790">
        <v>3858</v>
      </c>
      <c r="B790" t="s">
        <v>1441</v>
      </c>
      <c r="C790" t="s">
        <v>26</v>
      </c>
      <c r="D790" t="s">
        <v>26</v>
      </c>
      <c r="E790" t="s">
        <v>1442</v>
      </c>
      <c r="F790" s="3">
        <v>-35.972181999999997</v>
      </c>
      <c r="G790" s="3">
        <v>-72.315402000000006</v>
      </c>
      <c r="I790" s="22" t="str">
        <f t="shared" si="24"/>
        <v>http://www.openstreetmap.org/?mlat=-35,972182&amp;mlon=-72,315402</v>
      </c>
      <c r="J790" s="23" t="str">
        <f t="shared" si="25"/>
        <v>https://maps.google.com/?q=-35,972182,-72,315402</v>
      </c>
    </row>
    <row r="791" spans="1:10" ht="30" x14ac:dyDescent="0.25">
      <c r="A791">
        <v>6638</v>
      </c>
      <c r="B791" t="s">
        <v>1443</v>
      </c>
      <c r="C791" t="s">
        <v>26</v>
      </c>
      <c r="D791" t="s">
        <v>26</v>
      </c>
      <c r="E791" t="s">
        <v>1444</v>
      </c>
      <c r="F791" s="3">
        <v>-35.967733000000003</v>
      </c>
      <c r="G791" s="3">
        <v>-72.315005999999997</v>
      </c>
      <c r="I791" s="22" t="str">
        <f t="shared" si="24"/>
        <v>http://www.openstreetmap.org/?mlat=-35,967733&amp;mlon=-72,315006</v>
      </c>
      <c r="J791" s="23" t="str">
        <f t="shared" si="25"/>
        <v>https://maps.google.com/?q=-35,967733,-72,315006</v>
      </c>
    </row>
    <row r="792" spans="1:10" ht="30" x14ac:dyDescent="0.25">
      <c r="A792">
        <v>3856</v>
      </c>
      <c r="B792" t="s">
        <v>310</v>
      </c>
      <c r="C792" t="s">
        <v>26</v>
      </c>
      <c r="D792" t="s">
        <v>26</v>
      </c>
      <c r="E792" t="s">
        <v>1445</v>
      </c>
      <c r="F792" s="3">
        <v>-35.967632999999999</v>
      </c>
      <c r="G792" s="3">
        <v>-72.318021999999999</v>
      </c>
      <c r="I792" s="22" t="str">
        <f t="shared" si="24"/>
        <v>http://www.openstreetmap.org/?mlat=-35,967633&amp;mlon=-72,318022</v>
      </c>
      <c r="J792" s="23" t="str">
        <f t="shared" si="25"/>
        <v>https://maps.google.com/?q=-35,967633,-72,318022</v>
      </c>
    </row>
    <row r="793" spans="1:10" ht="30" x14ac:dyDescent="0.25">
      <c r="A793">
        <v>3855</v>
      </c>
      <c r="B793" t="s">
        <v>308</v>
      </c>
      <c r="C793" t="s">
        <v>26</v>
      </c>
      <c r="D793" t="s">
        <v>26</v>
      </c>
      <c r="E793" t="s">
        <v>1446</v>
      </c>
      <c r="F793" s="3">
        <v>-35.967629000000002</v>
      </c>
      <c r="G793" s="3">
        <v>-72.317786999999996</v>
      </c>
      <c r="I793" s="22" t="str">
        <f t="shared" si="24"/>
        <v>http://www.openstreetmap.org/?mlat=-35,967629&amp;mlon=-72,317787</v>
      </c>
      <c r="J793" s="23" t="str">
        <f t="shared" si="25"/>
        <v>https://maps.google.com/?q=-35,967629,-72,317787</v>
      </c>
    </row>
    <row r="794" spans="1:10" ht="30" x14ac:dyDescent="0.25">
      <c r="A794">
        <v>3859</v>
      </c>
      <c r="B794" t="s">
        <v>300</v>
      </c>
      <c r="C794" t="s">
        <v>26</v>
      </c>
      <c r="D794" t="s">
        <v>26</v>
      </c>
      <c r="E794" t="s">
        <v>1447</v>
      </c>
      <c r="F794" s="3">
        <v>-35.967619999999997</v>
      </c>
      <c r="G794" s="3">
        <v>-72.318295000000006</v>
      </c>
      <c r="I794" s="22" t="str">
        <f t="shared" si="24"/>
        <v>http://www.openstreetmap.org/?mlat=-35,96762&amp;mlon=-72,318295</v>
      </c>
      <c r="J794" s="23" t="str">
        <f t="shared" si="25"/>
        <v>https://maps.google.com/?q=-35,96762,-72,318295</v>
      </c>
    </row>
    <row r="795" spans="1:10" ht="30" x14ac:dyDescent="0.25">
      <c r="A795">
        <v>3857</v>
      </c>
      <c r="B795" t="s">
        <v>1441</v>
      </c>
      <c r="C795" t="s">
        <v>26</v>
      </c>
      <c r="D795" t="s">
        <v>26</v>
      </c>
      <c r="E795" t="s">
        <v>1448</v>
      </c>
      <c r="F795" s="3">
        <v>-35.967613999999998</v>
      </c>
      <c r="G795" s="3">
        <v>-72.318461999999997</v>
      </c>
      <c r="I795" s="22" t="str">
        <f t="shared" si="24"/>
        <v>http://www.openstreetmap.org/?mlat=-35,967614&amp;mlon=-72,318462</v>
      </c>
      <c r="J795" s="23" t="str">
        <f t="shared" si="25"/>
        <v>https://maps.google.com/?q=-35,967614,-72,318462</v>
      </c>
    </row>
    <row r="796" spans="1:10" ht="30" x14ac:dyDescent="0.25">
      <c r="A796">
        <v>3851</v>
      </c>
      <c r="B796" t="s">
        <v>1449</v>
      </c>
      <c r="C796" t="s">
        <v>26</v>
      </c>
      <c r="D796" t="s">
        <v>26</v>
      </c>
      <c r="E796" t="s">
        <v>1450</v>
      </c>
      <c r="F796" s="3">
        <v>-35.967596</v>
      </c>
      <c r="G796" s="3">
        <v>-72.318652</v>
      </c>
      <c r="I796" s="22" t="str">
        <f t="shared" si="24"/>
        <v>http://www.openstreetmap.org/?mlat=-35,967596&amp;mlon=-72,318652</v>
      </c>
      <c r="J796" s="23" t="str">
        <f t="shared" si="25"/>
        <v>https://maps.google.com/?q=-35,967596,-72,318652</v>
      </c>
    </row>
    <row r="797" spans="1:10" ht="30" x14ac:dyDescent="0.25">
      <c r="A797">
        <v>3850</v>
      </c>
      <c r="B797" t="s">
        <v>1451</v>
      </c>
      <c r="C797" t="s">
        <v>26</v>
      </c>
      <c r="D797" t="s">
        <v>26</v>
      </c>
      <c r="E797" t="s">
        <v>1452</v>
      </c>
      <c r="F797" s="3">
        <v>-35.966636999999999</v>
      </c>
      <c r="G797" s="3">
        <v>-72.316616999999994</v>
      </c>
      <c r="I797" s="22" t="str">
        <f t="shared" si="24"/>
        <v>http://www.openstreetmap.org/?mlat=-35,966637&amp;mlon=-72,316617</v>
      </c>
      <c r="J797" s="23" t="str">
        <f t="shared" si="25"/>
        <v>https://maps.google.com/?q=-35,966637,-72,316617</v>
      </c>
    </row>
    <row r="798" spans="1:10" ht="30" x14ac:dyDescent="0.25">
      <c r="A798">
        <v>5045</v>
      </c>
      <c r="B798" t="s">
        <v>1453</v>
      </c>
      <c r="C798" t="s">
        <v>123</v>
      </c>
      <c r="D798" t="s">
        <v>123</v>
      </c>
      <c r="E798" t="s">
        <v>1454</v>
      </c>
      <c r="F798" s="3">
        <v>-35.966324110235597</v>
      </c>
      <c r="G798" s="3">
        <v>-71.680590671601095</v>
      </c>
      <c r="I798" s="22" t="str">
        <f t="shared" si="24"/>
        <v>http://www.openstreetmap.org/?mlat=-35,9663241102356&amp;mlon=-71,6805906716011</v>
      </c>
      <c r="J798" s="23" t="str">
        <f t="shared" si="25"/>
        <v>https://maps.google.com/?q=-35,9663241102356,-71,6805906716011</v>
      </c>
    </row>
    <row r="799" spans="1:10" ht="30" x14ac:dyDescent="0.25">
      <c r="A799">
        <v>4464</v>
      </c>
      <c r="B799" t="s">
        <v>310</v>
      </c>
      <c r="C799" t="s">
        <v>123</v>
      </c>
      <c r="D799" t="s">
        <v>123</v>
      </c>
      <c r="E799" t="s">
        <v>1455</v>
      </c>
      <c r="F799" s="3">
        <v>-35.965944999999998</v>
      </c>
      <c r="G799" s="3">
        <v>-71.683760000000007</v>
      </c>
      <c r="I799" s="22" t="str">
        <f t="shared" si="24"/>
        <v>http://www.openstreetmap.org/?mlat=-35,965945&amp;mlon=-71,68376</v>
      </c>
      <c r="J799" s="23" t="str">
        <f t="shared" si="25"/>
        <v>https://maps.google.com/?q=-35,965945,-71,68376</v>
      </c>
    </row>
    <row r="800" spans="1:10" ht="30" x14ac:dyDescent="0.25">
      <c r="A800">
        <v>3815</v>
      </c>
      <c r="B800" t="s">
        <v>1456</v>
      </c>
      <c r="C800" t="s">
        <v>123</v>
      </c>
      <c r="D800" t="s">
        <v>123</v>
      </c>
      <c r="E800" t="s">
        <v>1457</v>
      </c>
      <c r="F800" s="3">
        <v>-35.965869900000001</v>
      </c>
      <c r="G800" s="3">
        <v>-71.683845500000004</v>
      </c>
      <c r="I800" s="22" t="str">
        <f t="shared" si="24"/>
        <v>http://www.openstreetmap.org/?mlat=-35,9658699&amp;mlon=-71,6838455</v>
      </c>
      <c r="J800" s="23" t="str">
        <f t="shared" si="25"/>
        <v>https://maps.google.com/?q=-35,9658699,-71,6838455</v>
      </c>
    </row>
    <row r="801" spans="1:10" ht="30" x14ac:dyDescent="0.25">
      <c r="A801">
        <v>3853</v>
      </c>
      <c r="B801" t="s">
        <v>1458</v>
      </c>
      <c r="C801" t="s">
        <v>26</v>
      </c>
      <c r="D801" t="s">
        <v>26</v>
      </c>
      <c r="E801" t="s">
        <v>1459</v>
      </c>
      <c r="F801" s="3">
        <v>-35.965128</v>
      </c>
      <c r="G801" s="3">
        <v>-72.325379999999996</v>
      </c>
      <c r="I801" s="22" t="str">
        <f t="shared" si="24"/>
        <v>http://www.openstreetmap.org/?mlat=-35,965128&amp;mlon=-72,32538</v>
      </c>
      <c r="J801" s="23" t="str">
        <f t="shared" si="25"/>
        <v>https://maps.google.com/?q=-35,965128,-72,32538</v>
      </c>
    </row>
    <row r="802" spans="1:10" ht="30" x14ac:dyDescent="0.25">
      <c r="A802">
        <v>5374</v>
      </c>
      <c r="B802" t="s">
        <v>1460</v>
      </c>
      <c r="C802" t="s">
        <v>114</v>
      </c>
      <c r="D802" t="s">
        <v>114</v>
      </c>
      <c r="E802" t="s">
        <v>1461</v>
      </c>
      <c r="F802" s="3">
        <v>-35.848163999999997</v>
      </c>
      <c r="G802" s="3">
        <v>-71.596479000000002</v>
      </c>
      <c r="I802" s="22" t="str">
        <f t="shared" si="24"/>
        <v>http://www.openstreetmap.org/?mlat=-35,848164&amp;mlon=-71,596479</v>
      </c>
      <c r="J802" s="23" t="str">
        <f t="shared" si="25"/>
        <v>https://maps.google.com/?q=-35,848164,-71,596479</v>
      </c>
    </row>
    <row r="803" spans="1:10" ht="30" x14ac:dyDescent="0.25">
      <c r="A803">
        <v>3868</v>
      </c>
      <c r="B803" t="s">
        <v>1462</v>
      </c>
      <c r="C803" t="s">
        <v>114</v>
      </c>
      <c r="D803" t="s">
        <v>114</v>
      </c>
      <c r="E803" t="s">
        <v>1463</v>
      </c>
      <c r="F803" s="3">
        <v>-35.847715000000001</v>
      </c>
      <c r="G803" s="3">
        <v>-71.596289999999996</v>
      </c>
      <c r="I803" s="22" t="str">
        <f t="shared" si="24"/>
        <v>http://www.openstreetmap.org/?mlat=-35,847715&amp;mlon=-71,59629</v>
      </c>
      <c r="J803" s="23" t="str">
        <f t="shared" si="25"/>
        <v>https://maps.google.com/?q=-35,847715,-71,59629</v>
      </c>
    </row>
    <row r="804" spans="1:10" ht="30" x14ac:dyDescent="0.25">
      <c r="A804">
        <v>3867</v>
      </c>
      <c r="B804" t="s">
        <v>1464</v>
      </c>
      <c r="C804" t="s">
        <v>114</v>
      </c>
      <c r="D804" t="s">
        <v>114</v>
      </c>
      <c r="E804" t="s">
        <v>1465</v>
      </c>
      <c r="F804" s="3">
        <v>-35.847495000000002</v>
      </c>
      <c r="G804" s="3">
        <v>-71.591840000000005</v>
      </c>
      <c r="I804" s="22" t="str">
        <f t="shared" si="24"/>
        <v>http://www.openstreetmap.org/?mlat=-35,847495&amp;mlon=-71,59184</v>
      </c>
      <c r="J804" s="23" t="str">
        <f t="shared" si="25"/>
        <v>https://maps.google.com/?q=-35,847495,-71,59184</v>
      </c>
    </row>
    <row r="805" spans="1:10" ht="30" x14ac:dyDescent="0.25">
      <c r="A805">
        <v>5794</v>
      </c>
      <c r="B805" t="s">
        <v>1466</v>
      </c>
      <c r="C805" t="s">
        <v>114</v>
      </c>
      <c r="D805" t="s">
        <v>114</v>
      </c>
      <c r="E805" t="s">
        <v>1467</v>
      </c>
      <c r="F805" s="3">
        <v>-35.847481121439003</v>
      </c>
      <c r="G805" s="3">
        <v>-71.601295788818206</v>
      </c>
      <c r="I805" s="22" t="str">
        <f t="shared" si="24"/>
        <v>http://www.openstreetmap.org/?mlat=-35,847481121439&amp;mlon=-71,6012957888182</v>
      </c>
      <c r="J805" s="23" t="str">
        <f t="shared" si="25"/>
        <v>https://maps.google.com/?q=-35,847481121439,-71,6012957888182</v>
      </c>
    </row>
    <row r="806" spans="1:10" ht="30" x14ac:dyDescent="0.25">
      <c r="A806">
        <v>5238</v>
      </c>
      <c r="B806" t="s">
        <v>1468</v>
      </c>
      <c r="C806" t="s">
        <v>114</v>
      </c>
      <c r="D806" t="s">
        <v>114</v>
      </c>
      <c r="E806" t="s">
        <v>1469</v>
      </c>
      <c r="F806" s="3">
        <v>-35.847470000000001</v>
      </c>
      <c r="G806" s="3">
        <v>-71.597559000000004</v>
      </c>
      <c r="I806" s="22" t="str">
        <f t="shared" si="24"/>
        <v>http://www.openstreetmap.org/?mlat=-35,84747&amp;mlon=-71,597559</v>
      </c>
      <c r="J806" s="23" t="str">
        <f t="shared" si="25"/>
        <v>https://maps.google.com/?q=-35,84747,-71,597559</v>
      </c>
    </row>
    <row r="807" spans="1:10" ht="30" x14ac:dyDescent="0.25">
      <c r="A807">
        <v>5667</v>
      </c>
      <c r="B807" t="s">
        <v>1453</v>
      </c>
      <c r="C807" t="s">
        <v>114</v>
      </c>
      <c r="D807" t="s">
        <v>114</v>
      </c>
      <c r="E807" t="s">
        <v>1470</v>
      </c>
      <c r="F807" s="3">
        <v>-35.846893000000001</v>
      </c>
      <c r="G807" s="3">
        <v>-71.597622999999999</v>
      </c>
      <c r="I807" s="22" t="str">
        <f t="shared" si="24"/>
        <v>http://www.openstreetmap.org/?mlat=-35,846893&amp;mlon=-71,597623</v>
      </c>
      <c r="J807" s="23" t="str">
        <f t="shared" si="25"/>
        <v>https://maps.google.com/?q=-35,846893,-71,597623</v>
      </c>
    </row>
    <row r="808" spans="1:10" ht="30" x14ac:dyDescent="0.25">
      <c r="A808">
        <v>3861</v>
      </c>
      <c r="B808" t="s">
        <v>308</v>
      </c>
      <c r="C808" t="s">
        <v>114</v>
      </c>
      <c r="D808" t="s">
        <v>114</v>
      </c>
      <c r="E808" t="s">
        <v>1471</v>
      </c>
      <c r="F808" s="3">
        <v>-35.846789000000001</v>
      </c>
      <c r="G808" s="3">
        <v>-71.594346999999999</v>
      </c>
      <c r="I808" s="22" t="str">
        <f t="shared" si="24"/>
        <v>http://www.openstreetmap.org/?mlat=-35,846789&amp;mlon=-71,594347</v>
      </c>
      <c r="J808" s="23" t="str">
        <f t="shared" si="25"/>
        <v>https://maps.google.com/?q=-35,846789,-71,594347</v>
      </c>
    </row>
    <row r="809" spans="1:10" ht="30" x14ac:dyDescent="0.25">
      <c r="A809">
        <v>3869</v>
      </c>
      <c r="B809" t="s">
        <v>1472</v>
      </c>
      <c r="C809" t="s">
        <v>114</v>
      </c>
      <c r="D809" t="s">
        <v>114</v>
      </c>
      <c r="E809" t="s">
        <v>1473</v>
      </c>
      <c r="F809" s="3">
        <v>-35.846730000000001</v>
      </c>
      <c r="G809" s="3">
        <v>-71.596090000000004</v>
      </c>
      <c r="I809" s="22" t="str">
        <f t="shared" si="24"/>
        <v>http://www.openstreetmap.org/?mlat=-35,84673&amp;mlon=-71,59609</v>
      </c>
      <c r="J809" s="23" t="str">
        <f t="shared" si="25"/>
        <v>https://maps.google.com/?q=-35,84673,-71,59609</v>
      </c>
    </row>
    <row r="810" spans="1:10" ht="30" x14ac:dyDescent="0.25">
      <c r="A810">
        <v>3878</v>
      </c>
      <c r="B810" t="s">
        <v>300</v>
      </c>
      <c r="C810" t="s">
        <v>114</v>
      </c>
      <c r="D810" t="s">
        <v>114</v>
      </c>
      <c r="E810" t="s">
        <v>1474</v>
      </c>
      <c r="F810" s="3">
        <v>-35.846623999999998</v>
      </c>
      <c r="G810" s="3">
        <v>-71.595883000000001</v>
      </c>
      <c r="I810" s="22" t="str">
        <f t="shared" si="24"/>
        <v>http://www.openstreetmap.org/?mlat=-35,846624&amp;mlon=-71,595883</v>
      </c>
      <c r="J810" s="23" t="str">
        <f t="shared" si="25"/>
        <v>https://maps.google.com/?q=-35,846624,-71,595883</v>
      </c>
    </row>
    <row r="811" spans="1:10" ht="30" x14ac:dyDescent="0.25">
      <c r="A811">
        <v>3875</v>
      </c>
      <c r="B811" t="s">
        <v>310</v>
      </c>
      <c r="C811" t="s">
        <v>114</v>
      </c>
      <c r="D811" t="s">
        <v>114</v>
      </c>
      <c r="E811" t="s">
        <v>1475</v>
      </c>
      <c r="F811" s="3">
        <v>-35.846590999999997</v>
      </c>
      <c r="G811" s="3">
        <v>-71.595358000000004</v>
      </c>
      <c r="I811" s="22" t="str">
        <f t="shared" si="24"/>
        <v>http://www.openstreetmap.org/?mlat=-35,846591&amp;mlon=-71,595358</v>
      </c>
      <c r="J811" s="23" t="str">
        <f t="shared" si="25"/>
        <v>https://maps.google.com/?q=-35,846591,-71,595358</v>
      </c>
    </row>
    <row r="812" spans="1:10" ht="30" x14ac:dyDescent="0.25">
      <c r="A812">
        <v>3863</v>
      </c>
      <c r="B812" t="s">
        <v>308</v>
      </c>
      <c r="C812" t="s">
        <v>114</v>
      </c>
      <c r="D812" t="s">
        <v>114</v>
      </c>
      <c r="E812" t="s">
        <v>1476</v>
      </c>
      <c r="F812" s="3">
        <v>-35.846524000000002</v>
      </c>
      <c r="G812" s="3">
        <v>-71.595831000000004</v>
      </c>
      <c r="I812" s="22" t="str">
        <f t="shared" si="24"/>
        <v>http://www.openstreetmap.org/?mlat=-35,846524&amp;mlon=-71,595831</v>
      </c>
      <c r="J812" s="23" t="str">
        <f t="shared" si="25"/>
        <v>https://maps.google.com/?q=-35,846524,-71,595831</v>
      </c>
    </row>
    <row r="813" spans="1:10" ht="30" x14ac:dyDescent="0.25">
      <c r="A813">
        <v>3866</v>
      </c>
      <c r="B813" t="s">
        <v>306</v>
      </c>
      <c r="C813" t="s">
        <v>114</v>
      </c>
      <c r="D813" t="s">
        <v>114</v>
      </c>
      <c r="E813" t="s">
        <v>1477</v>
      </c>
      <c r="F813" s="3">
        <v>-35.846443000000001</v>
      </c>
      <c r="G813" s="3">
        <v>-71.596182999999996</v>
      </c>
      <c r="I813" s="22" t="str">
        <f t="shared" si="24"/>
        <v>http://www.openstreetmap.org/?mlat=-35,846443&amp;mlon=-71,596183</v>
      </c>
      <c r="J813" s="23" t="str">
        <f t="shared" si="25"/>
        <v>https://maps.google.com/?q=-35,846443,-71,596183</v>
      </c>
    </row>
    <row r="814" spans="1:10" ht="30" x14ac:dyDescent="0.25">
      <c r="A814">
        <v>3864</v>
      </c>
      <c r="B814" t="s">
        <v>300</v>
      </c>
      <c r="C814" t="s">
        <v>114</v>
      </c>
      <c r="D814" t="s">
        <v>114</v>
      </c>
      <c r="E814" t="s">
        <v>1478</v>
      </c>
      <c r="F814" s="3">
        <v>-35.846322000000001</v>
      </c>
      <c r="G814" s="3">
        <v>-71.595535699999999</v>
      </c>
      <c r="I814" s="22" t="str">
        <f t="shared" si="24"/>
        <v>http://www.openstreetmap.org/?mlat=-35,846322&amp;mlon=-71,5955357</v>
      </c>
      <c r="J814" s="23" t="str">
        <f t="shared" si="25"/>
        <v>https://maps.google.com/?q=-35,846322,-71,5955357</v>
      </c>
    </row>
    <row r="815" spans="1:10" ht="30" x14ac:dyDescent="0.25">
      <c r="A815">
        <v>3881</v>
      </c>
      <c r="B815" t="s">
        <v>310</v>
      </c>
      <c r="C815" t="s">
        <v>114</v>
      </c>
      <c r="D815" t="s">
        <v>114</v>
      </c>
      <c r="E815" t="s">
        <v>1479</v>
      </c>
      <c r="F815" s="3">
        <v>-35.846171227674702</v>
      </c>
      <c r="G815" s="3">
        <v>-71.589058538076898</v>
      </c>
      <c r="I815" s="22" t="str">
        <f t="shared" si="24"/>
        <v>http://www.openstreetmap.org/?mlat=-35,8461712276747&amp;mlon=-71,5890585380769</v>
      </c>
      <c r="J815" s="23" t="str">
        <f t="shared" si="25"/>
        <v>https://maps.google.com/?q=-35,8461712276747,-71,5890585380769</v>
      </c>
    </row>
    <row r="816" spans="1:10" ht="30" x14ac:dyDescent="0.25">
      <c r="A816">
        <v>6179</v>
      </c>
      <c r="B816" t="s">
        <v>246</v>
      </c>
      <c r="C816" t="s">
        <v>114</v>
      </c>
      <c r="D816" t="s">
        <v>114</v>
      </c>
      <c r="E816" t="s">
        <v>1480</v>
      </c>
      <c r="F816" s="3">
        <v>-35.846128</v>
      </c>
      <c r="G816" s="3">
        <v>-71.591059999999999</v>
      </c>
      <c r="I816" s="22" t="str">
        <f t="shared" si="24"/>
        <v>http://www.openstreetmap.org/?mlat=-35,846128&amp;mlon=-71,59106</v>
      </c>
      <c r="J816" s="23" t="str">
        <f t="shared" si="25"/>
        <v>https://maps.google.com/?q=-35,846128,-71,59106</v>
      </c>
    </row>
    <row r="817" spans="1:10" ht="30" x14ac:dyDescent="0.25">
      <c r="A817">
        <v>6012</v>
      </c>
      <c r="B817" t="s">
        <v>1481</v>
      </c>
      <c r="C817" t="s">
        <v>114</v>
      </c>
      <c r="D817" t="s">
        <v>114</v>
      </c>
      <c r="E817" t="s">
        <v>1482</v>
      </c>
      <c r="F817" s="3">
        <v>-35.846077593604697</v>
      </c>
      <c r="G817" s="3">
        <v>-71.596262103699203</v>
      </c>
      <c r="I817" s="22" t="str">
        <f t="shared" si="24"/>
        <v>http://www.openstreetmap.org/?mlat=-35,8460775936047&amp;mlon=-71,5962621036992</v>
      </c>
      <c r="J817" s="23" t="str">
        <f t="shared" si="25"/>
        <v>https://maps.google.com/?q=-35,8460775936047,-71,5962621036992</v>
      </c>
    </row>
    <row r="818" spans="1:10" ht="30" x14ac:dyDescent="0.25">
      <c r="A818">
        <v>3865</v>
      </c>
      <c r="B818" t="s">
        <v>1456</v>
      </c>
      <c r="C818" t="s">
        <v>114</v>
      </c>
      <c r="D818" t="s">
        <v>114</v>
      </c>
      <c r="E818" t="s">
        <v>1483</v>
      </c>
      <c r="F818" s="3">
        <v>-35.845117999999999</v>
      </c>
      <c r="G818" s="3">
        <v>-71.590644999999995</v>
      </c>
      <c r="I818" s="22" t="str">
        <f t="shared" si="24"/>
        <v>http://www.openstreetmap.org/?mlat=-35,845118&amp;mlon=-71,590645</v>
      </c>
      <c r="J818" s="23" t="str">
        <f t="shared" si="25"/>
        <v>https://maps.google.com/?q=-35,845118,-71,590645</v>
      </c>
    </row>
    <row r="819" spans="1:10" ht="30" x14ac:dyDescent="0.25">
      <c r="A819">
        <v>3860</v>
      </c>
      <c r="B819" t="s">
        <v>1484</v>
      </c>
      <c r="C819" t="s">
        <v>114</v>
      </c>
      <c r="D819" t="s">
        <v>114</v>
      </c>
      <c r="E819" t="s">
        <v>1485</v>
      </c>
      <c r="F819" s="3">
        <v>-35.8443513569568</v>
      </c>
      <c r="G819" s="3">
        <v>-71.588524200565601</v>
      </c>
      <c r="I819" s="22" t="str">
        <f t="shared" si="24"/>
        <v>http://www.openstreetmap.org/?mlat=-35,8443513569568&amp;mlon=-71,5885242005656</v>
      </c>
      <c r="J819" s="23" t="str">
        <f t="shared" si="25"/>
        <v>https://maps.google.com/?q=-35,8443513569568,-71,5885242005656</v>
      </c>
    </row>
    <row r="820" spans="1:10" ht="30" x14ac:dyDescent="0.25">
      <c r="A820">
        <v>3862</v>
      </c>
      <c r="B820" t="s">
        <v>308</v>
      </c>
      <c r="C820" t="s">
        <v>114</v>
      </c>
      <c r="D820" t="s">
        <v>114</v>
      </c>
      <c r="E820" t="s">
        <v>1486</v>
      </c>
      <c r="F820" s="3">
        <v>-35.844239027847799</v>
      </c>
      <c r="G820" s="3">
        <v>-71.606193637846303</v>
      </c>
      <c r="I820" s="22" t="str">
        <f t="shared" si="24"/>
        <v>http://www.openstreetmap.org/?mlat=-35,8442390278478&amp;mlon=-71,6061936378463</v>
      </c>
      <c r="J820" s="23" t="str">
        <f t="shared" si="25"/>
        <v>https://maps.google.com/?q=-35,8442390278478,-71,6061936378463</v>
      </c>
    </row>
    <row r="821" spans="1:10" ht="30" x14ac:dyDescent="0.25">
      <c r="A821">
        <v>3877</v>
      </c>
      <c r="B821" t="s">
        <v>1487</v>
      </c>
      <c r="C821" t="s">
        <v>114</v>
      </c>
      <c r="D821" t="s">
        <v>114</v>
      </c>
      <c r="E821" t="s">
        <v>1488</v>
      </c>
      <c r="F821" s="3">
        <v>-35.839343138848001</v>
      </c>
      <c r="G821" s="3">
        <v>-71.586599288178803</v>
      </c>
      <c r="I821" s="22" t="str">
        <f t="shared" si="24"/>
        <v>http://www.openstreetmap.org/?mlat=-35,839343138848&amp;mlon=-71,5865992881788</v>
      </c>
      <c r="J821" s="23" t="str">
        <f t="shared" si="25"/>
        <v>https://maps.google.com/?q=-35,839343138848,-71,5865992881788</v>
      </c>
    </row>
    <row r="822" spans="1:10" ht="30" x14ac:dyDescent="0.25">
      <c r="A822">
        <v>3876</v>
      </c>
      <c r="B822" t="s">
        <v>300</v>
      </c>
      <c r="C822" t="s">
        <v>114</v>
      </c>
      <c r="D822" t="s">
        <v>114</v>
      </c>
      <c r="E822" t="s">
        <v>1489</v>
      </c>
      <c r="F822" s="3">
        <v>-35.838097407121403</v>
      </c>
      <c r="G822" s="3">
        <v>-71.587385697331996</v>
      </c>
      <c r="I822" s="22" t="str">
        <f t="shared" si="24"/>
        <v>http://www.openstreetmap.org/?mlat=-35,8380974071214&amp;mlon=-71,587385697332</v>
      </c>
      <c r="J822" s="23" t="str">
        <f t="shared" si="25"/>
        <v>https://maps.google.com/?q=-35,8380974071214,-71,587385697332</v>
      </c>
    </row>
    <row r="823" spans="1:10" ht="30" x14ac:dyDescent="0.25">
      <c r="A823">
        <v>6076</v>
      </c>
      <c r="B823" t="s">
        <v>1490</v>
      </c>
      <c r="C823" t="s">
        <v>114</v>
      </c>
      <c r="D823" t="s">
        <v>114</v>
      </c>
      <c r="E823" t="s">
        <v>1491</v>
      </c>
      <c r="F823" s="3">
        <v>-35.834392000000001</v>
      </c>
      <c r="G823" s="3">
        <v>-71.598932000000005</v>
      </c>
      <c r="I823" s="22" t="str">
        <f t="shared" si="24"/>
        <v>http://www.openstreetmap.org/?mlat=-35,834392&amp;mlon=-71,598932</v>
      </c>
      <c r="J823" s="23" t="str">
        <f t="shared" si="25"/>
        <v>https://maps.google.com/?q=-35,834392,-71,598932</v>
      </c>
    </row>
    <row r="824" spans="1:10" ht="30" x14ac:dyDescent="0.25">
      <c r="A824">
        <v>4416</v>
      </c>
      <c r="B824" t="s">
        <v>1492</v>
      </c>
      <c r="C824" t="s">
        <v>171</v>
      </c>
      <c r="D824" t="s">
        <v>171</v>
      </c>
      <c r="E824" t="s">
        <v>1493</v>
      </c>
      <c r="F824" s="3">
        <v>-35.814345000000003</v>
      </c>
      <c r="G824" s="3">
        <v>-72.576194999999998</v>
      </c>
      <c r="I824" s="22" t="str">
        <f t="shared" si="24"/>
        <v>http://www.openstreetmap.org/?mlat=-35,814345&amp;mlon=-72,576195</v>
      </c>
      <c r="J824" s="23" t="str">
        <f t="shared" si="25"/>
        <v>https://maps.google.com/?q=-35,814345,-72,576195</v>
      </c>
    </row>
    <row r="825" spans="1:10" ht="30" x14ac:dyDescent="0.25">
      <c r="A825">
        <v>6078</v>
      </c>
      <c r="B825" t="s">
        <v>1494</v>
      </c>
      <c r="C825" t="s">
        <v>42</v>
      </c>
      <c r="D825" t="s">
        <v>1495</v>
      </c>
      <c r="E825" t="s">
        <v>1496</v>
      </c>
      <c r="F825" s="3">
        <v>-35.763361000000003</v>
      </c>
      <c r="G825" s="3">
        <v>-71.419587000000007</v>
      </c>
      <c r="I825" s="22" t="str">
        <f t="shared" si="24"/>
        <v>http://www.openstreetmap.org/?mlat=-35,763361&amp;mlon=-71,419587</v>
      </c>
      <c r="J825" s="23" t="str">
        <f t="shared" si="25"/>
        <v>https://maps.google.com/?q=-35,763361,-71,419587</v>
      </c>
    </row>
    <row r="826" spans="1:10" ht="30" x14ac:dyDescent="0.25">
      <c r="A826">
        <v>5911</v>
      </c>
      <c r="B826" t="s">
        <v>1497</v>
      </c>
      <c r="C826" t="s">
        <v>285</v>
      </c>
      <c r="D826" t="s">
        <v>285</v>
      </c>
      <c r="E826" t="s">
        <v>1498</v>
      </c>
      <c r="F826" s="3">
        <v>-35.746993000000003</v>
      </c>
      <c r="G826" s="3">
        <v>-71.582375999999996</v>
      </c>
      <c r="I826" s="22" t="str">
        <f t="shared" si="24"/>
        <v>http://www.openstreetmap.org/?mlat=-35,746993&amp;mlon=-71,582376</v>
      </c>
      <c r="J826" s="23" t="str">
        <f t="shared" si="25"/>
        <v>https://maps.google.com/?q=-35,746993,-71,582376</v>
      </c>
    </row>
    <row r="827" spans="1:10" ht="30" x14ac:dyDescent="0.25">
      <c r="A827">
        <v>6010</v>
      </c>
      <c r="B827" t="s">
        <v>1499</v>
      </c>
      <c r="C827" t="s">
        <v>29</v>
      </c>
      <c r="D827" t="s">
        <v>29</v>
      </c>
      <c r="E827" t="s">
        <v>1500</v>
      </c>
      <c r="F827" s="3">
        <v>-35.739620478293297</v>
      </c>
      <c r="G827" s="3">
        <v>-72.531276754435396</v>
      </c>
      <c r="I827" s="22" t="str">
        <f t="shared" si="24"/>
        <v>http://www.openstreetmap.org/?mlat=-35,7396204782933&amp;mlon=-72,5312767544354</v>
      </c>
      <c r="J827" s="23" t="str">
        <f t="shared" si="25"/>
        <v>https://maps.google.com/?q=-35,7396204782933,-72,5312767544354</v>
      </c>
    </row>
    <row r="828" spans="1:10" ht="30" x14ac:dyDescent="0.25">
      <c r="A828">
        <v>6661</v>
      </c>
      <c r="B828" t="s">
        <v>1501</v>
      </c>
      <c r="C828" t="s">
        <v>29</v>
      </c>
      <c r="D828" t="s">
        <v>29</v>
      </c>
      <c r="E828" t="s">
        <v>1502</v>
      </c>
      <c r="F828" s="3">
        <v>-35.733902</v>
      </c>
      <c r="G828" s="3">
        <v>-72.532955000000001</v>
      </c>
      <c r="I828" s="22" t="str">
        <f t="shared" si="24"/>
        <v>http://www.openstreetmap.org/?mlat=-35,733902&amp;mlon=-72,532955</v>
      </c>
      <c r="J828" s="23" t="str">
        <f t="shared" si="25"/>
        <v>https://maps.google.com/?q=-35,733902,-72,532955</v>
      </c>
    </row>
    <row r="829" spans="1:10" ht="30" x14ac:dyDescent="0.25">
      <c r="A829">
        <v>6024</v>
      </c>
      <c r="B829" t="s">
        <v>1503</v>
      </c>
      <c r="C829" t="s">
        <v>42</v>
      </c>
      <c r="D829" t="s">
        <v>42</v>
      </c>
      <c r="E829" t="s">
        <v>1504</v>
      </c>
      <c r="F829" s="3">
        <v>-35.698587130239702</v>
      </c>
      <c r="G829" s="3">
        <v>-71.406080868040306</v>
      </c>
      <c r="I829" s="22" t="str">
        <f t="shared" si="24"/>
        <v>http://www.openstreetmap.org/?mlat=-35,6985871302397&amp;mlon=-71,4060808680403</v>
      </c>
      <c r="J829" s="23" t="str">
        <f t="shared" si="25"/>
        <v>https://maps.google.com/?q=-35,6985871302397,-71,4060808680403</v>
      </c>
    </row>
    <row r="830" spans="1:10" ht="30" x14ac:dyDescent="0.25">
      <c r="A830">
        <v>5793</v>
      </c>
      <c r="B830" t="s">
        <v>1494</v>
      </c>
      <c r="C830" t="s">
        <v>42</v>
      </c>
      <c r="D830" t="s">
        <v>42</v>
      </c>
      <c r="E830" t="s">
        <v>1505</v>
      </c>
      <c r="F830" s="3">
        <v>-35.698272000000003</v>
      </c>
      <c r="G830" s="3">
        <v>-71.406407999999999</v>
      </c>
      <c r="I830" s="22" t="str">
        <f t="shared" si="24"/>
        <v>http://www.openstreetmap.org/?mlat=-35,698272&amp;mlon=-71,406408</v>
      </c>
      <c r="J830" s="23" t="str">
        <f t="shared" si="25"/>
        <v>https://maps.google.com/?q=-35,698272,-71,406408</v>
      </c>
    </row>
    <row r="831" spans="1:10" ht="30" x14ac:dyDescent="0.25">
      <c r="A831">
        <v>6045</v>
      </c>
      <c r="B831" t="s">
        <v>1506</v>
      </c>
      <c r="C831" t="s">
        <v>42</v>
      </c>
      <c r="D831" t="s">
        <v>42</v>
      </c>
      <c r="E831" t="s">
        <v>1507</v>
      </c>
      <c r="F831" s="3">
        <v>-35.696558036418402</v>
      </c>
      <c r="G831" s="3">
        <v>-71.403910799897105</v>
      </c>
      <c r="I831" s="22" t="str">
        <f t="shared" si="24"/>
        <v>http://www.openstreetmap.org/?mlat=-35,6965580364184&amp;mlon=-71,4039107998971</v>
      </c>
      <c r="J831" s="23" t="str">
        <f t="shared" si="25"/>
        <v>https://maps.google.com/?q=-35,6965580364184,-71,4039107998971</v>
      </c>
    </row>
    <row r="832" spans="1:10" ht="30" x14ac:dyDescent="0.25">
      <c r="A832">
        <v>5912</v>
      </c>
      <c r="B832" t="s">
        <v>1508</v>
      </c>
      <c r="C832" t="s">
        <v>42</v>
      </c>
      <c r="D832" t="s">
        <v>42</v>
      </c>
      <c r="E832" t="s">
        <v>1509</v>
      </c>
      <c r="F832" s="3">
        <v>-35.696064999999997</v>
      </c>
      <c r="G832" s="3">
        <v>-71.406484000000006</v>
      </c>
      <c r="I832" s="22" t="str">
        <f t="shared" si="24"/>
        <v>http://www.openstreetmap.org/?mlat=-35,696065&amp;mlon=-71,406484</v>
      </c>
      <c r="J832" s="23" t="str">
        <f t="shared" si="25"/>
        <v>https://maps.google.com/?q=-35,696065,-71,406484</v>
      </c>
    </row>
    <row r="833" spans="1:10" ht="30" x14ac:dyDescent="0.25">
      <c r="A833">
        <v>5544</v>
      </c>
      <c r="B833" t="s">
        <v>1510</v>
      </c>
      <c r="C833" t="s">
        <v>280</v>
      </c>
      <c r="D833" t="s">
        <v>280</v>
      </c>
      <c r="E833" t="s">
        <v>1511</v>
      </c>
      <c r="F833" s="3">
        <v>-35.693713638278801</v>
      </c>
      <c r="G833" s="3">
        <v>-71.680475735661901</v>
      </c>
      <c r="I833" s="22" t="str">
        <f t="shared" si="24"/>
        <v>http://www.openstreetmap.org/?mlat=-35,6937136382788&amp;mlon=-71,6804757356619</v>
      </c>
      <c r="J833" s="23" t="str">
        <f t="shared" si="25"/>
        <v>https://maps.google.com/?q=-35,6937136382788,-71,6804757356619</v>
      </c>
    </row>
    <row r="834" spans="1:10" ht="30" x14ac:dyDescent="0.25">
      <c r="A834">
        <v>4900</v>
      </c>
      <c r="B834" t="s">
        <v>1512</v>
      </c>
      <c r="C834" t="s">
        <v>280</v>
      </c>
      <c r="D834" t="s">
        <v>280</v>
      </c>
      <c r="E834" t="s">
        <v>1513</v>
      </c>
      <c r="F834" s="3">
        <v>-35.6771702680402</v>
      </c>
      <c r="G834" s="3">
        <v>-71.741482596208201</v>
      </c>
      <c r="I834" s="22" t="str">
        <f t="shared" si="24"/>
        <v>http://www.openstreetmap.org/?mlat=-35,6771702680402&amp;mlon=-71,7414825962082</v>
      </c>
      <c r="J834" s="23" t="str">
        <f t="shared" si="25"/>
        <v>https://maps.google.com/?q=-35,6771702680402,-71,7414825962082</v>
      </c>
    </row>
    <row r="835" spans="1:10" ht="30" x14ac:dyDescent="0.25">
      <c r="A835">
        <v>3834</v>
      </c>
      <c r="B835" s="11" t="s">
        <v>1514</v>
      </c>
      <c r="C835" s="11" t="s">
        <v>280</v>
      </c>
      <c r="D835" s="11" t="s">
        <v>280</v>
      </c>
      <c r="E835" s="11" t="s">
        <v>1515</v>
      </c>
      <c r="F835" s="3">
        <v>-35.676535493922898</v>
      </c>
      <c r="G835" s="3">
        <v>-71.741626535573204</v>
      </c>
      <c r="I835" s="22" t="str">
        <f t="shared" ref="I835:I898" si="26">HYPERLINK("http://www.openstreetmap.org/?mlat="&amp;F835&amp;"&amp;mlon="&amp;G835)</f>
        <v>http://www.openstreetmap.org/?mlat=-35,6765354939229&amp;mlon=-71,7416265355732</v>
      </c>
      <c r="J835" s="23" t="str">
        <f t="shared" ref="J835:J898" si="27">HYPERLINK("https://maps.google.com/?q="&amp;F835&amp;","&amp;G835)</f>
        <v>https://maps.google.com/?q=-35,6765354939229,-71,7416265355732</v>
      </c>
    </row>
    <row r="836" spans="1:10" ht="30" x14ac:dyDescent="0.25">
      <c r="A836">
        <v>5344</v>
      </c>
      <c r="B836" t="s">
        <v>308</v>
      </c>
      <c r="C836" t="s">
        <v>243</v>
      </c>
      <c r="D836" t="s">
        <v>243</v>
      </c>
      <c r="E836" t="s">
        <v>1516</v>
      </c>
      <c r="F836" s="3">
        <v>-35.600046779290999</v>
      </c>
      <c r="G836" s="3">
        <v>-71.732506894443702</v>
      </c>
      <c r="I836" s="22" t="str">
        <f t="shared" si="26"/>
        <v>http://www.openstreetmap.org/?mlat=-35,600046779291&amp;mlon=-71,7325068944437</v>
      </c>
      <c r="J836" s="23" t="str">
        <f t="shared" si="27"/>
        <v>https://maps.google.com/?q=-35,600046779291,-71,7325068944437</v>
      </c>
    </row>
    <row r="837" spans="1:10" ht="30" x14ac:dyDescent="0.25">
      <c r="A837">
        <v>5225</v>
      </c>
      <c r="B837" t="s">
        <v>1514</v>
      </c>
      <c r="C837" t="s">
        <v>243</v>
      </c>
      <c r="D837" t="s">
        <v>243</v>
      </c>
      <c r="E837" t="s">
        <v>1517</v>
      </c>
      <c r="F837" s="3">
        <v>-35.5962286996876</v>
      </c>
      <c r="G837" s="3">
        <v>-71.727838630513304</v>
      </c>
      <c r="I837" s="22" t="str">
        <f t="shared" si="26"/>
        <v>http://www.openstreetmap.org/?mlat=-35,5962286996876&amp;mlon=-71,7278386305133</v>
      </c>
      <c r="J837" s="23" t="str">
        <f t="shared" si="27"/>
        <v>https://maps.google.com/?q=-35,5962286996876,-71,7278386305133</v>
      </c>
    </row>
    <row r="838" spans="1:10" ht="30" x14ac:dyDescent="0.25">
      <c r="A838">
        <v>3830</v>
      </c>
      <c r="B838" t="s">
        <v>306</v>
      </c>
      <c r="C838" t="s">
        <v>243</v>
      </c>
      <c r="D838" t="s">
        <v>243</v>
      </c>
      <c r="E838" t="s">
        <v>1518</v>
      </c>
      <c r="F838" s="3">
        <v>-35.595497100000003</v>
      </c>
      <c r="G838" s="3">
        <v>-71.729644800000003</v>
      </c>
      <c r="I838" s="22" t="str">
        <f t="shared" si="26"/>
        <v>http://www.openstreetmap.org/?mlat=-35,5954971&amp;mlon=-71,7296448</v>
      </c>
      <c r="J838" s="23" t="str">
        <f t="shared" si="27"/>
        <v>https://maps.google.com/?q=-35,5954971,-71,7296448</v>
      </c>
    </row>
    <row r="839" spans="1:10" ht="30" x14ac:dyDescent="0.25">
      <c r="A839">
        <v>3831</v>
      </c>
      <c r="B839" t="s">
        <v>300</v>
      </c>
      <c r="C839" t="s">
        <v>243</v>
      </c>
      <c r="D839" t="s">
        <v>243</v>
      </c>
      <c r="E839" t="s">
        <v>1519</v>
      </c>
      <c r="F839" s="3">
        <v>-35.595466600000002</v>
      </c>
      <c r="G839" s="3">
        <v>-71.729782099999994</v>
      </c>
      <c r="I839" s="22" t="str">
        <f t="shared" si="26"/>
        <v>http://www.openstreetmap.org/?mlat=-35,5954666&amp;mlon=-71,7297821</v>
      </c>
      <c r="J839" s="23" t="str">
        <f t="shared" si="27"/>
        <v>https://maps.google.com/?q=-35,5954666,-71,7297821</v>
      </c>
    </row>
    <row r="840" spans="1:10" ht="30" x14ac:dyDescent="0.25">
      <c r="A840">
        <v>3832</v>
      </c>
      <c r="B840" t="s">
        <v>308</v>
      </c>
      <c r="C840" t="s">
        <v>243</v>
      </c>
      <c r="D840" t="s">
        <v>243</v>
      </c>
      <c r="E840" t="s">
        <v>1520</v>
      </c>
      <c r="F840" s="3">
        <v>-35.595195799999999</v>
      </c>
      <c r="G840" s="3">
        <v>-71.730842600000003</v>
      </c>
      <c r="I840" s="22" t="str">
        <f t="shared" si="26"/>
        <v>http://www.openstreetmap.org/?mlat=-35,5951958&amp;mlon=-71,7308426</v>
      </c>
      <c r="J840" s="23" t="str">
        <f t="shared" si="27"/>
        <v>https://maps.google.com/?q=-35,5951958,-71,7308426</v>
      </c>
    </row>
    <row r="841" spans="1:10" ht="30" x14ac:dyDescent="0.25">
      <c r="A841">
        <v>3833</v>
      </c>
      <c r="B841" t="s">
        <v>1521</v>
      </c>
      <c r="C841" t="s">
        <v>243</v>
      </c>
      <c r="D841" t="s">
        <v>243</v>
      </c>
      <c r="E841" t="s">
        <v>1522</v>
      </c>
      <c r="F841" s="3">
        <v>-35.5951843</v>
      </c>
      <c r="G841" s="3">
        <v>-71.732017499999998</v>
      </c>
      <c r="I841" s="22" t="str">
        <f t="shared" si="26"/>
        <v>http://www.openstreetmap.org/?mlat=-35,5951843&amp;mlon=-71,7320175</v>
      </c>
      <c r="J841" s="23" t="str">
        <f t="shared" si="27"/>
        <v>https://maps.google.com/?q=-35,5951843,-71,7320175</v>
      </c>
    </row>
    <row r="842" spans="1:10" ht="30" x14ac:dyDescent="0.25">
      <c r="A842">
        <v>4694</v>
      </c>
      <c r="B842" t="s">
        <v>1523</v>
      </c>
      <c r="C842" t="s">
        <v>243</v>
      </c>
      <c r="D842" t="s">
        <v>243</v>
      </c>
      <c r="E842" t="s">
        <v>1524</v>
      </c>
      <c r="F842" s="3">
        <v>-35.595117399999999</v>
      </c>
      <c r="G842" s="3">
        <v>-71.731852799999999</v>
      </c>
      <c r="I842" s="22" t="str">
        <f t="shared" si="26"/>
        <v>http://www.openstreetmap.org/?mlat=-35,5951174&amp;mlon=-71,7318528</v>
      </c>
      <c r="J842" s="23" t="str">
        <f t="shared" si="27"/>
        <v>https://maps.google.com/?q=-35,5951174,-71,7318528</v>
      </c>
    </row>
    <row r="843" spans="1:10" ht="30" x14ac:dyDescent="0.25">
      <c r="A843">
        <v>5918</v>
      </c>
      <c r="B843" t="s">
        <v>310</v>
      </c>
      <c r="C843" t="s">
        <v>243</v>
      </c>
      <c r="D843" t="s">
        <v>243</v>
      </c>
      <c r="E843" t="s">
        <v>1525</v>
      </c>
      <c r="F843" s="3">
        <v>-35.594904058626099</v>
      </c>
      <c r="G843" s="3">
        <v>-71.729992584307297</v>
      </c>
      <c r="I843" s="22" t="str">
        <f t="shared" si="26"/>
        <v>http://www.openstreetmap.org/?mlat=-35,5949040586261&amp;mlon=-71,7299925843073</v>
      </c>
      <c r="J843" s="23" t="str">
        <f t="shared" si="27"/>
        <v>https://maps.google.com/?q=-35,5949040586261,-71,7299925843073</v>
      </c>
    </row>
    <row r="844" spans="1:10" ht="30" x14ac:dyDescent="0.25">
      <c r="A844">
        <v>4903</v>
      </c>
      <c r="B844" t="s">
        <v>1526</v>
      </c>
      <c r="C844" t="s">
        <v>243</v>
      </c>
      <c r="D844" t="s">
        <v>243</v>
      </c>
      <c r="E844" t="s">
        <v>1527</v>
      </c>
      <c r="F844" s="3">
        <v>-35.594813120919099</v>
      </c>
      <c r="G844" s="3">
        <v>-71.732978570770797</v>
      </c>
      <c r="I844" s="22" t="str">
        <f t="shared" si="26"/>
        <v>http://www.openstreetmap.org/?mlat=-35,5948131209191&amp;mlon=-71,7329785707708</v>
      </c>
      <c r="J844" s="23" t="str">
        <f t="shared" si="27"/>
        <v>https://maps.google.com/?q=-35,5948131209191,-71,7329785707708</v>
      </c>
    </row>
    <row r="845" spans="1:10" ht="30" x14ac:dyDescent="0.25">
      <c r="A845">
        <v>6689</v>
      </c>
      <c r="B845" t="s">
        <v>1514</v>
      </c>
      <c r="C845" t="s">
        <v>243</v>
      </c>
      <c r="D845" t="s">
        <v>243</v>
      </c>
      <c r="E845" t="s">
        <v>1528</v>
      </c>
      <c r="F845" s="3">
        <v>-35.594582000000003</v>
      </c>
      <c r="G845" s="3">
        <v>-71.733838000000006</v>
      </c>
      <c r="I845" s="22" t="str">
        <f t="shared" si="26"/>
        <v>http://www.openstreetmap.org/?mlat=-35,594582&amp;mlon=-71,733838</v>
      </c>
      <c r="J845" s="23" t="str">
        <f t="shared" si="27"/>
        <v>https://maps.google.com/?q=-35,594582,-71,733838</v>
      </c>
    </row>
    <row r="846" spans="1:10" ht="30" x14ac:dyDescent="0.25">
      <c r="A846">
        <v>4628</v>
      </c>
      <c r="B846" t="s">
        <v>1529</v>
      </c>
      <c r="C846" t="s">
        <v>243</v>
      </c>
      <c r="D846" t="s">
        <v>243</v>
      </c>
      <c r="E846" t="s">
        <v>1530</v>
      </c>
      <c r="F846" s="3">
        <v>-35.594103014555799</v>
      </c>
      <c r="G846" s="3">
        <v>-71.730732293725794</v>
      </c>
      <c r="I846" s="22" t="str">
        <f t="shared" si="26"/>
        <v>http://www.openstreetmap.org/?mlat=-35,5941030145558&amp;mlon=-71,7307322937258</v>
      </c>
      <c r="J846" s="23" t="str">
        <f t="shared" si="27"/>
        <v>https://maps.google.com/?q=-35,5941030145558,-71,7307322937258</v>
      </c>
    </row>
    <row r="847" spans="1:10" ht="30" x14ac:dyDescent="0.25">
      <c r="A847">
        <v>5539</v>
      </c>
      <c r="B847" t="s">
        <v>1531</v>
      </c>
      <c r="C847" t="s">
        <v>237</v>
      </c>
      <c r="D847" t="s">
        <v>237</v>
      </c>
      <c r="E847" t="s">
        <v>1532</v>
      </c>
      <c r="F847" s="3">
        <v>-35.539651999999997</v>
      </c>
      <c r="G847" s="3">
        <v>-71.485703999999998</v>
      </c>
      <c r="I847" s="22" t="str">
        <f t="shared" si="26"/>
        <v>http://www.openstreetmap.org/?mlat=-35,539652&amp;mlon=-71,485704</v>
      </c>
      <c r="J847" s="23" t="str">
        <f t="shared" si="27"/>
        <v>https://maps.google.com/?q=-35,539652,-71,485704</v>
      </c>
    </row>
    <row r="848" spans="1:10" ht="30" x14ac:dyDescent="0.25">
      <c r="A848">
        <v>3825</v>
      </c>
      <c r="B848" t="s">
        <v>1533</v>
      </c>
      <c r="C848" t="s">
        <v>237</v>
      </c>
      <c r="D848" t="s">
        <v>237</v>
      </c>
      <c r="E848" t="s">
        <v>1534</v>
      </c>
      <c r="F848" s="3">
        <v>-35.538799300000001</v>
      </c>
      <c r="G848" s="3">
        <v>-71.487289399999995</v>
      </c>
      <c r="I848" s="22" t="str">
        <f t="shared" si="26"/>
        <v>http://www.openstreetmap.org/?mlat=-35,5387993&amp;mlon=-71,4872894</v>
      </c>
      <c r="J848" s="23" t="str">
        <f t="shared" si="27"/>
        <v>https://maps.google.com/?q=-35,5387993,-71,4872894</v>
      </c>
    </row>
    <row r="849" spans="1:10" ht="30" x14ac:dyDescent="0.25">
      <c r="A849">
        <v>4288</v>
      </c>
      <c r="B849" t="s">
        <v>300</v>
      </c>
      <c r="C849" t="s">
        <v>237</v>
      </c>
      <c r="D849" t="s">
        <v>237</v>
      </c>
      <c r="E849" t="s">
        <v>1535</v>
      </c>
      <c r="F849" s="3">
        <v>-35.538418253850303</v>
      </c>
      <c r="G849" s="3">
        <v>-71.4876059412084</v>
      </c>
      <c r="I849" s="22" t="str">
        <f t="shared" si="26"/>
        <v>http://www.openstreetmap.org/?mlat=-35,5384182538503&amp;mlon=-71,4876059412084</v>
      </c>
      <c r="J849" s="23" t="str">
        <f t="shared" si="27"/>
        <v>https://maps.google.com/?q=-35,5384182538503,-71,4876059412084</v>
      </c>
    </row>
    <row r="850" spans="1:10" ht="30" x14ac:dyDescent="0.25">
      <c r="A850">
        <v>3823</v>
      </c>
      <c r="B850" t="s">
        <v>1536</v>
      </c>
      <c r="C850" t="s">
        <v>237</v>
      </c>
      <c r="D850" t="s">
        <v>237</v>
      </c>
      <c r="E850" t="s">
        <v>1537</v>
      </c>
      <c r="F850" s="3">
        <v>-35.538299600000002</v>
      </c>
      <c r="G850" s="3">
        <v>-71.488014199999995</v>
      </c>
      <c r="I850" s="22" t="str">
        <f t="shared" si="26"/>
        <v>http://www.openstreetmap.org/?mlat=-35,5382996&amp;mlon=-71,4880142</v>
      </c>
      <c r="J850" s="23" t="str">
        <f t="shared" si="27"/>
        <v>https://maps.google.com/?q=-35,5382996,-71,4880142</v>
      </c>
    </row>
    <row r="851" spans="1:10" ht="30" x14ac:dyDescent="0.25">
      <c r="A851">
        <v>3828</v>
      </c>
      <c r="B851" t="s">
        <v>310</v>
      </c>
      <c r="C851" t="s">
        <v>237</v>
      </c>
      <c r="D851" t="s">
        <v>237</v>
      </c>
      <c r="E851" t="s">
        <v>1538</v>
      </c>
      <c r="F851" s="3">
        <v>-35.538288100000003</v>
      </c>
      <c r="G851" s="3">
        <v>-71.488021900000007</v>
      </c>
      <c r="I851" s="22" t="str">
        <f t="shared" si="26"/>
        <v>http://www.openstreetmap.org/?mlat=-35,5382881&amp;mlon=-71,4880219</v>
      </c>
      <c r="J851" s="23" t="str">
        <f t="shared" si="27"/>
        <v>https://maps.google.com/?q=-35,5382881,-71,4880219</v>
      </c>
    </row>
    <row r="852" spans="1:10" ht="30" x14ac:dyDescent="0.25">
      <c r="A852">
        <v>4309</v>
      </c>
      <c r="B852" t="s">
        <v>300</v>
      </c>
      <c r="C852" t="s">
        <v>237</v>
      </c>
      <c r="D852" t="s">
        <v>237</v>
      </c>
      <c r="E852" t="s">
        <v>1539</v>
      </c>
      <c r="F852" s="3">
        <v>-35.538145999999998</v>
      </c>
      <c r="G852" s="3">
        <v>-71.488065000000006</v>
      </c>
      <c r="I852" s="22" t="str">
        <f t="shared" si="26"/>
        <v>http://www.openstreetmap.org/?mlat=-35,538146&amp;mlon=-71,488065</v>
      </c>
      <c r="J852" s="23" t="str">
        <f t="shared" si="27"/>
        <v>https://maps.google.com/?q=-35,538146,-71,488065</v>
      </c>
    </row>
    <row r="853" spans="1:10" ht="30" x14ac:dyDescent="0.25">
      <c r="A853">
        <v>3824</v>
      </c>
      <c r="B853" t="s">
        <v>1540</v>
      </c>
      <c r="C853" t="s">
        <v>237</v>
      </c>
      <c r="D853" t="s">
        <v>237</v>
      </c>
      <c r="E853" t="s">
        <v>1541</v>
      </c>
      <c r="F853" s="3">
        <v>-35.538108800000003</v>
      </c>
      <c r="G853" s="3">
        <v>-71.487785299999999</v>
      </c>
      <c r="I853" s="22" t="str">
        <f t="shared" si="26"/>
        <v>http://www.openstreetmap.org/?mlat=-35,5381088&amp;mlon=-71,4877853</v>
      </c>
      <c r="J853" s="23" t="str">
        <f t="shared" si="27"/>
        <v>https://maps.google.com/?q=-35,5381088,-71,4877853</v>
      </c>
    </row>
    <row r="854" spans="1:10" ht="30" x14ac:dyDescent="0.25">
      <c r="A854">
        <v>6011</v>
      </c>
      <c r="B854" t="s">
        <v>1542</v>
      </c>
      <c r="C854" t="s">
        <v>237</v>
      </c>
      <c r="D854" t="s">
        <v>237</v>
      </c>
      <c r="E854" t="s">
        <v>1543</v>
      </c>
      <c r="F854" s="3">
        <v>-35.538090947504401</v>
      </c>
      <c r="G854" s="3">
        <v>-71.487147652076402</v>
      </c>
      <c r="I854" s="22" t="str">
        <f t="shared" si="26"/>
        <v>http://www.openstreetmap.org/?mlat=-35,5380909475044&amp;mlon=-71,4871476520764</v>
      </c>
      <c r="J854" s="23" t="str">
        <f t="shared" si="27"/>
        <v>https://maps.google.com/?q=-35,5380909475044,-71,4871476520764</v>
      </c>
    </row>
    <row r="855" spans="1:10" ht="30" x14ac:dyDescent="0.25">
      <c r="A855">
        <v>3826</v>
      </c>
      <c r="B855" t="s">
        <v>1328</v>
      </c>
      <c r="C855" t="s">
        <v>237</v>
      </c>
      <c r="D855" t="s">
        <v>237</v>
      </c>
      <c r="E855" t="s">
        <v>1544</v>
      </c>
      <c r="F855" s="3">
        <v>-35.537715900000002</v>
      </c>
      <c r="G855" s="3">
        <v>-71.488349900000003</v>
      </c>
      <c r="I855" s="22" t="str">
        <f t="shared" si="26"/>
        <v>http://www.openstreetmap.org/?mlat=-35,5377159&amp;mlon=-71,4883499</v>
      </c>
      <c r="J855" s="23" t="str">
        <f t="shared" si="27"/>
        <v>https://maps.google.com/?q=-35,5377159,-71,4883499</v>
      </c>
    </row>
    <row r="856" spans="1:10" ht="30" x14ac:dyDescent="0.25">
      <c r="A856">
        <v>6450</v>
      </c>
      <c r="B856" s="11" t="s">
        <v>1545</v>
      </c>
      <c r="C856" s="11" t="s">
        <v>237</v>
      </c>
      <c r="D856" s="11" t="s">
        <v>237</v>
      </c>
      <c r="E856" s="11" t="s">
        <v>1546</v>
      </c>
      <c r="F856" s="3">
        <v>-35.537337000000001</v>
      </c>
      <c r="G856" s="3">
        <v>-71.483106000000006</v>
      </c>
      <c r="I856" s="22" t="str">
        <f t="shared" si="26"/>
        <v>http://www.openstreetmap.org/?mlat=-35,537337&amp;mlon=-71,483106</v>
      </c>
      <c r="J856" s="23" t="str">
        <f t="shared" si="27"/>
        <v>https://maps.google.com/?q=-35,537337,-71,483106</v>
      </c>
    </row>
    <row r="857" spans="1:10" ht="30" x14ac:dyDescent="0.25">
      <c r="A857">
        <v>6641</v>
      </c>
      <c r="B857" s="11" t="s">
        <v>1547</v>
      </c>
      <c r="C857" s="11" t="s">
        <v>237</v>
      </c>
      <c r="D857" s="11" t="s">
        <v>1548</v>
      </c>
      <c r="E857" s="11" t="s">
        <v>1549</v>
      </c>
      <c r="F857" s="3">
        <v>-35.537337000000001</v>
      </c>
      <c r="G857" s="3">
        <v>-71.483106000000006</v>
      </c>
      <c r="I857" s="22" t="str">
        <f t="shared" si="26"/>
        <v>http://www.openstreetmap.org/?mlat=-35,537337&amp;mlon=-71,483106</v>
      </c>
      <c r="J857" s="23" t="str">
        <f t="shared" si="27"/>
        <v>https://maps.google.com/?q=-35,537337,-71,483106</v>
      </c>
    </row>
    <row r="858" spans="1:10" ht="30" x14ac:dyDescent="0.25">
      <c r="A858">
        <v>6072</v>
      </c>
      <c r="B858" t="s">
        <v>1550</v>
      </c>
      <c r="C858" t="s">
        <v>141</v>
      </c>
      <c r="D858" t="s">
        <v>141</v>
      </c>
      <c r="E858" t="s">
        <v>1551</v>
      </c>
      <c r="F858" s="3">
        <v>-35.523291999999998</v>
      </c>
      <c r="G858" s="3">
        <v>-71.691046999999998</v>
      </c>
      <c r="I858" s="22" t="str">
        <f t="shared" si="26"/>
        <v>http://www.openstreetmap.org/?mlat=-35,523292&amp;mlon=-71,691047</v>
      </c>
      <c r="J858" s="23" t="str">
        <f t="shared" si="27"/>
        <v>https://maps.google.com/?q=-35,523292,-71,691047</v>
      </c>
    </row>
    <row r="859" spans="1:10" ht="30" x14ac:dyDescent="0.25">
      <c r="A859">
        <v>4250</v>
      </c>
      <c r="B859" t="s">
        <v>1552</v>
      </c>
      <c r="C859" t="s">
        <v>141</v>
      </c>
      <c r="D859" t="s">
        <v>141</v>
      </c>
      <c r="E859" t="s">
        <v>1553</v>
      </c>
      <c r="F859" s="3">
        <v>-35.453733</v>
      </c>
      <c r="G859" s="3">
        <v>-71.685197000000002</v>
      </c>
      <c r="I859" s="22" t="str">
        <f t="shared" si="26"/>
        <v>http://www.openstreetmap.org/?mlat=-35,453733&amp;mlon=-71,685197</v>
      </c>
      <c r="J859" s="23" t="str">
        <f t="shared" si="27"/>
        <v>https://maps.google.com/?q=-35,453733,-71,685197</v>
      </c>
    </row>
    <row r="860" spans="1:10" ht="30" x14ac:dyDescent="0.25">
      <c r="A860">
        <v>6081</v>
      </c>
      <c r="B860" t="s">
        <v>1554</v>
      </c>
      <c r="C860" t="s">
        <v>141</v>
      </c>
      <c r="D860" t="s">
        <v>141</v>
      </c>
      <c r="E860" t="s">
        <v>1555</v>
      </c>
      <c r="F860" s="3">
        <v>-35.453713999999998</v>
      </c>
      <c r="G860" s="3">
        <v>-71.687528999999998</v>
      </c>
      <c r="I860" s="22" t="str">
        <f t="shared" si="26"/>
        <v>http://www.openstreetmap.org/?mlat=-35,453714&amp;mlon=-71,687529</v>
      </c>
      <c r="J860" s="23" t="str">
        <f t="shared" si="27"/>
        <v>https://maps.google.com/?q=-35,453714,-71,687529</v>
      </c>
    </row>
    <row r="861" spans="1:10" ht="30" x14ac:dyDescent="0.25">
      <c r="A861">
        <v>3959</v>
      </c>
      <c r="B861" t="s">
        <v>1556</v>
      </c>
      <c r="C861" t="s">
        <v>260</v>
      </c>
      <c r="D861" t="s">
        <v>1557</v>
      </c>
      <c r="E861" t="s">
        <v>1558</v>
      </c>
      <c r="F861" s="3">
        <v>-35.44781072</v>
      </c>
      <c r="G861" s="3">
        <v>-71.679946060000006</v>
      </c>
      <c r="I861" s="22" t="str">
        <f t="shared" si="26"/>
        <v>http://www.openstreetmap.org/?mlat=-35,44781072&amp;mlon=-71,67994606</v>
      </c>
      <c r="J861" s="23" t="str">
        <f t="shared" si="27"/>
        <v>https://maps.google.com/?q=-35,44781072,-71,67994606</v>
      </c>
    </row>
    <row r="862" spans="1:10" ht="30" x14ac:dyDescent="0.25">
      <c r="A862">
        <v>4127</v>
      </c>
      <c r="B862" t="s">
        <v>1559</v>
      </c>
      <c r="C862" t="s">
        <v>260</v>
      </c>
      <c r="D862" t="s">
        <v>1557</v>
      </c>
      <c r="E862" t="s">
        <v>1560</v>
      </c>
      <c r="F862" s="3">
        <v>-35.447547</v>
      </c>
      <c r="G862" s="3">
        <v>-71.657978999999997</v>
      </c>
      <c r="I862" s="22" t="str">
        <f t="shared" si="26"/>
        <v>http://www.openstreetmap.org/?mlat=-35,447547&amp;mlon=-71,657979</v>
      </c>
      <c r="J862" s="23" t="str">
        <f t="shared" si="27"/>
        <v>https://maps.google.com/?q=-35,447547,-71,657979</v>
      </c>
    </row>
    <row r="863" spans="1:10" ht="30" x14ac:dyDescent="0.25">
      <c r="A863">
        <v>5115</v>
      </c>
      <c r="B863" t="s">
        <v>1561</v>
      </c>
      <c r="C863" t="s">
        <v>260</v>
      </c>
      <c r="D863" t="s">
        <v>1557</v>
      </c>
      <c r="E863" t="s">
        <v>1562</v>
      </c>
      <c r="F863" s="3">
        <v>-35.446975000000002</v>
      </c>
      <c r="G863" s="3">
        <v>-71.692352</v>
      </c>
      <c r="I863" s="22" t="str">
        <f t="shared" si="26"/>
        <v>http://www.openstreetmap.org/?mlat=-35,446975&amp;mlon=-71,692352</v>
      </c>
      <c r="J863" s="23" t="str">
        <f t="shared" si="27"/>
        <v>https://maps.google.com/?q=-35,446975,-71,692352</v>
      </c>
    </row>
    <row r="864" spans="1:10" ht="30" x14ac:dyDescent="0.25">
      <c r="A864">
        <v>4124</v>
      </c>
      <c r="B864" t="s">
        <v>1563</v>
      </c>
      <c r="C864" t="s">
        <v>260</v>
      </c>
      <c r="D864" t="s">
        <v>1557</v>
      </c>
      <c r="E864" t="s">
        <v>1564</v>
      </c>
      <c r="F864" s="3">
        <v>-35.445897000000002</v>
      </c>
      <c r="G864" s="3">
        <v>-71.688625000000002</v>
      </c>
      <c r="I864" s="22" t="str">
        <f t="shared" si="26"/>
        <v>http://www.openstreetmap.org/?mlat=-35,445897&amp;mlon=-71,688625</v>
      </c>
      <c r="J864" s="23" t="str">
        <f t="shared" si="27"/>
        <v>https://maps.google.com/?q=-35,445897,-71,688625</v>
      </c>
    </row>
    <row r="865" spans="1:10" ht="30" x14ac:dyDescent="0.25">
      <c r="A865">
        <v>5787</v>
      </c>
      <c r="B865" t="s">
        <v>1565</v>
      </c>
      <c r="C865" t="s">
        <v>260</v>
      </c>
      <c r="D865" t="s">
        <v>1557</v>
      </c>
      <c r="E865" t="s">
        <v>1566</v>
      </c>
      <c r="F865" s="3">
        <v>-35.443418999999999</v>
      </c>
      <c r="G865" s="3">
        <v>-71.666996999999995</v>
      </c>
      <c r="I865" s="22" t="str">
        <f t="shared" si="26"/>
        <v>http://www.openstreetmap.org/?mlat=-35,443419&amp;mlon=-71,666997</v>
      </c>
      <c r="J865" s="23" t="str">
        <f t="shared" si="27"/>
        <v>https://maps.google.com/?q=-35,443419,-71,666997</v>
      </c>
    </row>
    <row r="866" spans="1:10" ht="30" x14ac:dyDescent="0.25">
      <c r="A866">
        <v>6014</v>
      </c>
      <c r="B866" t="s">
        <v>1567</v>
      </c>
      <c r="C866" t="s">
        <v>260</v>
      </c>
      <c r="D866" t="s">
        <v>1568</v>
      </c>
      <c r="E866" t="s">
        <v>1569</v>
      </c>
      <c r="F866" s="3">
        <v>-35.443131999999999</v>
      </c>
      <c r="G866" s="3">
        <v>-71.686599999999999</v>
      </c>
      <c r="I866" s="22" t="str">
        <f t="shared" si="26"/>
        <v>http://www.openstreetmap.org/?mlat=-35,443132&amp;mlon=-71,6866</v>
      </c>
      <c r="J866" s="23" t="str">
        <f t="shared" si="27"/>
        <v>https://maps.google.com/?q=-35,443132,-71,6866</v>
      </c>
    </row>
    <row r="867" spans="1:10" ht="30" x14ac:dyDescent="0.25">
      <c r="A867">
        <v>4626</v>
      </c>
      <c r="B867" t="s">
        <v>306</v>
      </c>
      <c r="C867" t="s">
        <v>260</v>
      </c>
      <c r="D867" t="s">
        <v>1557</v>
      </c>
      <c r="E867" t="s">
        <v>1570</v>
      </c>
      <c r="F867" s="3">
        <v>-35.442630723011298</v>
      </c>
      <c r="G867" s="3">
        <v>-71.685117118830206</v>
      </c>
      <c r="I867" s="22" t="str">
        <f t="shared" si="26"/>
        <v>http://www.openstreetmap.org/?mlat=-35,4426307230113&amp;mlon=-71,6851171188302</v>
      </c>
      <c r="J867" s="23" t="str">
        <f t="shared" si="27"/>
        <v>https://maps.google.com/?q=-35,4426307230113,-71,6851171188302</v>
      </c>
    </row>
    <row r="868" spans="1:10" ht="30" x14ac:dyDescent="0.25">
      <c r="A868">
        <v>3937</v>
      </c>
      <c r="B868" t="s">
        <v>1571</v>
      </c>
      <c r="C868" t="s">
        <v>260</v>
      </c>
      <c r="D868" t="s">
        <v>1557</v>
      </c>
      <c r="E868" t="s">
        <v>1572</v>
      </c>
      <c r="F868" s="3">
        <v>-35.442366300000003</v>
      </c>
      <c r="G868" s="3">
        <v>-71.662043330000003</v>
      </c>
      <c r="I868" s="22" t="str">
        <f t="shared" si="26"/>
        <v>http://www.openstreetmap.org/?mlat=-35,4423663&amp;mlon=-71,66204333</v>
      </c>
      <c r="J868" s="23" t="str">
        <f t="shared" si="27"/>
        <v>https://maps.google.com/?q=-35,4423663,-71,66204333</v>
      </c>
    </row>
    <row r="869" spans="1:10" ht="30" x14ac:dyDescent="0.25">
      <c r="A869">
        <v>3967</v>
      </c>
      <c r="B869" t="s">
        <v>1573</v>
      </c>
      <c r="C869" t="s">
        <v>260</v>
      </c>
      <c r="D869" t="s">
        <v>1557</v>
      </c>
      <c r="E869" t="s">
        <v>1574</v>
      </c>
      <c r="F869" s="3">
        <v>-35.442092000000002</v>
      </c>
      <c r="G869" s="3">
        <v>-71.678882999999999</v>
      </c>
      <c r="I869" s="22" t="str">
        <f t="shared" si="26"/>
        <v>http://www.openstreetmap.org/?mlat=-35,442092&amp;mlon=-71,678883</v>
      </c>
      <c r="J869" s="23" t="str">
        <f t="shared" si="27"/>
        <v>https://maps.google.com/?q=-35,442092,-71,678883</v>
      </c>
    </row>
    <row r="870" spans="1:10" ht="30" x14ac:dyDescent="0.25">
      <c r="A870">
        <v>6446</v>
      </c>
      <c r="B870" t="s">
        <v>1575</v>
      </c>
      <c r="C870" t="s">
        <v>260</v>
      </c>
      <c r="D870" t="s">
        <v>1557</v>
      </c>
      <c r="E870" t="s">
        <v>1576</v>
      </c>
      <c r="F870" s="3">
        <v>-35.441465999999998</v>
      </c>
      <c r="G870" s="3">
        <v>-71.652861000000001</v>
      </c>
      <c r="I870" s="22" t="str">
        <f t="shared" si="26"/>
        <v>http://www.openstreetmap.org/?mlat=-35,441466&amp;mlon=-71,652861</v>
      </c>
      <c r="J870" s="23" t="str">
        <f t="shared" si="27"/>
        <v>https://maps.google.com/?q=-35,441466,-71,652861</v>
      </c>
    </row>
    <row r="871" spans="1:10" ht="30" x14ac:dyDescent="0.25">
      <c r="A871">
        <v>3947</v>
      </c>
      <c r="B871" t="s">
        <v>559</v>
      </c>
      <c r="C871" t="s">
        <v>260</v>
      </c>
      <c r="D871" t="s">
        <v>1557</v>
      </c>
      <c r="E871" t="s">
        <v>1577</v>
      </c>
      <c r="F871" s="3">
        <v>-35.440876250000002</v>
      </c>
      <c r="G871" s="3">
        <v>-71.683328689999996</v>
      </c>
      <c r="I871" s="22" t="str">
        <f t="shared" si="26"/>
        <v>http://www.openstreetmap.org/?mlat=-35,44087625&amp;mlon=-71,68332869</v>
      </c>
      <c r="J871" s="23" t="str">
        <f t="shared" si="27"/>
        <v>https://maps.google.com/?q=-35,44087625,-71,68332869</v>
      </c>
    </row>
    <row r="872" spans="1:10" ht="30" x14ac:dyDescent="0.25">
      <c r="A872">
        <v>6448</v>
      </c>
      <c r="B872" t="s">
        <v>1578</v>
      </c>
      <c r="C872" t="s">
        <v>260</v>
      </c>
      <c r="D872" t="s">
        <v>1557</v>
      </c>
      <c r="E872" t="s">
        <v>1579</v>
      </c>
      <c r="F872" s="3">
        <v>-35.440461999999997</v>
      </c>
      <c r="G872" s="3">
        <v>-71.670074999999997</v>
      </c>
      <c r="I872" s="22" t="str">
        <f t="shared" si="26"/>
        <v>http://www.openstreetmap.org/?mlat=-35,440462&amp;mlon=-71,670075</v>
      </c>
      <c r="J872" s="23" t="str">
        <f t="shared" si="27"/>
        <v>https://maps.google.com/?q=-35,440462,-71,670075</v>
      </c>
    </row>
    <row r="873" spans="1:10" ht="30" x14ac:dyDescent="0.25">
      <c r="A873">
        <v>3953</v>
      </c>
      <c r="B873" t="s">
        <v>1561</v>
      </c>
      <c r="C873" t="s">
        <v>260</v>
      </c>
      <c r="D873" t="s">
        <v>1557</v>
      </c>
      <c r="E873" t="s">
        <v>1580</v>
      </c>
      <c r="F873" s="3">
        <v>-35.440135769999998</v>
      </c>
      <c r="G873" s="3">
        <v>-71.633894789999999</v>
      </c>
      <c r="I873" s="22" t="str">
        <f t="shared" si="26"/>
        <v>http://www.openstreetmap.org/?mlat=-35,44013577&amp;mlon=-71,63389479</v>
      </c>
      <c r="J873" s="23" t="str">
        <f t="shared" si="27"/>
        <v>https://maps.google.com/?q=-35,44013577,-71,63389479</v>
      </c>
    </row>
    <row r="874" spans="1:10" ht="30" x14ac:dyDescent="0.25">
      <c r="A874">
        <v>3941</v>
      </c>
      <c r="B874" t="s">
        <v>1581</v>
      </c>
      <c r="C874" t="s">
        <v>260</v>
      </c>
      <c r="D874" t="s">
        <v>1557</v>
      </c>
      <c r="E874" t="s">
        <v>1582</v>
      </c>
      <c r="F874" s="3">
        <v>-35.43967146</v>
      </c>
      <c r="G874" s="3">
        <v>-71.635344529999998</v>
      </c>
      <c r="I874" s="22" t="str">
        <f t="shared" si="26"/>
        <v>http://www.openstreetmap.org/?mlat=-35,43967146&amp;mlon=-71,63534453</v>
      </c>
      <c r="J874" s="23" t="str">
        <f t="shared" si="27"/>
        <v>https://maps.google.com/?q=-35,43967146,-71,63534453</v>
      </c>
    </row>
    <row r="875" spans="1:10" ht="30" x14ac:dyDescent="0.25">
      <c r="A875">
        <v>3945</v>
      </c>
      <c r="B875" t="s">
        <v>1583</v>
      </c>
      <c r="C875" t="s">
        <v>260</v>
      </c>
      <c r="D875" t="s">
        <v>1557</v>
      </c>
      <c r="E875" t="s">
        <v>1584</v>
      </c>
      <c r="F875" s="3">
        <v>-35.439015990000001</v>
      </c>
      <c r="G875" s="3">
        <v>-71.683079680000006</v>
      </c>
      <c r="I875" s="22" t="str">
        <f t="shared" si="26"/>
        <v>http://www.openstreetmap.org/?mlat=-35,43901599&amp;mlon=-71,68307968</v>
      </c>
      <c r="J875" s="23" t="str">
        <f t="shared" si="27"/>
        <v>https://maps.google.com/?q=-35,43901599,-71,68307968</v>
      </c>
    </row>
    <row r="876" spans="1:10" ht="30" x14ac:dyDescent="0.25">
      <c r="A876">
        <v>3955</v>
      </c>
      <c r="B876" t="s">
        <v>1585</v>
      </c>
      <c r="C876" t="s">
        <v>260</v>
      </c>
      <c r="D876" t="s">
        <v>1557</v>
      </c>
      <c r="E876" t="s">
        <v>1586</v>
      </c>
      <c r="F876" s="3">
        <v>-35.438967179999999</v>
      </c>
      <c r="G876" s="3">
        <v>-71.682031739999999</v>
      </c>
      <c r="I876" s="22" t="str">
        <f t="shared" si="26"/>
        <v>http://www.openstreetmap.org/?mlat=-35,43896718&amp;mlon=-71,68203174</v>
      </c>
      <c r="J876" s="23" t="str">
        <f t="shared" si="27"/>
        <v>https://maps.google.com/?q=-35,43896718,-71,68203174</v>
      </c>
    </row>
    <row r="877" spans="1:10" ht="30" x14ac:dyDescent="0.25">
      <c r="A877">
        <v>4909</v>
      </c>
      <c r="B877" t="s">
        <v>1587</v>
      </c>
      <c r="C877" t="s">
        <v>260</v>
      </c>
      <c r="D877" t="s">
        <v>1557</v>
      </c>
      <c r="E877" t="s">
        <v>1588</v>
      </c>
      <c r="F877" s="3">
        <v>-35.438929999999999</v>
      </c>
      <c r="G877" s="3">
        <v>-71.666505000000001</v>
      </c>
      <c r="I877" s="22" t="str">
        <f t="shared" si="26"/>
        <v>http://www.openstreetmap.org/?mlat=-35,43893&amp;mlon=-71,666505</v>
      </c>
      <c r="J877" s="23" t="str">
        <f t="shared" si="27"/>
        <v>https://maps.google.com/?q=-35,43893,-71,666505</v>
      </c>
    </row>
    <row r="878" spans="1:10" ht="30" x14ac:dyDescent="0.25">
      <c r="A878">
        <v>3960</v>
      </c>
      <c r="B878" t="s">
        <v>1589</v>
      </c>
      <c r="C878" t="s">
        <v>260</v>
      </c>
      <c r="D878" t="s">
        <v>1557</v>
      </c>
      <c r="E878" t="s">
        <v>1590</v>
      </c>
      <c r="F878" s="3">
        <v>-35.435735149999999</v>
      </c>
      <c r="G878" s="3">
        <v>-71.689149290000003</v>
      </c>
      <c r="I878" s="22" t="str">
        <f t="shared" si="26"/>
        <v>http://www.openstreetmap.org/?mlat=-35,43573515&amp;mlon=-71,68914929</v>
      </c>
      <c r="J878" s="23" t="str">
        <f t="shared" si="27"/>
        <v>https://maps.google.com/?q=-35,43573515,-71,68914929</v>
      </c>
    </row>
    <row r="879" spans="1:10" ht="30" x14ac:dyDescent="0.25">
      <c r="A879">
        <v>3958</v>
      </c>
      <c r="B879" t="s">
        <v>308</v>
      </c>
      <c r="C879" t="s">
        <v>260</v>
      </c>
      <c r="D879" t="s">
        <v>1557</v>
      </c>
      <c r="E879" t="s">
        <v>1591</v>
      </c>
      <c r="F879" s="3">
        <v>-35.435015419999999</v>
      </c>
      <c r="G879" s="3">
        <v>-71.630203589999994</v>
      </c>
      <c r="I879" s="22" t="str">
        <f t="shared" si="26"/>
        <v>http://www.openstreetmap.org/?mlat=-35,43501542&amp;mlon=-71,63020359</v>
      </c>
      <c r="J879" s="23" t="str">
        <f t="shared" si="27"/>
        <v>https://maps.google.com/?q=-35,43501542,-71,63020359</v>
      </c>
    </row>
    <row r="880" spans="1:10" ht="30" x14ac:dyDescent="0.25">
      <c r="A880">
        <v>5262</v>
      </c>
      <c r="B880" t="s">
        <v>300</v>
      </c>
      <c r="C880" t="s">
        <v>260</v>
      </c>
      <c r="D880" t="s">
        <v>1557</v>
      </c>
      <c r="E880" t="s">
        <v>1592</v>
      </c>
      <c r="F880" s="3">
        <v>-35.433447014922699</v>
      </c>
      <c r="G880" s="3">
        <v>-71.608563107970696</v>
      </c>
      <c r="I880" s="22" t="str">
        <f t="shared" si="26"/>
        <v>http://www.openstreetmap.org/?mlat=-35,4334470149227&amp;mlon=-71,6085631079707</v>
      </c>
      <c r="J880" s="23" t="str">
        <f t="shared" si="27"/>
        <v>https://maps.google.com/?q=-35,4334470149227,-71,6085631079707</v>
      </c>
    </row>
    <row r="881" spans="1:10" ht="30" x14ac:dyDescent="0.25">
      <c r="A881">
        <v>6073</v>
      </c>
      <c r="B881" t="s">
        <v>306</v>
      </c>
      <c r="C881" t="s">
        <v>260</v>
      </c>
      <c r="D881" t="s">
        <v>1557</v>
      </c>
      <c r="E881" t="s">
        <v>1593</v>
      </c>
      <c r="F881" s="3">
        <v>-35.433311962345002</v>
      </c>
      <c r="G881" s="3">
        <v>-71.621561296779007</v>
      </c>
      <c r="I881" s="22" t="str">
        <f t="shared" si="26"/>
        <v>http://www.openstreetmap.org/?mlat=-35,433311962345&amp;mlon=-71,621561296779</v>
      </c>
      <c r="J881" s="23" t="str">
        <f t="shared" si="27"/>
        <v>https://maps.google.com/?q=-35,433311962345,-71,621561296779</v>
      </c>
    </row>
    <row r="882" spans="1:10" ht="30" x14ac:dyDescent="0.25">
      <c r="A882">
        <v>4300</v>
      </c>
      <c r="B882" t="s">
        <v>300</v>
      </c>
      <c r="C882" t="s">
        <v>260</v>
      </c>
      <c r="D882" t="s">
        <v>1568</v>
      </c>
      <c r="E882" t="s">
        <v>1594</v>
      </c>
      <c r="F882" s="3">
        <v>-35.432848</v>
      </c>
      <c r="G882" s="3">
        <v>-71.629763999999994</v>
      </c>
      <c r="I882" s="22" t="str">
        <f t="shared" si="26"/>
        <v>http://www.openstreetmap.org/?mlat=-35,432848&amp;mlon=-71,629764</v>
      </c>
      <c r="J882" s="23" t="str">
        <f t="shared" si="27"/>
        <v>https://maps.google.com/?q=-35,432848,-71,629764</v>
      </c>
    </row>
    <row r="883" spans="1:10" ht="30" x14ac:dyDescent="0.25">
      <c r="A883">
        <v>4302</v>
      </c>
      <c r="B883" t="s">
        <v>306</v>
      </c>
      <c r="C883" t="s">
        <v>260</v>
      </c>
      <c r="D883" t="s">
        <v>1568</v>
      </c>
      <c r="E883" t="s">
        <v>1595</v>
      </c>
      <c r="F883" s="3">
        <v>-35.432794999999999</v>
      </c>
      <c r="G883" s="3">
        <v>-71.629728999999998</v>
      </c>
      <c r="I883" s="22" t="str">
        <f t="shared" si="26"/>
        <v>http://www.openstreetmap.org/?mlat=-35,432795&amp;mlon=-71,629729</v>
      </c>
      <c r="J883" s="23" t="str">
        <f t="shared" si="27"/>
        <v>https://maps.google.com/?q=-35,432795,-71,629729</v>
      </c>
    </row>
    <row r="884" spans="1:10" ht="30" x14ac:dyDescent="0.25">
      <c r="A884">
        <v>3966</v>
      </c>
      <c r="B884" t="s">
        <v>300</v>
      </c>
      <c r="C884" t="s">
        <v>260</v>
      </c>
      <c r="D884" t="s">
        <v>1557</v>
      </c>
      <c r="E884" t="s">
        <v>1596</v>
      </c>
      <c r="F884" s="3">
        <v>-35.432439467170497</v>
      </c>
      <c r="G884" s="3">
        <v>-71.630222626704295</v>
      </c>
      <c r="I884" s="22" t="str">
        <f t="shared" si="26"/>
        <v>http://www.openstreetmap.org/?mlat=-35,4324394671705&amp;mlon=-71,6302226267043</v>
      </c>
      <c r="J884" s="23" t="str">
        <f t="shared" si="27"/>
        <v>https://maps.google.com/?q=-35,4324394671705,-71,6302226267043</v>
      </c>
    </row>
    <row r="885" spans="1:10" ht="30" x14ac:dyDescent="0.25">
      <c r="A885">
        <v>5247</v>
      </c>
      <c r="B885" t="s">
        <v>1597</v>
      </c>
      <c r="C885" t="s">
        <v>260</v>
      </c>
      <c r="D885" t="s">
        <v>1557</v>
      </c>
      <c r="E885" t="s">
        <v>1598</v>
      </c>
      <c r="F885" s="3">
        <v>-35.432203999999999</v>
      </c>
      <c r="G885" s="3">
        <v>-71.622727999999995</v>
      </c>
      <c r="I885" s="22" t="str">
        <f t="shared" si="26"/>
        <v>http://www.openstreetmap.org/?mlat=-35,432204&amp;mlon=-71,622728</v>
      </c>
      <c r="J885" s="23" t="str">
        <f t="shared" si="27"/>
        <v>https://maps.google.com/?q=-35,432204,-71,622728</v>
      </c>
    </row>
    <row r="886" spans="1:10" ht="30" x14ac:dyDescent="0.25">
      <c r="A886">
        <v>4414</v>
      </c>
      <c r="B886" t="s">
        <v>300</v>
      </c>
      <c r="C886" t="s">
        <v>260</v>
      </c>
      <c r="D886" t="s">
        <v>1557</v>
      </c>
      <c r="E886" t="s">
        <v>1599</v>
      </c>
      <c r="F886" s="3">
        <v>-35.431786000000002</v>
      </c>
      <c r="G886" s="3">
        <v>-71.627516999999997</v>
      </c>
      <c r="I886" s="22" t="str">
        <f t="shared" si="26"/>
        <v>http://www.openstreetmap.org/?mlat=-35,431786&amp;mlon=-71,627517</v>
      </c>
      <c r="J886" s="23" t="str">
        <f t="shared" si="27"/>
        <v>https://maps.google.com/?q=-35,431786,-71,627517</v>
      </c>
    </row>
    <row r="887" spans="1:10" ht="30" x14ac:dyDescent="0.25">
      <c r="A887">
        <v>5872</v>
      </c>
      <c r="B887" t="s">
        <v>1578</v>
      </c>
      <c r="C887" t="s">
        <v>260</v>
      </c>
      <c r="D887" t="s">
        <v>1557</v>
      </c>
      <c r="E887" t="s">
        <v>1600</v>
      </c>
      <c r="F887" s="3">
        <v>-35.431657000000001</v>
      </c>
      <c r="G887" s="3">
        <v>-71.677784000000003</v>
      </c>
      <c r="I887" s="22" t="str">
        <f t="shared" si="26"/>
        <v>http://www.openstreetmap.org/?mlat=-35,431657&amp;mlon=-71,677784</v>
      </c>
      <c r="J887" s="23" t="str">
        <f t="shared" si="27"/>
        <v>https://maps.google.com/?q=-35,431657,-71,677784</v>
      </c>
    </row>
    <row r="888" spans="1:10" ht="30" x14ac:dyDescent="0.25">
      <c r="A888">
        <v>6444</v>
      </c>
      <c r="B888" t="s">
        <v>1567</v>
      </c>
      <c r="C888" t="s">
        <v>260</v>
      </c>
      <c r="D888" t="s">
        <v>1568</v>
      </c>
      <c r="E888" t="s">
        <v>1601</v>
      </c>
      <c r="F888" s="3">
        <v>-35.4311440536314</v>
      </c>
      <c r="G888" s="3">
        <v>-71.616165728075501</v>
      </c>
      <c r="I888" s="22" t="str">
        <f t="shared" si="26"/>
        <v>http://www.openstreetmap.org/?mlat=-35,4311440536314&amp;mlon=-71,6161657280755</v>
      </c>
      <c r="J888" s="23" t="str">
        <f t="shared" si="27"/>
        <v>https://maps.google.com/?q=-35,4311440536314,-71,6161657280755</v>
      </c>
    </row>
    <row r="889" spans="1:10" ht="30" x14ac:dyDescent="0.25">
      <c r="A889">
        <v>6636</v>
      </c>
      <c r="B889" t="s">
        <v>1602</v>
      </c>
      <c r="C889" t="s">
        <v>260</v>
      </c>
      <c r="D889" t="s">
        <v>1568</v>
      </c>
      <c r="E889" t="s">
        <v>1603</v>
      </c>
      <c r="F889" s="3">
        <v>-35.430822579815498</v>
      </c>
      <c r="G889" s="3">
        <v>-71.645182519194506</v>
      </c>
      <c r="I889" s="22" t="str">
        <f t="shared" si="26"/>
        <v>http://www.openstreetmap.org/?mlat=-35,4308225798155&amp;mlon=-71,6451825191945</v>
      </c>
      <c r="J889" s="23" t="str">
        <f t="shared" si="27"/>
        <v>https://maps.google.com/?q=-35,4308225798155,-71,6451825191945</v>
      </c>
    </row>
    <row r="890" spans="1:10" ht="30" x14ac:dyDescent="0.25">
      <c r="A890">
        <v>3957</v>
      </c>
      <c r="B890" t="s">
        <v>1604</v>
      </c>
      <c r="C890" t="s">
        <v>260</v>
      </c>
      <c r="D890" t="s">
        <v>1557</v>
      </c>
      <c r="E890" t="s">
        <v>1605</v>
      </c>
      <c r="F890" s="3">
        <v>-35.430436749999998</v>
      </c>
      <c r="G890" s="3">
        <v>-71.631431210000002</v>
      </c>
      <c r="I890" s="22" t="str">
        <f t="shared" si="26"/>
        <v>http://www.openstreetmap.org/?mlat=-35,43043675&amp;mlon=-71,63143121</v>
      </c>
      <c r="J890" s="23" t="str">
        <f t="shared" si="27"/>
        <v>https://maps.google.com/?q=-35,43043675,-71,63143121</v>
      </c>
    </row>
    <row r="891" spans="1:10" ht="30" x14ac:dyDescent="0.25">
      <c r="A891">
        <v>5913</v>
      </c>
      <c r="B891" t="s">
        <v>1606</v>
      </c>
      <c r="C891" t="s">
        <v>260</v>
      </c>
      <c r="D891" t="s">
        <v>1557</v>
      </c>
      <c r="E891" t="s">
        <v>1607</v>
      </c>
      <c r="F891" s="3">
        <v>-35.430403269000998</v>
      </c>
      <c r="G891" s="3">
        <v>-71.641907759405996</v>
      </c>
      <c r="I891" s="22" t="str">
        <f t="shared" si="26"/>
        <v>http://www.openstreetmap.org/?mlat=-35,430403269001&amp;mlon=-71,641907759406</v>
      </c>
      <c r="J891" s="23" t="str">
        <f t="shared" si="27"/>
        <v>https://maps.google.com/?q=-35,430403269001,-71,641907759406</v>
      </c>
    </row>
    <row r="892" spans="1:10" ht="30" x14ac:dyDescent="0.25">
      <c r="A892">
        <v>6632</v>
      </c>
      <c r="B892" t="s">
        <v>1408</v>
      </c>
      <c r="C892" t="s">
        <v>260</v>
      </c>
      <c r="D892" t="s">
        <v>1568</v>
      </c>
      <c r="E892" t="s">
        <v>1608</v>
      </c>
      <c r="F892" s="3">
        <v>-35.430034753315702</v>
      </c>
      <c r="G892" s="3">
        <v>-71.604024087176697</v>
      </c>
      <c r="I892" s="22" t="str">
        <f t="shared" si="26"/>
        <v>http://www.openstreetmap.org/?mlat=-35,4300347533157&amp;mlon=-71,6040240871767</v>
      </c>
      <c r="J892" s="23" t="str">
        <f t="shared" si="27"/>
        <v>https://maps.google.com/?q=-35,4300347533157,-71,6040240871767</v>
      </c>
    </row>
    <row r="893" spans="1:10" ht="30" x14ac:dyDescent="0.25">
      <c r="A893">
        <v>3946</v>
      </c>
      <c r="B893" t="s">
        <v>1487</v>
      </c>
      <c r="C893" t="s">
        <v>260</v>
      </c>
      <c r="D893" t="s">
        <v>1557</v>
      </c>
      <c r="E893" t="s">
        <v>1609</v>
      </c>
      <c r="F893" s="3">
        <v>-35.429913540000001</v>
      </c>
      <c r="G893" s="3">
        <v>-71.646699909999995</v>
      </c>
      <c r="I893" s="22" t="str">
        <f t="shared" si="26"/>
        <v>http://www.openstreetmap.org/?mlat=-35,42991354&amp;mlon=-71,64669991</v>
      </c>
      <c r="J893" s="23" t="str">
        <f t="shared" si="27"/>
        <v>https://maps.google.com/?q=-35,42991354,-71,64669991</v>
      </c>
    </row>
    <row r="894" spans="1:10" ht="30" x14ac:dyDescent="0.25">
      <c r="A894">
        <v>6145</v>
      </c>
      <c r="B894" t="s">
        <v>1610</v>
      </c>
      <c r="C894" t="s">
        <v>260</v>
      </c>
      <c r="D894" t="s">
        <v>1611</v>
      </c>
      <c r="E894" t="s">
        <v>1612</v>
      </c>
      <c r="F894" s="3">
        <v>-35.429761999999997</v>
      </c>
      <c r="G894" s="3">
        <v>-71.660340000000005</v>
      </c>
      <c r="I894" s="22" t="str">
        <f t="shared" si="26"/>
        <v>http://www.openstreetmap.org/?mlat=-35,429762&amp;mlon=-71,66034</v>
      </c>
      <c r="J894" s="23" t="str">
        <f t="shared" si="27"/>
        <v>https://maps.google.com/?q=-35,429762,-71,66034</v>
      </c>
    </row>
    <row r="895" spans="1:10" ht="30" x14ac:dyDescent="0.25">
      <c r="A895">
        <v>3942</v>
      </c>
      <c r="B895" t="s">
        <v>300</v>
      </c>
      <c r="C895" t="s">
        <v>260</v>
      </c>
      <c r="D895" t="s">
        <v>1557</v>
      </c>
      <c r="E895" t="s">
        <v>1613</v>
      </c>
      <c r="F895" s="3">
        <v>-35.429657159999998</v>
      </c>
      <c r="G895" s="3">
        <v>-71.646471259999998</v>
      </c>
      <c r="I895" s="22" t="str">
        <f t="shared" si="26"/>
        <v>http://www.openstreetmap.org/?mlat=-35,42965716&amp;mlon=-71,64647126</v>
      </c>
      <c r="J895" s="23" t="str">
        <f t="shared" si="27"/>
        <v>https://maps.google.com/?q=-35,42965716,-71,64647126</v>
      </c>
    </row>
    <row r="896" spans="1:10" ht="30" x14ac:dyDescent="0.25">
      <c r="A896">
        <v>3943</v>
      </c>
      <c r="B896" t="s">
        <v>733</v>
      </c>
      <c r="C896" t="s">
        <v>260</v>
      </c>
      <c r="D896" t="s">
        <v>1557</v>
      </c>
      <c r="E896" t="s">
        <v>1614</v>
      </c>
      <c r="F896" s="3">
        <v>-35.42962722</v>
      </c>
      <c r="G896" s="3">
        <v>-71.647835860000001</v>
      </c>
      <c r="I896" s="22" t="str">
        <f t="shared" si="26"/>
        <v>http://www.openstreetmap.org/?mlat=-35,42962722&amp;mlon=-71,64783586</v>
      </c>
      <c r="J896" s="23" t="str">
        <f t="shared" si="27"/>
        <v>https://maps.google.com/?q=-35,42962722,-71,64783586</v>
      </c>
    </row>
    <row r="897" spans="1:10" ht="30" x14ac:dyDescent="0.25">
      <c r="A897">
        <v>3948</v>
      </c>
      <c r="B897" t="s">
        <v>300</v>
      </c>
      <c r="C897" t="s">
        <v>260</v>
      </c>
      <c r="D897" t="s">
        <v>1568</v>
      </c>
      <c r="E897" t="s">
        <v>1615</v>
      </c>
      <c r="F897" s="3">
        <v>-35.429476000000001</v>
      </c>
      <c r="G897" s="3">
        <v>-71.6710566</v>
      </c>
      <c r="I897" s="22" t="str">
        <f t="shared" si="26"/>
        <v>http://www.openstreetmap.org/?mlat=-35,429476&amp;mlon=-71,6710566</v>
      </c>
      <c r="J897" s="23" t="str">
        <f t="shared" si="27"/>
        <v>https://maps.google.com/?q=-35,429476,-71,6710566</v>
      </c>
    </row>
    <row r="898" spans="1:10" ht="30" x14ac:dyDescent="0.25">
      <c r="A898">
        <v>3965</v>
      </c>
      <c r="B898" s="12" t="s">
        <v>308</v>
      </c>
      <c r="C898" s="12" t="s">
        <v>260</v>
      </c>
      <c r="D898" s="12" t="s">
        <v>1568</v>
      </c>
      <c r="E898" s="12" t="s">
        <v>1616</v>
      </c>
      <c r="F898" s="3">
        <v>-35.429476000000001</v>
      </c>
      <c r="G898" s="3">
        <v>-71.6710566</v>
      </c>
      <c r="I898" s="22" t="str">
        <f t="shared" si="26"/>
        <v>http://www.openstreetmap.org/?mlat=-35,429476&amp;mlon=-71,6710566</v>
      </c>
      <c r="J898" s="23" t="str">
        <f t="shared" si="27"/>
        <v>https://maps.google.com/?q=-35,429476,-71,6710566</v>
      </c>
    </row>
    <row r="899" spans="1:10" ht="30" x14ac:dyDescent="0.25">
      <c r="A899">
        <v>5857</v>
      </c>
      <c r="B899" t="s">
        <v>1617</v>
      </c>
      <c r="C899" t="s">
        <v>260</v>
      </c>
      <c r="D899" t="s">
        <v>1557</v>
      </c>
      <c r="E899" t="s">
        <v>1618</v>
      </c>
      <c r="F899" s="3">
        <v>-35.429364</v>
      </c>
      <c r="G899" s="3">
        <v>-71.674459999999996</v>
      </c>
      <c r="I899" s="22" t="str">
        <f t="shared" ref="I899:I962" si="28">HYPERLINK("http://www.openstreetmap.org/?mlat="&amp;F899&amp;"&amp;mlon="&amp;G899)</f>
        <v>http://www.openstreetmap.org/?mlat=-35,429364&amp;mlon=-71,67446</v>
      </c>
      <c r="J899" s="23" t="str">
        <f t="shared" ref="J899:J962" si="29">HYPERLINK("https://maps.google.com/?q="&amp;F899&amp;","&amp;G899)</f>
        <v>https://maps.google.com/?q=-35,429364,-71,67446</v>
      </c>
    </row>
    <row r="900" spans="1:10" ht="30" x14ac:dyDescent="0.25">
      <c r="A900">
        <v>3939</v>
      </c>
      <c r="B900" t="s">
        <v>306</v>
      </c>
      <c r="C900" t="s">
        <v>260</v>
      </c>
      <c r="D900" t="s">
        <v>1557</v>
      </c>
      <c r="E900" t="s">
        <v>1619</v>
      </c>
      <c r="F900" s="3">
        <v>-35.42913763</v>
      </c>
      <c r="G900" s="3">
        <v>-71.671276680000005</v>
      </c>
      <c r="I900" s="22" t="str">
        <f t="shared" si="28"/>
        <v>http://www.openstreetmap.org/?mlat=-35,42913763&amp;mlon=-71,67127668</v>
      </c>
      <c r="J900" s="23" t="str">
        <f t="shared" si="29"/>
        <v>https://maps.google.com/?q=-35,42913763,-71,67127668</v>
      </c>
    </row>
    <row r="901" spans="1:10" ht="30" x14ac:dyDescent="0.25">
      <c r="A901">
        <v>3964</v>
      </c>
      <c r="B901" t="s">
        <v>1620</v>
      </c>
      <c r="C901" t="s">
        <v>260</v>
      </c>
      <c r="D901" t="s">
        <v>1557</v>
      </c>
      <c r="E901" t="s">
        <v>1621</v>
      </c>
      <c r="F901" s="3">
        <v>-35.4289977537208</v>
      </c>
      <c r="G901" s="3">
        <v>-71.672854760258701</v>
      </c>
      <c r="I901" s="22" t="str">
        <f t="shared" si="28"/>
        <v>http://www.openstreetmap.org/?mlat=-35,4289977537208&amp;mlon=-71,6728547602587</v>
      </c>
      <c r="J901" s="23" t="str">
        <f t="shared" si="29"/>
        <v>https://maps.google.com/?q=-35,4289977537208,-71,6728547602587</v>
      </c>
    </row>
    <row r="902" spans="1:10" ht="30" x14ac:dyDescent="0.25">
      <c r="A902">
        <v>6634</v>
      </c>
      <c r="B902" t="s">
        <v>1622</v>
      </c>
      <c r="C902" t="s">
        <v>260</v>
      </c>
      <c r="D902" t="s">
        <v>1611</v>
      </c>
      <c r="E902" t="s">
        <v>1623</v>
      </c>
      <c r="F902" s="3">
        <v>-35.428905999999998</v>
      </c>
      <c r="G902" s="3">
        <v>-71.655668000000006</v>
      </c>
      <c r="I902" s="22" t="str">
        <f t="shared" si="28"/>
        <v>http://www.openstreetmap.org/?mlat=-35,428906&amp;mlon=-71,655668</v>
      </c>
      <c r="J902" s="23" t="str">
        <f t="shared" si="29"/>
        <v>https://maps.google.com/?q=-35,428906,-71,655668</v>
      </c>
    </row>
    <row r="903" spans="1:10" ht="30" x14ac:dyDescent="0.25">
      <c r="A903">
        <v>6144</v>
      </c>
      <c r="B903" t="s">
        <v>377</v>
      </c>
      <c r="C903" t="s">
        <v>260</v>
      </c>
      <c r="D903" t="s">
        <v>1611</v>
      </c>
      <c r="E903" t="s">
        <v>1624</v>
      </c>
      <c r="F903" s="3">
        <v>-35.428587999999998</v>
      </c>
      <c r="G903" s="3">
        <v>-71.658444000000003</v>
      </c>
      <c r="I903" s="22" t="str">
        <f t="shared" si="28"/>
        <v>http://www.openstreetmap.org/?mlat=-35,428588&amp;mlon=-71,658444</v>
      </c>
      <c r="J903" s="23" t="str">
        <f t="shared" si="29"/>
        <v>https://maps.google.com/?q=-35,428588,-71,658444</v>
      </c>
    </row>
    <row r="904" spans="1:10" ht="30" x14ac:dyDescent="0.25">
      <c r="A904">
        <v>5874</v>
      </c>
      <c r="B904" t="s">
        <v>1567</v>
      </c>
      <c r="C904" t="s">
        <v>260</v>
      </c>
      <c r="D904" t="s">
        <v>1568</v>
      </c>
      <c r="E904" t="s">
        <v>1625</v>
      </c>
      <c r="F904" s="3">
        <v>-35.428193528503002</v>
      </c>
      <c r="G904" s="3">
        <v>-71.649649892823504</v>
      </c>
      <c r="I904" s="22" t="str">
        <f t="shared" si="28"/>
        <v>http://www.openstreetmap.org/?mlat=-35,428193528503&amp;mlon=-71,6496498928235</v>
      </c>
      <c r="J904" s="23" t="str">
        <f t="shared" si="29"/>
        <v>https://maps.google.com/?q=-35,428193528503,-71,6496498928235</v>
      </c>
    </row>
    <row r="905" spans="1:10" ht="30" x14ac:dyDescent="0.25">
      <c r="A905">
        <v>3927</v>
      </c>
      <c r="B905" t="s">
        <v>1626</v>
      </c>
      <c r="C905" t="s">
        <v>260</v>
      </c>
      <c r="D905" t="s">
        <v>1568</v>
      </c>
      <c r="E905" t="s">
        <v>1627</v>
      </c>
      <c r="F905" s="3">
        <v>-35.42813056</v>
      </c>
      <c r="G905" s="3">
        <v>-71.654008899999994</v>
      </c>
      <c r="I905" s="22" t="str">
        <f t="shared" si="28"/>
        <v>http://www.openstreetmap.org/?mlat=-35,42813056&amp;mlon=-71,6540089</v>
      </c>
      <c r="J905" s="23" t="str">
        <f t="shared" si="29"/>
        <v>https://maps.google.com/?q=-35,42813056,-71,6540089</v>
      </c>
    </row>
    <row r="906" spans="1:10" ht="30" x14ac:dyDescent="0.25">
      <c r="A906">
        <v>5259</v>
      </c>
      <c r="B906" t="s">
        <v>310</v>
      </c>
      <c r="C906" t="s">
        <v>260</v>
      </c>
      <c r="D906" t="s">
        <v>1611</v>
      </c>
      <c r="E906" t="s">
        <v>1628</v>
      </c>
      <c r="F906" s="3">
        <v>-35.428018999999999</v>
      </c>
      <c r="G906" s="3">
        <v>-71.652607000000003</v>
      </c>
      <c r="I906" s="22" t="str">
        <f t="shared" si="28"/>
        <v>http://www.openstreetmap.org/?mlat=-35,428019&amp;mlon=-71,652607</v>
      </c>
      <c r="J906" s="23" t="str">
        <f t="shared" si="29"/>
        <v>https://maps.google.com/?q=-35,428019,-71,652607</v>
      </c>
    </row>
    <row r="907" spans="1:10" ht="30" x14ac:dyDescent="0.25">
      <c r="A907">
        <v>3933</v>
      </c>
      <c r="B907" t="s">
        <v>306</v>
      </c>
      <c r="C907" t="s">
        <v>260</v>
      </c>
      <c r="D907" t="s">
        <v>1611</v>
      </c>
      <c r="E907" t="s">
        <v>1629</v>
      </c>
      <c r="F907" s="3">
        <v>-35.427988429999999</v>
      </c>
      <c r="G907" s="3">
        <v>-71.654323590000004</v>
      </c>
      <c r="I907" s="22" t="str">
        <f t="shared" si="28"/>
        <v>http://www.openstreetmap.org/?mlat=-35,42798843&amp;mlon=-71,65432359</v>
      </c>
      <c r="J907" s="23" t="str">
        <f t="shared" si="29"/>
        <v>https://maps.google.com/?q=-35,42798843,-71,65432359</v>
      </c>
    </row>
    <row r="908" spans="1:10" ht="30" x14ac:dyDescent="0.25">
      <c r="A908">
        <v>4245</v>
      </c>
      <c r="B908" t="s">
        <v>1630</v>
      </c>
      <c r="C908" t="s">
        <v>260</v>
      </c>
      <c r="D908" t="s">
        <v>1557</v>
      </c>
      <c r="E908" t="s">
        <v>1631</v>
      </c>
      <c r="F908" s="3">
        <v>-35.427946410569099</v>
      </c>
      <c r="G908" s="3">
        <v>-71.624848613184696</v>
      </c>
      <c r="I908" s="22" t="str">
        <f t="shared" si="28"/>
        <v>http://www.openstreetmap.org/?mlat=-35,4279464105691&amp;mlon=-71,6248486131847</v>
      </c>
      <c r="J908" s="23" t="str">
        <f t="shared" si="29"/>
        <v>https://maps.google.com/?q=-35,4279464105691,-71,6248486131847</v>
      </c>
    </row>
    <row r="909" spans="1:10" ht="30" x14ac:dyDescent="0.25">
      <c r="A909">
        <v>3931</v>
      </c>
      <c r="B909" t="s">
        <v>300</v>
      </c>
      <c r="C909" t="s">
        <v>260</v>
      </c>
      <c r="D909" t="s">
        <v>1611</v>
      </c>
      <c r="E909" t="s">
        <v>1632</v>
      </c>
      <c r="F909" s="3">
        <v>-35.427890230000003</v>
      </c>
      <c r="G909" s="3">
        <v>-71.655509710000004</v>
      </c>
      <c r="I909" s="22" t="str">
        <f t="shared" si="28"/>
        <v>http://www.openstreetmap.org/?mlat=-35,42789023&amp;mlon=-71,65550971</v>
      </c>
      <c r="J909" s="23" t="str">
        <f t="shared" si="29"/>
        <v>https://maps.google.com/?q=-35,42789023,-71,65550971</v>
      </c>
    </row>
    <row r="910" spans="1:10" ht="30" x14ac:dyDescent="0.25">
      <c r="A910">
        <v>4301</v>
      </c>
      <c r="B910" t="s">
        <v>300</v>
      </c>
      <c r="C910" t="s">
        <v>260</v>
      </c>
      <c r="D910" t="s">
        <v>1611</v>
      </c>
      <c r="E910" t="s">
        <v>1633</v>
      </c>
      <c r="F910" s="3">
        <v>-35.4278407727545</v>
      </c>
      <c r="G910" s="3">
        <v>-71.658696751947105</v>
      </c>
      <c r="I910" s="22" t="str">
        <f t="shared" si="28"/>
        <v>http://www.openstreetmap.org/?mlat=-35,4278407727545&amp;mlon=-71,6586967519471</v>
      </c>
      <c r="J910" s="23" t="str">
        <f t="shared" si="29"/>
        <v>https://maps.google.com/?q=-35,4278407727545,-71,6586967519471</v>
      </c>
    </row>
    <row r="911" spans="1:10" ht="30" x14ac:dyDescent="0.25">
      <c r="A911">
        <v>3930</v>
      </c>
      <c r="B911" t="s">
        <v>300</v>
      </c>
      <c r="C911" t="s">
        <v>260</v>
      </c>
      <c r="D911" t="s">
        <v>1611</v>
      </c>
      <c r="E911" t="s">
        <v>1634</v>
      </c>
      <c r="F911" s="3">
        <v>-35.42782287</v>
      </c>
      <c r="G911" s="3">
        <v>-71.658568959999997</v>
      </c>
      <c r="I911" s="22" t="str">
        <f t="shared" si="28"/>
        <v>http://www.openstreetmap.org/?mlat=-35,42782287&amp;mlon=-71,65856896</v>
      </c>
      <c r="J911" s="23" t="str">
        <f t="shared" si="29"/>
        <v>https://maps.google.com/?q=-35,42782287,-71,65856896</v>
      </c>
    </row>
    <row r="912" spans="1:10" ht="30" x14ac:dyDescent="0.25">
      <c r="A912">
        <v>3929</v>
      </c>
      <c r="B912" t="s">
        <v>308</v>
      </c>
      <c r="C912" t="s">
        <v>260</v>
      </c>
      <c r="D912" t="s">
        <v>1611</v>
      </c>
      <c r="E912" t="s">
        <v>1635</v>
      </c>
      <c r="F912" s="3">
        <v>-35.427810549999997</v>
      </c>
      <c r="G912" s="3">
        <v>-71.657081880000007</v>
      </c>
      <c r="I912" s="22" t="str">
        <f t="shared" si="28"/>
        <v>http://www.openstreetmap.org/?mlat=-35,42781055&amp;mlon=-71,65708188</v>
      </c>
      <c r="J912" s="23" t="str">
        <f t="shared" si="29"/>
        <v>https://maps.google.com/?q=-35,42781055,-71,65708188</v>
      </c>
    </row>
    <row r="913" spans="1:10" ht="30" x14ac:dyDescent="0.25">
      <c r="A913">
        <v>3928</v>
      </c>
      <c r="B913" t="s">
        <v>306</v>
      </c>
      <c r="C913" t="s">
        <v>260</v>
      </c>
      <c r="D913" t="s">
        <v>1611</v>
      </c>
      <c r="E913" t="s">
        <v>1636</v>
      </c>
      <c r="F913" s="3">
        <v>-35.427795199999998</v>
      </c>
      <c r="G913" s="3">
        <v>-71.656960229999996</v>
      </c>
      <c r="I913" s="22" t="str">
        <f t="shared" si="28"/>
        <v>http://www.openstreetmap.org/?mlat=-35,4277952&amp;mlon=-71,65696023</v>
      </c>
      <c r="J913" s="23" t="str">
        <f t="shared" si="29"/>
        <v>https://maps.google.com/?q=-35,4277952,-71,65696023</v>
      </c>
    </row>
    <row r="914" spans="1:10" ht="30" x14ac:dyDescent="0.25">
      <c r="A914">
        <v>3925</v>
      </c>
      <c r="B914" t="s">
        <v>1637</v>
      </c>
      <c r="C914" t="s">
        <v>260</v>
      </c>
      <c r="D914" t="s">
        <v>1611</v>
      </c>
      <c r="E914" t="s">
        <v>1638</v>
      </c>
      <c r="F914" s="3">
        <v>-35.427768579999999</v>
      </c>
      <c r="G914" s="3">
        <v>-71.65857819</v>
      </c>
      <c r="I914" s="22" t="str">
        <f t="shared" si="28"/>
        <v>http://www.openstreetmap.org/?mlat=-35,42776858&amp;mlon=-71,65857819</v>
      </c>
      <c r="J914" s="23" t="str">
        <f t="shared" si="29"/>
        <v>https://maps.google.com/?q=-35,42776858,-71,65857819</v>
      </c>
    </row>
    <row r="915" spans="1:10" ht="30" x14ac:dyDescent="0.25">
      <c r="A915">
        <v>5383</v>
      </c>
      <c r="B915" t="s">
        <v>431</v>
      </c>
      <c r="C915" t="s">
        <v>260</v>
      </c>
      <c r="D915" t="s">
        <v>1611</v>
      </c>
      <c r="E915" t="s">
        <v>1639</v>
      </c>
      <c r="F915" s="3">
        <v>-35.427765536896203</v>
      </c>
      <c r="G915" s="3">
        <v>-71.658089630594603</v>
      </c>
      <c r="I915" s="22" t="str">
        <f t="shared" si="28"/>
        <v>http://www.openstreetmap.org/?mlat=-35,4277655368962&amp;mlon=-71,6580896305946</v>
      </c>
      <c r="J915" s="23" t="str">
        <f t="shared" si="29"/>
        <v>https://maps.google.com/?q=-35,4277655368962,-71,6580896305946</v>
      </c>
    </row>
    <row r="916" spans="1:10" ht="30" x14ac:dyDescent="0.25">
      <c r="A916">
        <v>4122</v>
      </c>
      <c r="B916" t="s">
        <v>300</v>
      </c>
      <c r="C916" t="s">
        <v>260</v>
      </c>
      <c r="D916" t="s">
        <v>1557</v>
      </c>
      <c r="E916" t="s">
        <v>1640</v>
      </c>
      <c r="F916" s="3">
        <v>-35.427674000000003</v>
      </c>
      <c r="G916" s="3">
        <v>-71.645088999999999</v>
      </c>
      <c r="I916" s="22" t="str">
        <f t="shared" si="28"/>
        <v>http://www.openstreetmap.org/?mlat=-35,427674&amp;mlon=-71,645089</v>
      </c>
      <c r="J916" s="23" t="str">
        <f t="shared" si="29"/>
        <v>https://maps.google.com/?q=-35,427674,-71,645089</v>
      </c>
    </row>
    <row r="917" spans="1:10" ht="30" x14ac:dyDescent="0.25">
      <c r="A917">
        <v>3921</v>
      </c>
      <c r="B917" t="s">
        <v>300</v>
      </c>
      <c r="C917" t="s">
        <v>260</v>
      </c>
      <c r="D917" t="s">
        <v>1611</v>
      </c>
      <c r="E917" t="s">
        <v>1641</v>
      </c>
      <c r="F917" s="3">
        <v>-35.427632610000003</v>
      </c>
      <c r="G917" s="3">
        <v>-71.65984014</v>
      </c>
      <c r="I917" s="22" t="str">
        <f t="shared" si="28"/>
        <v>http://www.openstreetmap.org/?mlat=-35,42763261&amp;mlon=-71,65984014</v>
      </c>
      <c r="J917" s="23" t="str">
        <f t="shared" si="29"/>
        <v>https://maps.google.com/?q=-35,42763261,-71,65984014</v>
      </c>
    </row>
    <row r="918" spans="1:10" ht="30" x14ac:dyDescent="0.25">
      <c r="A918">
        <v>4299</v>
      </c>
      <c r="B918" t="s">
        <v>310</v>
      </c>
      <c r="C918" t="s">
        <v>260</v>
      </c>
      <c r="D918" t="s">
        <v>1611</v>
      </c>
      <c r="E918" t="s">
        <v>1642</v>
      </c>
      <c r="F918" s="3">
        <v>-35.427600559339197</v>
      </c>
      <c r="G918" s="3">
        <v>-71.659600802571703</v>
      </c>
      <c r="I918" s="22" t="str">
        <f t="shared" si="28"/>
        <v>http://www.openstreetmap.org/?mlat=-35,4276005593392&amp;mlon=-71,6596008025717</v>
      </c>
      <c r="J918" s="23" t="str">
        <f t="shared" si="29"/>
        <v>https://maps.google.com/?q=-35,4276005593392,-71,6596008025717</v>
      </c>
    </row>
    <row r="919" spans="1:10" ht="30" x14ac:dyDescent="0.25">
      <c r="A919">
        <v>3920</v>
      </c>
      <c r="B919" t="s">
        <v>306</v>
      </c>
      <c r="C919" t="s">
        <v>260</v>
      </c>
      <c r="D919" t="s">
        <v>1611</v>
      </c>
      <c r="E919" t="s">
        <v>1643</v>
      </c>
      <c r="F919" s="3">
        <v>-35.42754351</v>
      </c>
      <c r="G919" s="3">
        <v>-71.659793160000007</v>
      </c>
      <c r="I919" s="22" t="str">
        <f t="shared" si="28"/>
        <v>http://www.openstreetmap.org/?mlat=-35,42754351&amp;mlon=-71,65979316</v>
      </c>
      <c r="J919" s="23" t="str">
        <f t="shared" si="29"/>
        <v>https://maps.google.com/?q=-35,42754351,-71,65979316</v>
      </c>
    </row>
    <row r="920" spans="1:10" ht="30" x14ac:dyDescent="0.25">
      <c r="A920">
        <v>3915</v>
      </c>
      <c r="B920" t="s">
        <v>1644</v>
      </c>
      <c r="C920" t="s">
        <v>260</v>
      </c>
      <c r="D920" t="s">
        <v>1611</v>
      </c>
      <c r="E920" t="s">
        <v>1645</v>
      </c>
      <c r="F920" s="3">
        <v>-35.42746013</v>
      </c>
      <c r="G920" s="3">
        <v>-71.652114780000005</v>
      </c>
      <c r="I920" s="22" t="str">
        <f t="shared" si="28"/>
        <v>http://www.openstreetmap.org/?mlat=-35,42746013&amp;mlon=-71,65211478</v>
      </c>
      <c r="J920" s="23" t="str">
        <f t="shared" si="29"/>
        <v>https://maps.google.com/?q=-35,42746013,-71,65211478</v>
      </c>
    </row>
    <row r="921" spans="1:10" ht="30" x14ac:dyDescent="0.25">
      <c r="A921">
        <v>5699</v>
      </c>
      <c r="B921" t="s">
        <v>310</v>
      </c>
      <c r="C921" t="s">
        <v>260</v>
      </c>
      <c r="D921" t="s">
        <v>1611</v>
      </c>
      <c r="E921" t="s">
        <v>1646</v>
      </c>
      <c r="F921" s="3">
        <v>-35.427373000000003</v>
      </c>
      <c r="G921" s="3">
        <v>-71.660781999999998</v>
      </c>
      <c r="I921" s="22" t="str">
        <f t="shared" si="28"/>
        <v>http://www.openstreetmap.org/?mlat=-35,427373&amp;mlon=-71,660782</v>
      </c>
      <c r="J921" s="23" t="str">
        <f t="shared" si="29"/>
        <v>https://maps.google.com/?q=-35,427373,-71,660782</v>
      </c>
    </row>
    <row r="922" spans="1:10" ht="30" x14ac:dyDescent="0.25">
      <c r="A922">
        <v>6184</v>
      </c>
      <c r="B922" t="s">
        <v>1622</v>
      </c>
      <c r="C922" t="s">
        <v>260</v>
      </c>
      <c r="D922" t="s">
        <v>1611</v>
      </c>
      <c r="E922" t="s">
        <v>1647</v>
      </c>
      <c r="F922" s="3">
        <v>-35.427323000000001</v>
      </c>
      <c r="G922" s="3">
        <v>-71.659898999999996</v>
      </c>
      <c r="I922" s="22" t="str">
        <f t="shared" si="28"/>
        <v>http://www.openstreetmap.org/?mlat=-35,427323&amp;mlon=-71,659899</v>
      </c>
      <c r="J922" s="23" t="str">
        <f t="shared" si="29"/>
        <v>https://maps.google.com/?q=-35,427323,-71,659899</v>
      </c>
    </row>
    <row r="923" spans="1:10" ht="30" x14ac:dyDescent="0.25">
      <c r="A923">
        <v>4316</v>
      </c>
      <c r="B923" t="s">
        <v>308</v>
      </c>
      <c r="C923" t="s">
        <v>260</v>
      </c>
      <c r="D923" t="s">
        <v>1557</v>
      </c>
      <c r="E923" t="s">
        <v>1648</v>
      </c>
      <c r="F923" s="3">
        <v>-35.4272915118665</v>
      </c>
      <c r="G923" s="3">
        <v>-71.626272634900701</v>
      </c>
      <c r="I923" s="22" t="str">
        <f t="shared" si="28"/>
        <v>http://www.openstreetmap.org/?mlat=-35,4272915118665&amp;mlon=-71,6262726349007</v>
      </c>
      <c r="J923" s="23" t="str">
        <f t="shared" si="29"/>
        <v>https://maps.google.com/?q=-35,4272915118665,-71,6262726349007</v>
      </c>
    </row>
    <row r="924" spans="1:10" ht="30" x14ac:dyDescent="0.25">
      <c r="A924">
        <v>3973</v>
      </c>
      <c r="B924" t="s">
        <v>310</v>
      </c>
      <c r="C924" t="s">
        <v>260</v>
      </c>
      <c r="D924" t="s">
        <v>1611</v>
      </c>
      <c r="E924" t="s">
        <v>1649</v>
      </c>
      <c r="F924" s="3">
        <v>-35.427216999999999</v>
      </c>
      <c r="G924" s="3">
        <v>-71.655730000000005</v>
      </c>
      <c r="I924" s="22" t="str">
        <f t="shared" si="28"/>
        <v>http://www.openstreetmap.org/?mlat=-35,427217&amp;mlon=-71,65573</v>
      </c>
      <c r="J924" s="23" t="str">
        <f t="shared" si="29"/>
        <v>https://maps.google.com/?q=-35,427217,-71,65573</v>
      </c>
    </row>
    <row r="925" spans="1:10" ht="30" x14ac:dyDescent="0.25">
      <c r="A925">
        <v>3926</v>
      </c>
      <c r="B925" t="s">
        <v>1637</v>
      </c>
      <c r="C925" t="s">
        <v>260</v>
      </c>
      <c r="D925" t="s">
        <v>1611</v>
      </c>
      <c r="E925" t="s">
        <v>1650</v>
      </c>
      <c r="F925" s="3">
        <v>-35.427155980000002</v>
      </c>
      <c r="G925" s="3">
        <v>-71.663876999999999</v>
      </c>
      <c r="I925" s="22" t="str">
        <f t="shared" si="28"/>
        <v>http://www.openstreetmap.org/?mlat=-35,42715598&amp;mlon=-71,663877</v>
      </c>
      <c r="J925" s="23" t="str">
        <f t="shared" si="29"/>
        <v>https://maps.google.com/?q=-35,42715598,-71,663877</v>
      </c>
    </row>
    <row r="926" spans="1:10" ht="30" x14ac:dyDescent="0.25">
      <c r="A926">
        <v>3974</v>
      </c>
      <c r="B926" t="s">
        <v>1620</v>
      </c>
      <c r="C926" t="s">
        <v>260</v>
      </c>
      <c r="D926" t="s">
        <v>1611</v>
      </c>
      <c r="E926" t="s">
        <v>1651</v>
      </c>
      <c r="F926" s="3">
        <v>-35.427073</v>
      </c>
      <c r="G926" s="3">
        <v>-71.664596000000003</v>
      </c>
      <c r="I926" s="22" t="str">
        <f t="shared" si="28"/>
        <v>http://www.openstreetmap.org/?mlat=-35,427073&amp;mlon=-71,664596</v>
      </c>
      <c r="J926" s="23" t="str">
        <f t="shared" si="29"/>
        <v>https://maps.google.com/?q=-35,427073,-71,664596</v>
      </c>
    </row>
    <row r="927" spans="1:10" ht="30" x14ac:dyDescent="0.25">
      <c r="A927">
        <v>3923</v>
      </c>
      <c r="B927" t="s">
        <v>300</v>
      </c>
      <c r="C927" t="s">
        <v>260</v>
      </c>
      <c r="D927" t="s">
        <v>1611</v>
      </c>
      <c r="E927" t="s">
        <v>1652</v>
      </c>
      <c r="F927" s="3">
        <v>-35.426989759999998</v>
      </c>
      <c r="G927" s="3">
        <v>-71.655469120000006</v>
      </c>
      <c r="I927" s="22" t="str">
        <f t="shared" si="28"/>
        <v>http://www.openstreetmap.org/?mlat=-35,42698976&amp;mlon=-71,65546912</v>
      </c>
      <c r="J927" s="23" t="str">
        <f t="shared" si="29"/>
        <v>https://maps.google.com/?q=-35,42698976,-71,65546912</v>
      </c>
    </row>
    <row r="928" spans="1:10" ht="30" x14ac:dyDescent="0.25">
      <c r="A928">
        <v>3918</v>
      </c>
      <c r="B928" t="s">
        <v>308</v>
      </c>
      <c r="C928" t="s">
        <v>260</v>
      </c>
      <c r="D928" t="s">
        <v>1611</v>
      </c>
      <c r="E928" t="s">
        <v>1653</v>
      </c>
      <c r="F928" s="3">
        <v>-35.426949620000002</v>
      </c>
      <c r="G928" s="3">
        <v>-71.655655019999998</v>
      </c>
      <c r="I928" s="22" t="str">
        <f t="shared" si="28"/>
        <v>http://www.openstreetmap.org/?mlat=-35,42694962&amp;mlon=-71,65565502</v>
      </c>
      <c r="J928" s="23" t="str">
        <f t="shared" si="29"/>
        <v>https://maps.google.com/?q=-35,42694962,-71,65565502</v>
      </c>
    </row>
    <row r="929" spans="1:10" ht="30" x14ac:dyDescent="0.25">
      <c r="A929">
        <v>3949</v>
      </c>
      <c r="B929" t="s">
        <v>1654</v>
      </c>
      <c r="C929" t="s">
        <v>260</v>
      </c>
      <c r="D929" t="s">
        <v>1557</v>
      </c>
      <c r="E929" t="s">
        <v>1655</v>
      </c>
      <c r="F929" s="3">
        <v>-35.426823759999998</v>
      </c>
      <c r="G929" s="3">
        <v>-71.644968930000005</v>
      </c>
      <c r="I929" s="22" t="str">
        <f t="shared" si="28"/>
        <v>http://www.openstreetmap.org/?mlat=-35,42682376&amp;mlon=-71,64496893</v>
      </c>
      <c r="J929" s="23" t="str">
        <f t="shared" si="29"/>
        <v>https://maps.google.com/?q=-35,42682376,-71,64496893</v>
      </c>
    </row>
    <row r="930" spans="1:10" ht="30" x14ac:dyDescent="0.25">
      <c r="A930">
        <v>3934</v>
      </c>
      <c r="B930" t="s">
        <v>306</v>
      </c>
      <c r="C930" t="s">
        <v>260</v>
      </c>
      <c r="D930" t="s">
        <v>1611</v>
      </c>
      <c r="E930" t="s">
        <v>1656</v>
      </c>
      <c r="F930" s="3">
        <v>-35.426653999999999</v>
      </c>
      <c r="G930" s="3">
        <v>-71.656073000000006</v>
      </c>
      <c r="I930" s="22" t="str">
        <f t="shared" si="28"/>
        <v>http://www.openstreetmap.org/?mlat=-35,426654&amp;mlon=-71,656073</v>
      </c>
      <c r="J930" s="23" t="str">
        <f t="shared" si="29"/>
        <v>https://maps.google.com/?q=-35,426654,-71,656073</v>
      </c>
    </row>
    <row r="931" spans="1:10" ht="30" x14ac:dyDescent="0.25">
      <c r="A931">
        <v>4814</v>
      </c>
      <c r="B931" t="s">
        <v>1657</v>
      </c>
      <c r="C931" t="s">
        <v>260</v>
      </c>
      <c r="D931" t="s">
        <v>1611</v>
      </c>
      <c r="E931" t="s">
        <v>1658</v>
      </c>
      <c r="F931" s="3">
        <v>-35.426597000000001</v>
      </c>
      <c r="G931" s="3">
        <v>-71.656846999999999</v>
      </c>
      <c r="I931" s="22" t="str">
        <f t="shared" si="28"/>
        <v>http://www.openstreetmap.org/?mlat=-35,426597&amp;mlon=-71,656847</v>
      </c>
      <c r="J931" s="23" t="str">
        <f t="shared" si="29"/>
        <v>https://maps.google.com/?q=-35,426597,-71,656847</v>
      </c>
    </row>
    <row r="932" spans="1:10" ht="30" x14ac:dyDescent="0.25">
      <c r="A932">
        <v>6637</v>
      </c>
      <c r="B932" t="s">
        <v>1659</v>
      </c>
      <c r="C932" t="s">
        <v>260</v>
      </c>
      <c r="D932" t="s">
        <v>1568</v>
      </c>
      <c r="E932" t="s">
        <v>1660</v>
      </c>
      <c r="F932" s="3">
        <v>-35.426552988146902</v>
      </c>
      <c r="G932" s="3">
        <v>-71.657677045860197</v>
      </c>
      <c r="I932" s="22" t="str">
        <f t="shared" si="28"/>
        <v>http://www.openstreetmap.org/?mlat=-35,4265529881469&amp;mlon=-71,6576770458602</v>
      </c>
      <c r="J932" s="23" t="str">
        <f t="shared" si="29"/>
        <v>https://maps.google.com/?q=-35,4265529881469,-71,6576770458602</v>
      </c>
    </row>
    <row r="933" spans="1:10" ht="30" x14ac:dyDescent="0.25">
      <c r="A933">
        <v>4688</v>
      </c>
      <c r="B933" t="s">
        <v>1661</v>
      </c>
      <c r="C933" t="s">
        <v>260</v>
      </c>
      <c r="D933" t="s">
        <v>1611</v>
      </c>
      <c r="E933" t="s">
        <v>1662</v>
      </c>
      <c r="F933" s="3">
        <v>-35.426382602476302</v>
      </c>
      <c r="G933" s="3">
        <v>-71.662822280789598</v>
      </c>
      <c r="I933" s="22" t="str">
        <f t="shared" si="28"/>
        <v>http://www.openstreetmap.org/?mlat=-35,4263826024763&amp;mlon=-71,6628222807896</v>
      </c>
      <c r="J933" s="23" t="str">
        <f t="shared" si="29"/>
        <v>https://maps.google.com/?q=-35,4263826024763,-71,6628222807896</v>
      </c>
    </row>
    <row r="934" spans="1:10" ht="30" x14ac:dyDescent="0.25">
      <c r="A934">
        <v>5875</v>
      </c>
      <c r="B934" t="s">
        <v>1526</v>
      </c>
      <c r="C934" t="s">
        <v>260</v>
      </c>
      <c r="D934" t="s">
        <v>1611</v>
      </c>
      <c r="E934" t="s">
        <v>1663</v>
      </c>
      <c r="F934" s="3">
        <v>-35.426133999999998</v>
      </c>
      <c r="G934" s="3">
        <v>-71.659828000000005</v>
      </c>
      <c r="I934" s="22" t="str">
        <f t="shared" si="28"/>
        <v>http://www.openstreetmap.org/?mlat=-35,426134&amp;mlon=-71,659828</v>
      </c>
      <c r="J934" s="23" t="str">
        <f t="shared" si="29"/>
        <v>https://maps.google.com/?q=-35,426134,-71,659828</v>
      </c>
    </row>
    <row r="935" spans="1:10" ht="30" x14ac:dyDescent="0.25">
      <c r="A935">
        <v>6290</v>
      </c>
      <c r="B935" t="s">
        <v>300</v>
      </c>
      <c r="C935" t="s">
        <v>260</v>
      </c>
      <c r="D935" t="s">
        <v>1611</v>
      </c>
      <c r="E935" t="s">
        <v>1664</v>
      </c>
      <c r="F935" s="3">
        <v>-35.425767999999998</v>
      </c>
      <c r="G935" s="3">
        <v>-71.655202000000003</v>
      </c>
      <c r="I935" s="22" t="str">
        <f t="shared" si="28"/>
        <v>http://www.openstreetmap.org/?mlat=-35,425768&amp;mlon=-71,655202</v>
      </c>
      <c r="J935" s="23" t="str">
        <f t="shared" si="29"/>
        <v>https://maps.google.com/?q=-35,425768,-71,655202</v>
      </c>
    </row>
    <row r="936" spans="1:10" ht="30" x14ac:dyDescent="0.25">
      <c r="A936">
        <v>5783</v>
      </c>
      <c r="B936" t="s">
        <v>1665</v>
      </c>
      <c r="C936" t="s">
        <v>260</v>
      </c>
      <c r="D936" t="s">
        <v>1611</v>
      </c>
      <c r="E936" t="s">
        <v>1666</v>
      </c>
      <c r="F936" s="3">
        <v>-35.4257526083261</v>
      </c>
      <c r="G936" s="3">
        <v>-71.656688489256396</v>
      </c>
      <c r="I936" s="22" t="str">
        <f t="shared" si="28"/>
        <v>http://www.openstreetmap.org/?mlat=-35,4257526083261&amp;mlon=-71,6566884892564</v>
      </c>
      <c r="J936" s="23" t="str">
        <f t="shared" si="29"/>
        <v>https://maps.google.com/?q=-35,4257526083261,-71,6566884892564</v>
      </c>
    </row>
    <row r="937" spans="1:10" ht="30" x14ac:dyDescent="0.25">
      <c r="A937">
        <v>6663</v>
      </c>
      <c r="B937" t="s">
        <v>1567</v>
      </c>
      <c r="C937" t="s">
        <v>260</v>
      </c>
      <c r="D937" t="s">
        <v>1568</v>
      </c>
      <c r="E937" t="s">
        <v>1667</v>
      </c>
      <c r="F937" s="3">
        <v>-35.42568</v>
      </c>
      <c r="G937" s="3">
        <v>-71.659800000000004</v>
      </c>
      <c r="I937" s="22" t="str">
        <f t="shared" si="28"/>
        <v>http://www.openstreetmap.org/?mlat=-35,42568&amp;mlon=-71,6598</v>
      </c>
      <c r="J937" s="23" t="str">
        <f t="shared" si="29"/>
        <v>https://maps.google.com/?q=-35,42568,-71,6598</v>
      </c>
    </row>
    <row r="938" spans="1:10" ht="30" x14ac:dyDescent="0.25">
      <c r="A938">
        <v>5607</v>
      </c>
      <c r="B938" t="s">
        <v>1668</v>
      </c>
      <c r="C938" t="s">
        <v>260</v>
      </c>
      <c r="D938" t="s">
        <v>1557</v>
      </c>
      <c r="E938" t="s">
        <v>1669</v>
      </c>
      <c r="F938" s="3">
        <v>-35.425463999999998</v>
      </c>
      <c r="G938" s="3">
        <v>-71.630654000000007</v>
      </c>
      <c r="I938" s="22" t="str">
        <f t="shared" si="28"/>
        <v>http://www.openstreetmap.org/?mlat=-35,425464&amp;mlon=-71,630654</v>
      </c>
      <c r="J938" s="23" t="str">
        <f t="shared" si="29"/>
        <v>https://maps.google.com/?q=-35,425464,-71,630654</v>
      </c>
    </row>
    <row r="939" spans="1:10" ht="30" x14ac:dyDescent="0.25">
      <c r="A939">
        <v>3944</v>
      </c>
      <c r="B939" t="s">
        <v>1670</v>
      </c>
      <c r="C939" t="s">
        <v>260</v>
      </c>
      <c r="D939" t="s">
        <v>1557</v>
      </c>
      <c r="E939" t="s">
        <v>1671</v>
      </c>
      <c r="F939" s="3">
        <v>-35.4249814</v>
      </c>
      <c r="G939" s="3">
        <v>-71.650062309999996</v>
      </c>
      <c r="I939" s="22" t="str">
        <f t="shared" si="28"/>
        <v>http://www.openstreetmap.org/?mlat=-35,4249814&amp;mlon=-71,65006231</v>
      </c>
      <c r="J939" s="23" t="str">
        <f t="shared" si="29"/>
        <v>https://maps.google.com/?q=-35,4249814,-71,65006231</v>
      </c>
    </row>
    <row r="940" spans="1:10" ht="30" x14ac:dyDescent="0.25">
      <c r="A940">
        <v>5256</v>
      </c>
      <c r="B940" t="s">
        <v>1672</v>
      </c>
      <c r="C940" t="s">
        <v>260</v>
      </c>
      <c r="D940" t="s">
        <v>1557</v>
      </c>
      <c r="E940" t="s">
        <v>1673</v>
      </c>
      <c r="F940" s="3">
        <v>-35.423317479832399</v>
      </c>
      <c r="G940" s="3">
        <v>-71.653268568548498</v>
      </c>
      <c r="I940" s="22" t="str">
        <f t="shared" si="28"/>
        <v>http://www.openstreetmap.org/?mlat=-35,4233174798324&amp;mlon=-71,6532685685485</v>
      </c>
      <c r="J940" s="23" t="str">
        <f t="shared" si="29"/>
        <v>https://maps.google.com/?q=-35,4233174798324,-71,6532685685485</v>
      </c>
    </row>
    <row r="941" spans="1:10" ht="30" x14ac:dyDescent="0.25">
      <c r="A941">
        <v>4482</v>
      </c>
      <c r="B941" t="s">
        <v>1674</v>
      </c>
      <c r="C941" t="s">
        <v>260</v>
      </c>
      <c r="D941" t="s">
        <v>1557</v>
      </c>
      <c r="E941" t="s">
        <v>1675</v>
      </c>
      <c r="F941" s="3">
        <v>-35.418396000000001</v>
      </c>
      <c r="G941" s="3">
        <v>-71.658638999999994</v>
      </c>
      <c r="I941" s="22" t="str">
        <f t="shared" si="28"/>
        <v>http://www.openstreetmap.org/?mlat=-35,418396&amp;mlon=-71,658639</v>
      </c>
      <c r="J941" s="23" t="str">
        <f t="shared" si="29"/>
        <v>https://maps.google.com/?q=-35,418396,-71,658639</v>
      </c>
    </row>
    <row r="942" spans="1:10" ht="30" x14ac:dyDescent="0.25">
      <c r="A942">
        <v>3956</v>
      </c>
      <c r="B942" t="s">
        <v>1676</v>
      </c>
      <c r="C942" t="s">
        <v>260</v>
      </c>
      <c r="D942" t="s">
        <v>1557</v>
      </c>
      <c r="E942" t="s">
        <v>1677</v>
      </c>
      <c r="F942" s="3">
        <v>-35.412996370000002</v>
      </c>
      <c r="G942" s="3">
        <v>-71.653203939999997</v>
      </c>
      <c r="I942" s="22" t="str">
        <f t="shared" si="28"/>
        <v>http://www.openstreetmap.org/?mlat=-35,41299637&amp;mlon=-71,65320394</v>
      </c>
      <c r="J942" s="23" t="str">
        <f t="shared" si="29"/>
        <v>https://maps.google.com/?q=-35,41299637,-71,65320394</v>
      </c>
    </row>
    <row r="943" spans="1:10" ht="30" x14ac:dyDescent="0.25">
      <c r="A943">
        <v>5451</v>
      </c>
      <c r="B943" t="s">
        <v>1678</v>
      </c>
      <c r="C943" t="s">
        <v>260</v>
      </c>
      <c r="D943" t="s">
        <v>1557</v>
      </c>
      <c r="E943" t="s">
        <v>1679</v>
      </c>
      <c r="F943" s="3">
        <v>-35.412337000000001</v>
      </c>
      <c r="G943" s="3">
        <v>-71.655709000000002</v>
      </c>
      <c r="I943" s="22" t="str">
        <f t="shared" si="28"/>
        <v>http://www.openstreetmap.org/?mlat=-35,412337&amp;mlon=-71,655709</v>
      </c>
      <c r="J943" s="23" t="str">
        <f t="shared" si="29"/>
        <v>https://maps.google.com/?q=-35,412337,-71,655709</v>
      </c>
    </row>
    <row r="944" spans="1:10" ht="30" x14ac:dyDescent="0.25">
      <c r="A944">
        <v>4902</v>
      </c>
      <c r="B944" t="s">
        <v>1680</v>
      </c>
      <c r="C944" t="s">
        <v>260</v>
      </c>
      <c r="D944" t="s">
        <v>1557</v>
      </c>
      <c r="E944" t="s">
        <v>1681</v>
      </c>
      <c r="F944" s="3">
        <v>-35.411168000000004</v>
      </c>
      <c r="G944" s="3">
        <v>-71.621208999999993</v>
      </c>
      <c r="I944" s="22" t="str">
        <f t="shared" si="28"/>
        <v>http://www.openstreetmap.org/?mlat=-35,411168&amp;mlon=-71,621209</v>
      </c>
      <c r="J944" s="23" t="str">
        <f t="shared" si="29"/>
        <v>https://maps.google.com/?q=-35,411168,-71,621209</v>
      </c>
    </row>
    <row r="945" spans="1:10" ht="30" x14ac:dyDescent="0.25">
      <c r="A945">
        <v>4415</v>
      </c>
      <c r="B945" t="s">
        <v>1682</v>
      </c>
      <c r="C945" t="s">
        <v>260</v>
      </c>
      <c r="D945" t="s">
        <v>1557</v>
      </c>
      <c r="E945" t="s">
        <v>1683</v>
      </c>
      <c r="F945" s="3">
        <v>-35.410359999999997</v>
      </c>
      <c r="G945" s="3">
        <v>-71.646311999999995</v>
      </c>
      <c r="I945" s="22" t="str">
        <f t="shared" si="28"/>
        <v>http://www.openstreetmap.org/?mlat=-35,41036&amp;mlon=-71,646312</v>
      </c>
      <c r="J945" s="23" t="str">
        <f t="shared" si="29"/>
        <v>https://maps.google.com/?q=-35,41036,-71,646312</v>
      </c>
    </row>
    <row r="946" spans="1:10" ht="30" x14ac:dyDescent="0.25">
      <c r="A946">
        <v>5343</v>
      </c>
      <c r="B946" t="s">
        <v>1684</v>
      </c>
      <c r="C946" t="s">
        <v>260</v>
      </c>
      <c r="D946" t="s">
        <v>1557</v>
      </c>
      <c r="E946" t="s">
        <v>1685</v>
      </c>
      <c r="F946" s="3">
        <v>-35.410307000000003</v>
      </c>
      <c r="G946" s="3">
        <v>-71.624765999999994</v>
      </c>
      <c r="I946" s="22" t="str">
        <f t="shared" si="28"/>
        <v>http://www.openstreetmap.org/?mlat=-35,410307&amp;mlon=-71,624766</v>
      </c>
      <c r="J946" s="23" t="str">
        <f t="shared" si="29"/>
        <v>https://maps.google.com/?q=-35,410307,-71,624766</v>
      </c>
    </row>
    <row r="947" spans="1:10" ht="30" x14ac:dyDescent="0.25">
      <c r="A947">
        <v>5346</v>
      </c>
      <c r="B947" t="s">
        <v>1686</v>
      </c>
      <c r="C947" t="s">
        <v>260</v>
      </c>
      <c r="D947" t="s">
        <v>1557</v>
      </c>
      <c r="E947" t="s">
        <v>1687</v>
      </c>
      <c r="F947" s="3">
        <v>-35.401852432586701</v>
      </c>
      <c r="G947" s="3">
        <v>-71.646627232927003</v>
      </c>
      <c r="I947" s="22" t="str">
        <f t="shared" si="28"/>
        <v>http://www.openstreetmap.org/?mlat=-35,4018524325867&amp;mlon=-71,646627232927</v>
      </c>
      <c r="J947" s="23" t="str">
        <f t="shared" si="29"/>
        <v>https://maps.google.com/?q=-35,4018524325867,-71,646627232927</v>
      </c>
    </row>
    <row r="948" spans="1:10" ht="30" x14ac:dyDescent="0.25">
      <c r="A948">
        <v>4777</v>
      </c>
      <c r="B948" t="s">
        <v>1688</v>
      </c>
      <c r="C948" t="s">
        <v>172</v>
      </c>
      <c r="D948" t="s">
        <v>172</v>
      </c>
      <c r="E948" t="s">
        <v>1689</v>
      </c>
      <c r="F948" s="3">
        <v>-35.392819682006603</v>
      </c>
      <c r="G948" s="3">
        <v>-71.798647682890007</v>
      </c>
      <c r="I948" s="22" t="str">
        <f t="shared" si="28"/>
        <v>http://www.openstreetmap.org/?mlat=-35,3928196820066&amp;mlon=-71,79864768289</v>
      </c>
      <c r="J948" s="23" t="str">
        <f t="shared" si="29"/>
        <v>https://maps.google.com/?q=-35,3928196820066,-71,79864768289</v>
      </c>
    </row>
    <row r="949" spans="1:10" ht="30" x14ac:dyDescent="0.25">
      <c r="A949">
        <v>4899</v>
      </c>
      <c r="B949" t="s">
        <v>1690</v>
      </c>
      <c r="C949" t="s">
        <v>170</v>
      </c>
      <c r="D949" t="s">
        <v>170</v>
      </c>
      <c r="E949" t="s">
        <v>1691</v>
      </c>
      <c r="F949" s="3">
        <v>-35.382674509016397</v>
      </c>
      <c r="G949" s="3">
        <v>-71.446582697914806</v>
      </c>
      <c r="I949" s="22" t="str">
        <f t="shared" si="28"/>
        <v>http://www.openstreetmap.org/?mlat=-35,3826745090164&amp;mlon=-71,4465826979148</v>
      </c>
      <c r="J949" s="23" t="str">
        <f t="shared" si="29"/>
        <v>https://maps.google.com/?q=-35,3826745090164,-71,4465826979148</v>
      </c>
    </row>
    <row r="950" spans="1:10" ht="30" x14ac:dyDescent="0.25">
      <c r="A950">
        <v>6635</v>
      </c>
      <c r="B950" t="s">
        <v>1692</v>
      </c>
      <c r="C950" t="s">
        <v>50</v>
      </c>
      <c r="D950" t="s">
        <v>1693</v>
      </c>
      <c r="E950" t="s">
        <v>1694</v>
      </c>
      <c r="F950" s="3">
        <v>-35.339388999999997</v>
      </c>
      <c r="G950" s="3">
        <v>-72.416309999999996</v>
      </c>
      <c r="I950" s="22" t="str">
        <f t="shared" si="28"/>
        <v>http://www.openstreetmap.org/?mlat=-35,339389&amp;mlon=-72,41631</v>
      </c>
      <c r="J950" s="23" t="str">
        <f t="shared" si="29"/>
        <v>https://maps.google.com/?q=-35,339389,-72,41631</v>
      </c>
    </row>
    <row r="951" spans="1:10" ht="30" x14ac:dyDescent="0.25">
      <c r="A951">
        <v>4886</v>
      </c>
      <c r="B951" t="s">
        <v>1695</v>
      </c>
      <c r="C951" t="s">
        <v>50</v>
      </c>
      <c r="D951" t="s">
        <v>50</v>
      </c>
      <c r="E951" t="s">
        <v>1696</v>
      </c>
      <c r="F951" s="3">
        <v>-35.335734000000002</v>
      </c>
      <c r="G951" s="3">
        <v>-72.405489000000003</v>
      </c>
      <c r="I951" s="22" t="str">
        <f t="shared" si="28"/>
        <v>http://www.openstreetmap.org/?mlat=-35,335734&amp;mlon=-72,405489</v>
      </c>
      <c r="J951" s="23" t="str">
        <f t="shared" si="29"/>
        <v>https://maps.google.com/?q=-35,335734,-72,405489</v>
      </c>
    </row>
    <row r="952" spans="1:10" ht="30" x14ac:dyDescent="0.25">
      <c r="A952">
        <v>5292</v>
      </c>
      <c r="B952" t="s">
        <v>1697</v>
      </c>
      <c r="C952" t="s">
        <v>50</v>
      </c>
      <c r="D952" t="s">
        <v>50</v>
      </c>
      <c r="E952" t="s">
        <v>1698</v>
      </c>
      <c r="F952" s="3">
        <v>-35.334710999999999</v>
      </c>
      <c r="G952" s="3">
        <v>-72.406092000000001</v>
      </c>
      <c r="I952" s="22" t="str">
        <f t="shared" si="28"/>
        <v>http://www.openstreetmap.org/?mlat=-35,334711&amp;mlon=-72,406092</v>
      </c>
      <c r="J952" s="23" t="str">
        <f t="shared" si="29"/>
        <v>https://maps.google.com/?q=-35,334711,-72,406092</v>
      </c>
    </row>
    <row r="953" spans="1:10" ht="30" x14ac:dyDescent="0.25">
      <c r="A953">
        <v>3884</v>
      </c>
      <c r="B953" t="s">
        <v>1540</v>
      </c>
      <c r="C953" t="s">
        <v>50</v>
      </c>
      <c r="D953" t="s">
        <v>50</v>
      </c>
      <c r="E953" t="s">
        <v>1699</v>
      </c>
      <c r="F953" s="3">
        <v>-35.334175000000002</v>
      </c>
      <c r="G953" s="3">
        <v>-72.409846000000002</v>
      </c>
      <c r="I953" s="22" t="str">
        <f t="shared" si="28"/>
        <v>http://www.openstreetmap.org/?mlat=-35,334175&amp;mlon=-72,409846</v>
      </c>
      <c r="J953" s="23" t="str">
        <f t="shared" si="29"/>
        <v>https://maps.google.com/?q=-35,334175,-72,409846</v>
      </c>
    </row>
    <row r="954" spans="1:10" ht="30" x14ac:dyDescent="0.25">
      <c r="A954">
        <v>3883</v>
      </c>
      <c r="B954" t="s">
        <v>310</v>
      </c>
      <c r="C954" t="s">
        <v>50</v>
      </c>
      <c r="D954" t="s">
        <v>50</v>
      </c>
      <c r="E954" t="s">
        <v>1700</v>
      </c>
      <c r="F954" s="3">
        <v>-35.333106000000001</v>
      </c>
      <c r="G954" s="3">
        <v>-72.410258999999996</v>
      </c>
      <c r="I954" s="22" t="str">
        <f t="shared" si="28"/>
        <v>http://www.openstreetmap.org/?mlat=-35,333106&amp;mlon=-72,410259</v>
      </c>
      <c r="J954" s="23" t="str">
        <f t="shared" si="29"/>
        <v>https://maps.google.com/?q=-35,333106,-72,410259</v>
      </c>
    </row>
    <row r="955" spans="1:10" ht="30" x14ac:dyDescent="0.25">
      <c r="A955">
        <v>5608</v>
      </c>
      <c r="B955" t="s">
        <v>1701</v>
      </c>
      <c r="C955" t="s">
        <v>50</v>
      </c>
      <c r="D955" t="s">
        <v>50</v>
      </c>
      <c r="E955" t="s">
        <v>1702</v>
      </c>
      <c r="F955" s="3">
        <v>-35.33249</v>
      </c>
      <c r="G955" s="3">
        <v>-72.419960000000003</v>
      </c>
      <c r="I955" s="22" t="str">
        <f t="shared" si="28"/>
        <v>http://www.openstreetmap.org/?mlat=-35,33249&amp;mlon=-72,41996</v>
      </c>
      <c r="J955" s="23" t="str">
        <f t="shared" si="29"/>
        <v>https://maps.google.com/?q=-35,33249,-72,41996</v>
      </c>
    </row>
    <row r="956" spans="1:10" ht="30" x14ac:dyDescent="0.25">
      <c r="A956">
        <v>3888</v>
      </c>
      <c r="B956" t="s">
        <v>300</v>
      </c>
      <c r="C956" t="s">
        <v>50</v>
      </c>
      <c r="D956" t="s">
        <v>50</v>
      </c>
      <c r="E956" t="s">
        <v>1703</v>
      </c>
      <c r="F956" s="3">
        <v>-35.332438000000003</v>
      </c>
      <c r="G956" s="3">
        <v>-72.410707000000002</v>
      </c>
      <c r="I956" s="22" t="str">
        <f t="shared" si="28"/>
        <v>http://www.openstreetmap.org/?mlat=-35,332438&amp;mlon=-72,410707</v>
      </c>
      <c r="J956" s="23" t="str">
        <f t="shared" si="29"/>
        <v>https://maps.google.com/?q=-35,332438,-72,410707</v>
      </c>
    </row>
    <row r="957" spans="1:10" ht="30" x14ac:dyDescent="0.25">
      <c r="A957">
        <v>5242</v>
      </c>
      <c r="B957" t="s">
        <v>1441</v>
      </c>
      <c r="C957" t="s">
        <v>50</v>
      </c>
      <c r="D957" t="s">
        <v>50</v>
      </c>
      <c r="E957" t="s">
        <v>1704</v>
      </c>
      <c r="F957" s="3">
        <v>-35.332346000000001</v>
      </c>
      <c r="G957" s="3">
        <v>-72.410726999999994</v>
      </c>
      <c r="I957" s="22" t="str">
        <f t="shared" si="28"/>
        <v>http://www.openstreetmap.org/?mlat=-35,332346&amp;mlon=-72,410727</v>
      </c>
      <c r="J957" s="23" t="str">
        <f t="shared" si="29"/>
        <v>https://maps.google.com/?q=-35,332346,-72,410727</v>
      </c>
    </row>
    <row r="958" spans="1:10" ht="30" x14ac:dyDescent="0.25">
      <c r="A958">
        <v>3887</v>
      </c>
      <c r="B958" t="s">
        <v>306</v>
      </c>
      <c r="C958" t="s">
        <v>50</v>
      </c>
      <c r="D958" t="s">
        <v>50</v>
      </c>
      <c r="E958" t="s">
        <v>1705</v>
      </c>
      <c r="F958" s="3">
        <v>-35.332344889627798</v>
      </c>
      <c r="G958" s="3">
        <v>-72.408144551530398</v>
      </c>
      <c r="I958" s="22" t="str">
        <f t="shared" si="28"/>
        <v>http://www.openstreetmap.org/?mlat=-35,3323448896278&amp;mlon=-72,4081445515304</v>
      </c>
      <c r="J958" s="23" t="str">
        <f t="shared" si="29"/>
        <v>https://maps.google.com/?q=-35,3323448896278,-72,4081445515304</v>
      </c>
    </row>
    <row r="959" spans="1:10" ht="30" x14ac:dyDescent="0.25">
      <c r="A959">
        <v>4715</v>
      </c>
      <c r="B959" t="s">
        <v>1706</v>
      </c>
      <c r="C959" t="s">
        <v>50</v>
      </c>
      <c r="D959" t="s">
        <v>50</v>
      </c>
      <c r="E959" t="s">
        <v>1707</v>
      </c>
      <c r="F959" s="3">
        <v>-35.332299999999996</v>
      </c>
      <c r="G959" s="3">
        <v>-72.412188999999998</v>
      </c>
      <c r="I959" s="22" t="str">
        <f t="shared" si="28"/>
        <v>http://www.openstreetmap.org/?mlat=-35,3323&amp;mlon=-72,412189</v>
      </c>
      <c r="J959" s="23" t="str">
        <f t="shared" si="29"/>
        <v>https://maps.google.com/?q=-35,3323,-72,412189</v>
      </c>
    </row>
    <row r="960" spans="1:10" ht="30" x14ac:dyDescent="0.25">
      <c r="A960">
        <v>4728</v>
      </c>
      <c r="B960" t="s">
        <v>306</v>
      </c>
      <c r="C960" t="s">
        <v>50</v>
      </c>
      <c r="D960" t="s">
        <v>50</v>
      </c>
      <c r="E960" t="s">
        <v>1708</v>
      </c>
      <c r="F960" s="3">
        <v>-35.331824358594197</v>
      </c>
      <c r="G960" s="3">
        <v>-72.411009200172401</v>
      </c>
      <c r="I960" s="22" t="str">
        <f t="shared" si="28"/>
        <v>http://www.openstreetmap.org/?mlat=-35,3318243585942&amp;mlon=-72,4110092001724</v>
      </c>
      <c r="J960" s="23" t="str">
        <f t="shared" si="29"/>
        <v>https://maps.google.com/?q=-35,3318243585942,-72,4110092001724</v>
      </c>
    </row>
    <row r="961" spans="1:10" ht="30" x14ac:dyDescent="0.25">
      <c r="A961">
        <v>3882</v>
      </c>
      <c r="B961" t="s">
        <v>306</v>
      </c>
      <c r="C961" t="s">
        <v>50</v>
      </c>
      <c r="D961" t="s">
        <v>50</v>
      </c>
      <c r="E961" t="s">
        <v>1709</v>
      </c>
      <c r="F961" s="3">
        <v>-35.331606000000001</v>
      </c>
      <c r="G961" s="3">
        <v>-72.411033000000003</v>
      </c>
      <c r="I961" s="22" t="str">
        <f t="shared" si="28"/>
        <v>http://www.openstreetmap.org/?mlat=-35,331606&amp;mlon=-72,411033</v>
      </c>
      <c r="J961" s="23" t="str">
        <f t="shared" si="29"/>
        <v>https://maps.google.com/?q=-35,331606,-72,411033</v>
      </c>
    </row>
    <row r="962" spans="1:10" ht="30" x14ac:dyDescent="0.25">
      <c r="A962">
        <v>5765</v>
      </c>
      <c r="B962" t="s">
        <v>1710</v>
      </c>
      <c r="C962" t="s">
        <v>229</v>
      </c>
      <c r="D962" t="s">
        <v>229</v>
      </c>
      <c r="E962" t="s">
        <v>1711</v>
      </c>
      <c r="F962" s="3">
        <v>-35.281009964448202</v>
      </c>
      <c r="G962" s="3">
        <v>-71.259285626985999</v>
      </c>
      <c r="I962" s="22" t="str">
        <f t="shared" si="28"/>
        <v>http://www.openstreetmap.org/?mlat=-35,2810099644482&amp;mlon=-71,259285626986</v>
      </c>
      <c r="J962" s="23" t="str">
        <f t="shared" si="29"/>
        <v>https://maps.google.com/?q=-35,2810099644482,-71,259285626986</v>
      </c>
    </row>
    <row r="963" spans="1:10" ht="30" x14ac:dyDescent="0.25">
      <c r="A963">
        <v>3839</v>
      </c>
      <c r="B963" t="s">
        <v>1585</v>
      </c>
      <c r="C963" t="s">
        <v>146</v>
      </c>
      <c r="D963" t="s">
        <v>1712</v>
      </c>
      <c r="E963" t="s">
        <v>1713</v>
      </c>
      <c r="F963" s="3">
        <v>-35.116821325318597</v>
      </c>
      <c r="G963" s="3">
        <v>-71.280810768799398</v>
      </c>
      <c r="I963" s="22" t="str">
        <f t="shared" ref="I963:I1026" si="30">HYPERLINK("http://www.openstreetmap.org/?mlat="&amp;F963&amp;"&amp;mlon="&amp;G963)</f>
        <v>http://www.openstreetmap.org/?mlat=-35,1168213253186&amp;mlon=-71,2808107687994</v>
      </c>
      <c r="J963" s="23" t="str">
        <f t="shared" ref="J963:J1026" si="31">HYPERLINK("https://maps.google.com/?q="&amp;F963&amp;","&amp;G963)</f>
        <v>https://maps.google.com/?q=-35,1168213253186,-71,2808107687994</v>
      </c>
    </row>
    <row r="964" spans="1:10" ht="30" x14ac:dyDescent="0.25">
      <c r="A964">
        <v>3838</v>
      </c>
      <c r="B964" t="s">
        <v>310</v>
      </c>
      <c r="C964" t="s">
        <v>146</v>
      </c>
      <c r="D964" t="s">
        <v>146</v>
      </c>
      <c r="E964" t="s">
        <v>1714</v>
      </c>
      <c r="F964" s="3">
        <v>-35.115814999999998</v>
      </c>
      <c r="G964" s="3">
        <v>-71.281784999999999</v>
      </c>
      <c r="I964" s="22" t="str">
        <f t="shared" si="30"/>
        <v>http://www.openstreetmap.org/?mlat=-35,115815&amp;mlon=-71,281785</v>
      </c>
      <c r="J964" s="23" t="str">
        <f t="shared" si="31"/>
        <v>https://maps.google.com/?q=-35,115815,-71,281785</v>
      </c>
    </row>
    <row r="965" spans="1:10" ht="30" x14ac:dyDescent="0.25">
      <c r="A965">
        <v>3835</v>
      </c>
      <c r="B965" t="s">
        <v>300</v>
      </c>
      <c r="C965" t="s">
        <v>146</v>
      </c>
      <c r="D965" t="s">
        <v>146</v>
      </c>
      <c r="E965" t="s">
        <v>1715</v>
      </c>
      <c r="F965" s="3">
        <v>-35.115135000000002</v>
      </c>
      <c r="G965" s="3">
        <v>-71.281571</v>
      </c>
      <c r="I965" s="22" t="str">
        <f t="shared" si="30"/>
        <v>http://www.openstreetmap.org/?mlat=-35,115135&amp;mlon=-71,281571</v>
      </c>
      <c r="J965" s="23" t="str">
        <f t="shared" si="31"/>
        <v>https://maps.google.com/?q=-35,115135,-71,281571</v>
      </c>
    </row>
    <row r="966" spans="1:10" ht="30" x14ac:dyDescent="0.25">
      <c r="A966">
        <v>3837</v>
      </c>
      <c r="B966" t="s">
        <v>1716</v>
      </c>
      <c r="C966" t="s">
        <v>146</v>
      </c>
      <c r="D966" t="s">
        <v>146</v>
      </c>
      <c r="E966" t="s">
        <v>1717</v>
      </c>
      <c r="F966" s="3">
        <v>-35.115025000000003</v>
      </c>
      <c r="G966" s="3">
        <v>-71.281173999999993</v>
      </c>
      <c r="I966" s="22" t="str">
        <f t="shared" si="30"/>
        <v>http://www.openstreetmap.org/?mlat=-35,115025&amp;mlon=-71,281174</v>
      </c>
      <c r="J966" s="23" t="str">
        <f t="shared" si="31"/>
        <v>https://maps.google.com/?q=-35,115025,-71,281174</v>
      </c>
    </row>
    <row r="967" spans="1:10" ht="30" x14ac:dyDescent="0.25">
      <c r="A967">
        <v>5982</v>
      </c>
      <c r="B967" t="s">
        <v>306</v>
      </c>
      <c r="C967" t="s">
        <v>146</v>
      </c>
      <c r="D967" t="s">
        <v>146</v>
      </c>
      <c r="E967" t="s">
        <v>1718</v>
      </c>
      <c r="F967" s="3">
        <v>-35.113982363867102</v>
      </c>
      <c r="G967" s="3">
        <v>-71.280870482538603</v>
      </c>
      <c r="I967" s="22" t="str">
        <f t="shared" si="30"/>
        <v>http://www.openstreetmap.org/?mlat=-35,1139823638671&amp;mlon=-71,2808704825386</v>
      </c>
      <c r="J967" s="23" t="str">
        <f t="shared" si="31"/>
        <v>https://maps.google.com/?q=-35,1139823638671,-71,2808704825386</v>
      </c>
    </row>
    <row r="968" spans="1:10" ht="30" x14ac:dyDescent="0.25">
      <c r="A968">
        <v>6349</v>
      </c>
      <c r="B968" t="s">
        <v>377</v>
      </c>
      <c r="C968" t="s">
        <v>146</v>
      </c>
      <c r="D968" t="s">
        <v>146</v>
      </c>
      <c r="E968" t="s">
        <v>1719</v>
      </c>
      <c r="F968" s="3">
        <v>-35.113102891858702</v>
      </c>
      <c r="G968" s="3">
        <v>-71.280322957178996</v>
      </c>
      <c r="I968" s="22" t="str">
        <f t="shared" si="30"/>
        <v>http://www.openstreetmap.org/?mlat=-35,1131028918587&amp;mlon=-71,280322957179</v>
      </c>
      <c r="J968" s="23" t="str">
        <f t="shared" si="31"/>
        <v>https://maps.google.com/?q=-35,1131028918587,-71,280322957179</v>
      </c>
    </row>
    <row r="969" spans="1:10" ht="30" x14ac:dyDescent="0.25">
      <c r="A969">
        <v>4599</v>
      </c>
      <c r="B969" t="s">
        <v>1720</v>
      </c>
      <c r="C969" t="s">
        <v>59</v>
      </c>
      <c r="D969" t="s">
        <v>59</v>
      </c>
      <c r="E969" t="s">
        <v>1721</v>
      </c>
      <c r="F969" s="3">
        <v>-35.092801999999999</v>
      </c>
      <c r="G969" s="3">
        <v>-72.018040999999997</v>
      </c>
      <c r="I969" s="22" t="str">
        <f t="shared" si="30"/>
        <v>http://www.openstreetmap.org/?mlat=-35,092802&amp;mlon=-72,018041</v>
      </c>
      <c r="J969" s="23" t="str">
        <f t="shared" si="31"/>
        <v>https://maps.google.com/?q=-35,092802,-72,018041</v>
      </c>
    </row>
    <row r="970" spans="1:10" ht="30" x14ac:dyDescent="0.25">
      <c r="A970">
        <v>6166</v>
      </c>
      <c r="B970" t="s">
        <v>1722</v>
      </c>
      <c r="C970" t="s">
        <v>232</v>
      </c>
      <c r="D970" t="s">
        <v>232</v>
      </c>
      <c r="E970" t="s">
        <v>1723</v>
      </c>
      <c r="F970" s="3">
        <v>-34.999927999999997</v>
      </c>
      <c r="G970" s="3">
        <v>-71.386767000000006</v>
      </c>
      <c r="I970" s="22" t="str">
        <f t="shared" si="30"/>
        <v>http://www.openstreetmap.org/?mlat=-34,999928&amp;mlon=-71,386767</v>
      </c>
      <c r="J970" s="23" t="str">
        <f t="shared" si="31"/>
        <v>https://maps.google.com/?q=-34,999928,-71,386767</v>
      </c>
    </row>
    <row r="971" spans="1:10" ht="30" x14ac:dyDescent="0.25">
      <c r="A971">
        <v>6642</v>
      </c>
      <c r="B971" t="s">
        <v>1556</v>
      </c>
      <c r="C971" t="s">
        <v>232</v>
      </c>
      <c r="D971" t="s">
        <v>1724</v>
      </c>
      <c r="E971" t="s">
        <v>1725</v>
      </c>
      <c r="F971" s="3">
        <v>-34.999445000000001</v>
      </c>
      <c r="G971" s="3">
        <v>-71.380829000000006</v>
      </c>
      <c r="I971" s="22" t="str">
        <f t="shared" si="30"/>
        <v>http://www.openstreetmap.org/?mlat=-34,999445&amp;mlon=-71,380829</v>
      </c>
      <c r="J971" s="23" t="str">
        <f t="shared" si="31"/>
        <v>https://maps.google.com/?q=-34,999445,-71,380829</v>
      </c>
    </row>
    <row r="972" spans="1:10" ht="30" x14ac:dyDescent="0.25">
      <c r="A972">
        <v>6631</v>
      </c>
      <c r="B972" t="s">
        <v>1726</v>
      </c>
      <c r="C972" t="s">
        <v>60</v>
      </c>
      <c r="D972" t="s">
        <v>1727</v>
      </c>
      <c r="E972" t="s">
        <v>1728</v>
      </c>
      <c r="F972" s="3">
        <v>-34.990752999999998</v>
      </c>
      <c r="G972" s="3">
        <v>-71.209079000000003</v>
      </c>
      <c r="I972" s="22" t="str">
        <f t="shared" si="30"/>
        <v>http://www.openstreetmap.org/?mlat=-34,990753&amp;mlon=-71,209079</v>
      </c>
      <c r="J972" s="23" t="str">
        <f t="shared" si="31"/>
        <v>https://maps.google.com/?q=-34,990753,-71,209079</v>
      </c>
    </row>
    <row r="973" spans="1:10" ht="30" x14ac:dyDescent="0.25">
      <c r="A973">
        <v>3972</v>
      </c>
      <c r="B973" t="s">
        <v>300</v>
      </c>
      <c r="C973" t="s">
        <v>60</v>
      </c>
      <c r="D973" t="s">
        <v>1729</v>
      </c>
      <c r="E973" t="s">
        <v>1730</v>
      </c>
      <c r="F973" s="3">
        <v>-34.990147094790601</v>
      </c>
      <c r="G973" s="3">
        <v>-71.244887888037198</v>
      </c>
      <c r="I973" s="22" t="str">
        <f t="shared" si="30"/>
        <v>http://www.openstreetmap.org/?mlat=-34,9901470947906&amp;mlon=-71,2448878880372</v>
      </c>
      <c r="J973" s="23" t="str">
        <f t="shared" si="31"/>
        <v>https://maps.google.com/?q=-34,9901470947906,-71,2448878880372</v>
      </c>
    </row>
    <row r="974" spans="1:10" ht="30" x14ac:dyDescent="0.25">
      <c r="A974">
        <v>3891</v>
      </c>
      <c r="B974" t="s">
        <v>306</v>
      </c>
      <c r="C974" t="s">
        <v>60</v>
      </c>
      <c r="D974" t="s">
        <v>1729</v>
      </c>
      <c r="E974" t="s">
        <v>1731</v>
      </c>
      <c r="F974" s="3">
        <v>-34.989687740000001</v>
      </c>
      <c r="G974" s="3">
        <v>-71.243807029999999</v>
      </c>
      <c r="I974" s="22" t="str">
        <f t="shared" si="30"/>
        <v>http://www.openstreetmap.org/?mlat=-34,98968774&amp;mlon=-71,24380703</v>
      </c>
      <c r="J974" s="23" t="str">
        <f t="shared" si="31"/>
        <v>https://maps.google.com/?q=-34,98968774,-71,24380703</v>
      </c>
    </row>
    <row r="975" spans="1:10" ht="30" x14ac:dyDescent="0.25">
      <c r="A975">
        <v>3893</v>
      </c>
      <c r="B975" t="s">
        <v>300</v>
      </c>
      <c r="C975" t="s">
        <v>60</v>
      </c>
      <c r="D975" t="s">
        <v>1729</v>
      </c>
      <c r="E975" t="s">
        <v>1732</v>
      </c>
      <c r="F975" s="3">
        <v>-34.989687740000001</v>
      </c>
      <c r="G975" s="3">
        <v>-71.243807029999999</v>
      </c>
      <c r="I975" s="22" t="str">
        <f t="shared" si="30"/>
        <v>http://www.openstreetmap.org/?mlat=-34,98968774&amp;mlon=-71,24380703</v>
      </c>
      <c r="J975" s="23" t="str">
        <f t="shared" si="31"/>
        <v>https://maps.google.com/?q=-34,98968774,-71,24380703</v>
      </c>
    </row>
    <row r="976" spans="1:10" ht="30" x14ac:dyDescent="0.25">
      <c r="A976">
        <v>4305</v>
      </c>
      <c r="B976" t="s">
        <v>300</v>
      </c>
      <c r="C976" t="s">
        <v>60</v>
      </c>
      <c r="D976" t="s">
        <v>1729</v>
      </c>
      <c r="E976" t="s">
        <v>1733</v>
      </c>
      <c r="F976" s="3">
        <v>-34.989657184677903</v>
      </c>
      <c r="G976" s="3">
        <v>-71.243791703226705</v>
      </c>
      <c r="I976" s="22" t="str">
        <f t="shared" si="30"/>
        <v>http://www.openstreetmap.org/?mlat=-34,9896571846779&amp;mlon=-71,2437917032267</v>
      </c>
      <c r="J976" s="23" t="str">
        <f t="shared" si="31"/>
        <v>https://maps.google.com/?q=-34,9896571846779,-71,2437917032267</v>
      </c>
    </row>
    <row r="977" spans="1:10" ht="30" x14ac:dyDescent="0.25">
      <c r="A977">
        <v>4473</v>
      </c>
      <c r="B977" t="s">
        <v>654</v>
      </c>
      <c r="C977" t="s">
        <v>60</v>
      </c>
      <c r="D977" t="s">
        <v>1734</v>
      </c>
      <c r="E977" t="s">
        <v>1735</v>
      </c>
      <c r="F977" s="3">
        <v>-34.988931000000001</v>
      </c>
      <c r="G977" s="3">
        <v>-71.234718999999998</v>
      </c>
      <c r="I977" s="22" t="str">
        <f t="shared" si="30"/>
        <v>http://www.openstreetmap.org/?mlat=-34,988931&amp;mlon=-71,234719</v>
      </c>
      <c r="J977" s="23" t="str">
        <f t="shared" si="31"/>
        <v>https://maps.google.com/?q=-34,988931,-71,234719</v>
      </c>
    </row>
    <row r="978" spans="1:10" ht="30" x14ac:dyDescent="0.25">
      <c r="A978">
        <v>6633</v>
      </c>
      <c r="B978" t="s">
        <v>506</v>
      </c>
      <c r="C978" t="s">
        <v>60</v>
      </c>
      <c r="D978" t="s">
        <v>1729</v>
      </c>
      <c r="E978" t="s">
        <v>1736</v>
      </c>
      <c r="F978" s="3">
        <v>-34.988885000000003</v>
      </c>
      <c r="G978" s="3">
        <v>-71.237155000000001</v>
      </c>
      <c r="I978" s="22" t="str">
        <f t="shared" si="30"/>
        <v>http://www.openstreetmap.org/?mlat=-34,988885&amp;mlon=-71,237155</v>
      </c>
      <c r="J978" s="23" t="str">
        <f t="shared" si="31"/>
        <v>https://maps.google.com/?q=-34,988885,-71,237155</v>
      </c>
    </row>
    <row r="979" spans="1:10" ht="30" x14ac:dyDescent="0.25">
      <c r="A979">
        <v>4893</v>
      </c>
      <c r="B979" t="s">
        <v>1737</v>
      </c>
      <c r="C979" t="s">
        <v>60</v>
      </c>
      <c r="D979" t="s">
        <v>1734</v>
      </c>
      <c r="E979" t="s">
        <v>1738</v>
      </c>
      <c r="F979" s="3">
        <v>-34.988391</v>
      </c>
      <c r="G979" s="3">
        <v>-71.243887000000001</v>
      </c>
      <c r="I979" s="22" t="str">
        <f t="shared" si="30"/>
        <v>http://www.openstreetmap.org/?mlat=-34,988391&amp;mlon=-71,243887</v>
      </c>
      <c r="J979" s="23" t="str">
        <f t="shared" si="31"/>
        <v>https://maps.google.com/?q=-34,988391,-71,243887</v>
      </c>
    </row>
    <row r="980" spans="1:10" ht="30" x14ac:dyDescent="0.25">
      <c r="A980">
        <v>6436</v>
      </c>
      <c r="B980" t="s">
        <v>506</v>
      </c>
      <c r="C980" t="s">
        <v>60</v>
      </c>
      <c r="D980" t="s">
        <v>1729</v>
      </c>
      <c r="E980" t="s">
        <v>1739</v>
      </c>
      <c r="F980" s="3">
        <v>-34.987895000000002</v>
      </c>
      <c r="G980" s="3">
        <v>-71.233439000000004</v>
      </c>
      <c r="I980" s="22" t="str">
        <f t="shared" si="30"/>
        <v>http://www.openstreetmap.org/?mlat=-34,987895&amp;mlon=-71,233439</v>
      </c>
      <c r="J980" s="23" t="str">
        <f t="shared" si="31"/>
        <v>https://maps.google.com/?q=-34,987895,-71,233439</v>
      </c>
    </row>
    <row r="981" spans="1:10" ht="30" x14ac:dyDescent="0.25">
      <c r="A981">
        <v>5047</v>
      </c>
      <c r="B981" t="s">
        <v>300</v>
      </c>
      <c r="C981" t="s">
        <v>60</v>
      </c>
      <c r="D981" t="s">
        <v>1729</v>
      </c>
      <c r="E981" t="s">
        <v>1740</v>
      </c>
      <c r="F981" s="3">
        <v>-34.986346050323</v>
      </c>
      <c r="G981" s="3">
        <v>-71.213225672856794</v>
      </c>
      <c r="I981" s="22" t="str">
        <f t="shared" si="30"/>
        <v>http://www.openstreetmap.org/?mlat=-34,986346050323&amp;mlon=-71,2132256728568</v>
      </c>
      <c r="J981" s="23" t="str">
        <f t="shared" si="31"/>
        <v>https://maps.google.com/?q=-34,986346050323,-71,2132256728568</v>
      </c>
    </row>
    <row r="982" spans="1:10" ht="30" x14ac:dyDescent="0.25">
      <c r="A982">
        <v>4632</v>
      </c>
      <c r="B982" t="s">
        <v>1529</v>
      </c>
      <c r="C982" t="s">
        <v>60</v>
      </c>
      <c r="D982" t="s">
        <v>1734</v>
      </c>
      <c r="E982" t="s">
        <v>1741</v>
      </c>
      <c r="F982" s="3">
        <v>-34.985866399999999</v>
      </c>
      <c r="G982" s="3">
        <v>-71.2386841</v>
      </c>
      <c r="I982" s="22" t="str">
        <f t="shared" si="30"/>
        <v>http://www.openstreetmap.org/?mlat=-34,9858664&amp;mlon=-71,2386841</v>
      </c>
      <c r="J982" s="23" t="str">
        <f t="shared" si="31"/>
        <v>https://maps.google.com/?q=-34,9858664,-71,2386841</v>
      </c>
    </row>
    <row r="983" spans="1:10" ht="30" x14ac:dyDescent="0.25">
      <c r="A983">
        <v>3890</v>
      </c>
      <c r="B983" t="s">
        <v>308</v>
      </c>
      <c r="C983" t="s">
        <v>60</v>
      </c>
      <c r="D983" t="s">
        <v>1729</v>
      </c>
      <c r="E983" t="s">
        <v>1742</v>
      </c>
      <c r="F983" s="3">
        <v>-34.985804430000002</v>
      </c>
      <c r="G983" s="3">
        <v>-71.226723949999993</v>
      </c>
      <c r="I983" s="22" t="str">
        <f t="shared" si="30"/>
        <v>http://www.openstreetmap.org/?mlat=-34,98580443&amp;mlon=-71,22672395</v>
      </c>
      <c r="J983" s="23" t="str">
        <f t="shared" si="31"/>
        <v>https://maps.google.com/?q=-34,98580443,-71,22672395</v>
      </c>
    </row>
    <row r="984" spans="1:10" ht="30" x14ac:dyDescent="0.25">
      <c r="A984">
        <v>3892</v>
      </c>
      <c r="B984" t="s">
        <v>306</v>
      </c>
      <c r="C984" t="s">
        <v>60</v>
      </c>
      <c r="D984" t="s">
        <v>1729</v>
      </c>
      <c r="E984" t="s">
        <v>1743</v>
      </c>
      <c r="F984" s="3">
        <v>-34.985692069999999</v>
      </c>
      <c r="G984" s="3">
        <v>-71.226042750000005</v>
      </c>
      <c r="I984" s="22" t="str">
        <f t="shared" si="30"/>
        <v>http://www.openstreetmap.org/?mlat=-34,98569207&amp;mlon=-71,22604275</v>
      </c>
      <c r="J984" s="23" t="str">
        <f t="shared" si="31"/>
        <v>https://maps.google.com/?q=-34,98569207,-71,22604275</v>
      </c>
    </row>
    <row r="985" spans="1:10" ht="30" x14ac:dyDescent="0.25">
      <c r="A985">
        <v>4633</v>
      </c>
      <c r="B985" t="s">
        <v>1744</v>
      </c>
      <c r="C985" t="s">
        <v>112</v>
      </c>
      <c r="D985" t="s">
        <v>112</v>
      </c>
      <c r="E985" t="s">
        <v>1745</v>
      </c>
      <c r="F985" s="3">
        <v>-34.985647999999998</v>
      </c>
      <c r="G985" s="3">
        <v>-71.984960999999998</v>
      </c>
      <c r="I985" s="22" t="str">
        <f t="shared" si="30"/>
        <v>http://www.openstreetmap.org/?mlat=-34,985648&amp;mlon=-71,984961</v>
      </c>
      <c r="J985" s="23" t="str">
        <f t="shared" si="31"/>
        <v>https://maps.google.com/?q=-34,985648,-71,984961</v>
      </c>
    </row>
    <row r="986" spans="1:10" ht="30" x14ac:dyDescent="0.25">
      <c r="A986">
        <v>4150</v>
      </c>
      <c r="B986" t="s">
        <v>1746</v>
      </c>
      <c r="C986" t="s">
        <v>112</v>
      </c>
      <c r="D986" t="s">
        <v>112</v>
      </c>
      <c r="E986" t="s">
        <v>1747</v>
      </c>
      <c r="F986" s="3">
        <v>-34.9854973727481</v>
      </c>
      <c r="G986" s="3">
        <v>-71.987724171903906</v>
      </c>
      <c r="I986" s="22" t="str">
        <f t="shared" si="30"/>
        <v>http://www.openstreetmap.org/?mlat=-34,9854973727481&amp;mlon=-71,9877241719039</v>
      </c>
      <c r="J986" s="23" t="str">
        <f t="shared" si="31"/>
        <v>https://maps.google.com/?q=-34,9854973727481,-71,9877241719039</v>
      </c>
    </row>
    <row r="987" spans="1:10" ht="30" x14ac:dyDescent="0.25">
      <c r="A987">
        <v>4294</v>
      </c>
      <c r="B987" t="s">
        <v>300</v>
      </c>
      <c r="C987" t="s">
        <v>60</v>
      </c>
      <c r="D987" t="s">
        <v>1734</v>
      </c>
      <c r="E987" t="s">
        <v>1748</v>
      </c>
      <c r="F987" s="3">
        <v>-34.984848</v>
      </c>
      <c r="G987" s="3">
        <v>-71.24145</v>
      </c>
      <c r="I987" s="22" t="str">
        <f t="shared" si="30"/>
        <v>http://www.openstreetmap.org/?mlat=-34,984848&amp;mlon=-71,24145</v>
      </c>
      <c r="J987" s="23" t="str">
        <f t="shared" si="31"/>
        <v>https://maps.google.com/?q=-34,984848,-71,24145</v>
      </c>
    </row>
    <row r="988" spans="1:10" ht="30" x14ac:dyDescent="0.25">
      <c r="A988">
        <v>4563</v>
      </c>
      <c r="B988" t="s">
        <v>1749</v>
      </c>
      <c r="C988" t="s">
        <v>60</v>
      </c>
      <c r="D988" t="s">
        <v>1734</v>
      </c>
      <c r="E988" t="s">
        <v>1750</v>
      </c>
      <c r="F988" s="3">
        <v>-34.984247000000003</v>
      </c>
      <c r="G988" s="3">
        <v>-71.245312999999996</v>
      </c>
      <c r="I988" s="22" t="str">
        <f t="shared" si="30"/>
        <v>http://www.openstreetmap.org/?mlat=-34,984247&amp;mlon=-71,245313</v>
      </c>
      <c r="J988" s="23" t="str">
        <f t="shared" si="31"/>
        <v>https://maps.google.com/?q=-34,984247,-71,245313</v>
      </c>
    </row>
    <row r="989" spans="1:10" ht="30" x14ac:dyDescent="0.25">
      <c r="A989">
        <v>3907</v>
      </c>
      <c r="B989" t="s">
        <v>1751</v>
      </c>
      <c r="C989" t="s">
        <v>60</v>
      </c>
      <c r="D989" t="s">
        <v>1727</v>
      </c>
      <c r="E989" t="s">
        <v>1752</v>
      </c>
      <c r="F989" s="3">
        <v>-34.984212120000002</v>
      </c>
      <c r="G989" s="3">
        <v>-71.245597889999999</v>
      </c>
      <c r="I989" s="22" t="str">
        <f t="shared" si="30"/>
        <v>http://www.openstreetmap.org/?mlat=-34,98421212&amp;mlon=-71,24559789</v>
      </c>
      <c r="J989" s="23" t="str">
        <f t="shared" si="31"/>
        <v>https://maps.google.com/?q=-34,98421212,-71,24559789</v>
      </c>
    </row>
    <row r="990" spans="1:10" ht="30" x14ac:dyDescent="0.25">
      <c r="A990">
        <v>3906</v>
      </c>
      <c r="B990" t="s">
        <v>306</v>
      </c>
      <c r="C990" t="s">
        <v>60</v>
      </c>
      <c r="D990" t="s">
        <v>1734</v>
      </c>
      <c r="E990" t="s">
        <v>1753</v>
      </c>
      <c r="F990" s="3">
        <v>-34.983892509999997</v>
      </c>
      <c r="G990" s="3">
        <v>-71.241669400000006</v>
      </c>
      <c r="I990" s="22" t="str">
        <f t="shared" si="30"/>
        <v>http://www.openstreetmap.org/?mlat=-34,98389251&amp;mlon=-71,2416694</v>
      </c>
      <c r="J990" s="23" t="str">
        <f t="shared" si="31"/>
        <v>https://maps.google.com/?q=-34,98389251,-71,2416694</v>
      </c>
    </row>
    <row r="991" spans="1:10" ht="30" x14ac:dyDescent="0.25">
      <c r="A991">
        <v>3900</v>
      </c>
      <c r="B991" t="s">
        <v>638</v>
      </c>
      <c r="C991" t="s">
        <v>60</v>
      </c>
      <c r="D991" t="s">
        <v>1734</v>
      </c>
      <c r="E991" t="s">
        <v>1754</v>
      </c>
      <c r="F991" s="3">
        <v>-34.983866491340201</v>
      </c>
      <c r="G991" s="3">
        <v>-71.243178648222099</v>
      </c>
      <c r="I991" s="22" t="str">
        <f t="shared" si="30"/>
        <v>http://www.openstreetmap.org/?mlat=-34,9838664913402&amp;mlon=-71,2431786482221</v>
      </c>
      <c r="J991" s="23" t="str">
        <f t="shared" si="31"/>
        <v>https://maps.google.com/?q=-34,9838664913402,-71,2431786482221</v>
      </c>
    </row>
    <row r="992" spans="1:10" ht="30" x14ac:dyDescent="0.25">
      <c r="A992">
        <v>3909</v>
      </c>
      <c r="B992" t="s">
        <v>300</v>
      </c>
      <c r="C992" t="s">
        <v>60</v>
      </c>
      <c r="D992" t="s">
        <v>1734</v>
      </c>
      <c r="E992" t="s">
        <v>1755</v>
      </c>
      <c r="F992" s="3">
        <v>-34.983862510000002</v>
      </c>
      <c r="G992" s="3">
        <v>-71.241673070000004</v>
      </c>
      <c r="I992" s="22" t="str">
        <f t="shared" si="30"/>
        <v>http://www.openstreetmap.org/?mlat=-34,98386251&amp;mlon=-71,24167307</v>
      </c>
      <c r="J992" s="23" t="str">
        <f t="shared" si="31"/>
        <v>https://maps.google.com/?q=-34,98386251,-71,24167307</v>
      </c>
    </row>
    <row r="993" spans="1:10" ht="30" x14ac:dyDescent="0.25">
      <c r="A993">
        <v>3902</v>
      </c>
      <c r="B993" t="s">
        <v>310</v>
      </c>
      <c r="C993" t="s">
        <v>60</v>
      </c>
      <c r="D993" t="s">
        <v>1734</v>
      </c>
      <c r="E993" t="s">
        <v>1756</v>
      </c>
      <c r="F993" s="3">
        <v>-34.983816830000002</v>
      </c>
      <c r="G993" s="3">
        <v>-71.241710710000007</v>
      </c>
      <c r="I993" s="22" t="str">
        <f t="shared" si="30"/>
        <v>http://www.openstreetmap.org/?mlat=-34,98381683&amp;mlon=-71,24171071</v>
      </c>
      <c r="J993" s="23" t="str">
        <f t="shared" si="31"/>
        <v>https://maps.google.com/?q=-34,98381683,-71,24171071</v>
      </c>
    </row>
    <row r="994" spans="1:10" ht="30" x14ac:dyDescent="0.25">
      <c r="A994">
        <v>4689</v>
      </c>
      <c r="B994" t="s">
        <v>310</v>
      </c>
      <c r="C994" t="s">
        <v>60</v>
      </c>
      <c r="D994" t="s">
        <v>1734</v>
      </c>
      <c r="E994" t="s">
        <v>1757</v>
      </c>
      <c r="F994" s="3">
        <v>-34.983716000000001</v>
      </c>
      <c r="G994" s="3">
        <v>-71.242942999999997</v>
      </c>
      <c r="I994" s="22" t="str">
        <f t="shared" si="30"/>
        <v>http://www.openstreetmap.org/?mlat=-34,983716&amp;mlon=-71,242943</v>
      </c>
      <c r="J994" s="23" t="str">
        <f t="shared" si="31"/>
        <v>https://maps.google.com/?q=-34,983716,-71,242943</v>
      </c>
    </row>
    <row r="995" spans="1:10" ht="30" x14ac:dyDescent="0.25">
      <c r="A995">
        <v>3901</v>
      </c>
      <c r="B995" t="s">
        <v>308</v>
      </c>
      <c r="C995" t="s">
        <v>60</v>
      </c>
      <c r="D995" t="s">
        <v>1734</v>
      </c>
      <c r="E995" t="s">
        <v>1758</v>
      </c>
      <c r="F995" s="3">
        <v>-34.983581809999997</v>
      </c>
      <c r="G995" s="3">
        <v>-71.241681189999994</v>
      </c>
      <c r="I995" s="22" t="str">
        <f t="shared" si="30"/>
        <v>http://www.openstreetmap.org/?mlat=-34,98358181&amp;mlon=-71,24168119</v>
      </c>
      <c r="J995" s="23" t="str">
        <f t="shared" si="31"/>
        <v>https://maps.google.com/?q=-34,98358181,-71,24168119</v>
      </c>
    </row>
    <row r="996" spans="1:10" ht="30" x14ac:dyDescent="0.25">
      <c r="A996">
        <v>4126</v>
      </c>
      <c r="B996" t="s">
        <v>1661</v>
      </c>
      <c r="C996" t="s">
        <v>60</v>
      </c>
      <c r="D996" t="s">
        <v>1734</v>
      </c>
      <c r="E996" t="s">
        <v>1759</v>
      </c>
      <c r="F996" s="3">
        <v>-34.983449999999998</v>
      </c>
      <c r="G996" s="3">
        <v>-71.236435</v>
      </c>
      <c r="I996" s="22" t="str">
        <f t="shared" si="30"/>
        <v>http://www.openstreetmap.org/?mlat=-34,98345&amp;mlon=-71,236435</v>
      </c>
      <c r="J996" s="23" t="str">
        <f t="shared" si="31"/>
        <v>https://maps.google.com/?q=-34,98345,-71,236435</v>
      </c>
    </row>
    <row r="997" spans="1:10" ht="30" x14ac:dyDescent="0.25">
      <c r="A997">
        <v>3911</v>
      </c>
      <c r="B997" t="s">
        <v>1760</v>
      </c>
      <c r="C997" t="s">
        <v>60</v>
      </c>
      <c r="D997" t="s">
        <v>1734</v>
      </c>
      <c r="E997" t="s">
        <v>1761</v>
      </c>
      <c r="F997" s="3">
        <v>-34.983361000000002</v>
      </c>
      <c r="G997" s="3">
        <v>-71.244416000000001</v>
      </c>
      <c r="I997" s="22" t="str">
        <f t="shared" si="30"/>
        <v>http://www.openstreetmap.org/?mlat=-34,983361&amp;mlon=-71,244416</v>
      </c>
      <c r="J997" s="23" t="str">
        <f t="shared" si="31"/>
        <v>https://maps.google.com/?q=-34,983361,-71,244416</v>
      </c>
    </row>
    <row r="998" spans="1:10" ht="30" x14ac:dyDescent="0.25">
      <c r="A998">
        <v>3899</v>
      </c>
      <c r="B998" t="s">
        <v>1762</v>
      </c>
      <c r="C998" t="s">
        <v>60</v>
      </c>
      <c r="D998" t="s">
        <v>1734</v>
      </c>
      <c r="E998" t="s">
        <v>1763</v>
      </c>
      <c r="F998" s="3">
        <v>-34.982861319999998</v>
      </c>
      <c r="G998" s="3">
        <v>-71.24452479</v>
      </c>
      <c r="I998" s="22" t="str">
        <f t="shared" si="30"/>
        <v>http://www.openstreetmap.org/?mlat=-34,98286132&amp;mlon=-71,24452479</v>
      </c>
      <c r="J998" s="23" t="str">
        <f t="shared" si="31"/>
        <v>https://maps.google.com/?q=-34,98286132,-71,24452479</v>
      </c>
    </row>
    <row r="999" spans="1:10" ht="30" x14ac:dyDescent="0.25">
      <c r="A999">
        <v>4604</v>
      </c>
      <c r="B999" t="s">
        <v>1764</v>
      </c>
      <c r="C999" t="s">
        <v>60</v>
      </c>
      <c r="D999" t="s">
        <v>1734</v>
      </c>
      <c r="E999" t="s">
        <v>1765</v>
      </c>
      <c r="F999" s="3">
        <v>-34.982723999999997</v>
      </c>
      <c r="G999" s="3">
        <v>-71.243353999999997</v>
      </c>
      <c r="I999" s="22" t="str">
        <f t="shared" si="30"/>
        <v>http://www.openstreetmap.org/?mlat=-34,982724&amp;mlon=-71,243354</v>
      </c>
      <c r="J999" s="23" t="str">
        <f t="shared" si="31"/>
        <v>https://maps.google.com/?q=-34,982724,-71,243354</v>
      </c>
    </row>
    <row r="1000" spans="1:10" ht="30" x14ac:dyDescent="0.25">
      <c r="A1000">
        <v>5756</v>
      </c>
      <c r="B1000" t="s">
        <v>431</v>
      </c>
      <c r="C1000" t="s">
        <v>60</v>
      </c>
      <c r="D1000" t="s">
        <v>1734</v>
      </c>
      <c r="E1000" t="s">
        <v>1766</v>
      </c>
      <c r="F1000" s="3">
        <v>-34.982551427243401</v>
      </c>
      <c r="G1000" s="3">
        <v>-71.242161241782796</v>
      </c>
      <c r="I1000" s="22" t="str">
        <f t="shared" si="30"/>
        <v>http://www.openstreetmap.org/?mlat=-34,9825514272434&amp;mlon=-71,2421612417828</v>
      </c>
      <c r="J1000" s="23" t="str">
        <f t="shared" si="31"/>
        <v>https://maps.google.com/?q=-34,9825514272434,-71,2421612417828</v>
      </c>
    </row>
    <row r="1001" spans="1:10" ht="30" x14ac:dyDescent="0.25">
      <c r="A1001">
        <v>3903</v>
      </c>
      <c r="B1001" t="s">
        <v>1767</v>
      </c>
      <c r="C1001" t="s">
        <v>60</v>
      </c>
      <c r="D1001" t="s">
        <v>1734</v>
      </c>
      <c r="E1001" t="s">
        <v>1768</v>
      </c>
      <c r="F1001" s="3">
        <v>-34.982092659999999</v>
      </c>
      <c r="G1001" s="3">
        <v>-71.241922189999997</v>
      </c>
      <c r="I1001" s="22" t="str">
        <f t="shared" si="30"/>
        <v>http://www.openstreetmap.org/?mlat=-34,98209266&amp;mlon=-71,24192219</v>
      </c>
      <c r="J1001" s="23" t="str">
        <f t="shared" si="31"/>
        <v>https://maps.google.com/?q=-34,98209266,-71,24192219</v>
      </c>
    </row>
    <row r="1002" spans="1:10" ht="30" x14ac:dyDescent="0.25">
      <c r="A1002">
        <v>3904</v>
      </c>
      <c r="B1002" t="s">
        <v>306</v>
      </c>
      <c r="C1002" t="s">
        <v>60</v>
      </c>
      <c r="D1002" t="s">
        <v>1734</v>
      </c>
      <c r="E1002" t="s">
        <v>1769</v>
      </c>
      <c r="F1002" s="3">
        <v>-34.982033989999998</v>
      </c>
      <c r="G1002" s="3">
        <v>-71.241892329999999</v>
      </c>
      <c r="I1002" s="22" t="str">
        <f t="shared" si="30"/>
        <v>http://www.openstreetmap.org/?mlat=-34,98203399&amp;mlon=-71,24189233</v>
      </c>
      <c r="J1002" s="23" t="str">
        <f t="shared" si="31"/>
        <v>https://maps.google.com/?q=-34,98203399,-71,24189233</v>
      </c>
    </row>
    <row r="1003" spans="1:10" ht="30" x14ac:dyDescent="0.25">
      <c r="A1003">
        <v>3897</v>
      </c>
      <c r="B1003" t="s">
        <v>310</v>
      </c>
      <c r="C1003" t="s">
        <v>60</v>
      </c>
      <c r="D1003" t="s">
        <v>1729</v>
      </c>
      <c r="E1003" t="s">
        <v>1770</v>
      </c>
      <c r="F1003" s="3">
        <v>-34.98171687</v>
      </c>
      <c r="G1003" s="3">
        <v>-71.244543930000006</v>
      </c>
      <c r="I1003" s="22" t="str">
        <f t="shared" si="30"/>
        <v>http://www.openstreetmap.org/?mlat=-34,98171687&amp;mlon=-71,24454393</v>
      </c>
      <c r="J1003" s="23" t="str">
        <f t="shared" si="31"/>
        <v>https://maps.google.com/?q=-34,98171687,-71,24454393</v>
      </c>
    </row>
    <row r="1004" spans="1:10" ht="30" x14ac:dyDescent="0.25">
      <c r="A1004">
        <v>5038</v>
      </c>
      <c r="B1004" t="s">
        <v>308</v>
      </c>
      <c r="C1004" t="s">
        <v>60</v>
      </c>
      <c r="D1004" t="s">
        <v>1729</v>
      </c>
      <c r="E1004" t="s">
        <v>1771</v>
      </c>
      <c r="F1004" s="3">
        <v>-34.981417</v>
      </c>
      <c r="G1004" s="3">
        <v>-71.243525000000005</v>
      </c>
      <c r="I1004" s="22" t="str">
        <f t="shared" si="30"/>
        <v>http://www.openstreetmap.org/?mlat=-34,981417&amp;mlon=-71,243525</v>
      </c>
      <c r="J1004" s="23" t="str">
        <f t="shared" si="31"/>
        <v>https://maps.google.com/?q=-34,981417,-71,243525</v>
      </c>
    </row>
    <row r="1005" spans="1:10" ht="30" x14ac:dyDescent="0.25">
      <c r="A1005">
        <v>3908</v>
      </c>
      <c r="B1005" t="s">
        <v>300</v>
      </c>
      <c r="C1005" t="s">
        <v>60</v>
      </c>
      <c r="D1005" t="s">
        <v>1734</v>
      </c>
      <c r="E1005" t="s">
        <v>1772</v>
      </c>
      <c r="F1005" s="3">
        <v>-34.981409370000002</v>
      </c>
      <c r="G1005" s="3">
        <v>-71.241968510000007</v>
      </c>
      <c r="I1005" s="22" t="str">
        <f t="shared" si="30"/>
        <v>http://www.openstreetmap.org/?mlat=-34,98140937&amp;mlon=-71,24196851</v>
      </c>
      <c r="J1005" s="23" t="str">
        <f t="shared" si="31"/>
        <v>https://maps.google.com/?q=-34,98140937,-71,24196851</v>
      </c>
    </row>
    <row r="1006" spans="1:10" ht="30" x14ac:dyDescent="0.25">
      <c r="A1006">
        <v>6447</v>
      </c>
      <c r="B1006" t="s">
        <v>310</v>
      </c>
      <c r="C1006" t="s">
        <v>60</v>
      </c>
      <c r="D1006" t="s">
        <v>1729</v>
      </c>
      <c r="E1006" t="s">
        <v>1773</v>
      </c>
      <c r="F1006" s="3">
        <v>-34.981262999999998</v>
      </c>
      <c r="G1006" s="3">
        <v>-71.241129000000001</v>
      </c>
      <c r="I1006" s="22" t="str">
        <f t="shared" si="30"/>
        <v>http://www.openstreetmap.org/?mlat=-34,981263&amp;mlon=-71,241129</v>
      </c>
      <c r="J1006" s="23" t="str">
        <f t="shared" si="31"/>
        <v>https://maps.google.com/?q=-34,981263,-71,241129</v>
      </c>
    </row>
    <row r="1007" spans="1:10" ht="30" x14ac:dyDescent="0.25">
      <c r="A1007">
        <v>3889</v>
      </c>
      <c r="B1007" t="s">
        <v>308</v>
      </c>
      <c r="C1007" t="s">
        <v>60</v>
      </c>
      <c r="D1007" t="s">
        <v>1727</v>
      </c>
      <c r="E1007" t="s">
        <v>1774</v>
      </c>
      <c r="F1007" s="3">
        <v>-34.977677870000001</v>
      </c>
      <c r="G1007" s="3">
        <v>-71.239803789999996</v>
      </c>
      <c r="I1007" s="22" t="str">
        <f t="shared" si="30"/>
        <v>http://www.openstreetmap.org/?mlat=-34,97767787&amp;mlon=-71,23980379</v>
      </c>
      <c r="J1007" s="23" t="str">
        <f t="shared" si="31"/>
        <v>https://maps.google.com/?q=-34,97767787,-71,23980379</v>
      </c>
    </row>
    <row r="1008" spans="1:10" ht="30" x14ac:dyDescent="0.25">
      <c r="A1008">
        <v>4778</v>
      </c>
      <c r="B1008" t="s">
        <v>1775</v>
      </c>
      <c r="C1008" t="s">
        <v>81</v>
      </c>
      <c r="D1008" t="s">
        <v>81</v>
      </c>
      <c r="E1008" t="s">
        <v>1776</v>
      </c>
      <c r="F1008" s="3">
        <v>-34.977288460234497</v>
      </c>
      <c r="G1008" s="3">
        <v>-71.801027459363993</v>
      </c>
      <c r="I1008" s="22" t="str">
        <f t="shared" si="30"/>
        <v>http://www.openstreetmap.org/?mlat=-34,9772884602345&amp;mlon=-71,801027459364</v>
      </c>
      <c r="J1008" s="23" t="str">
        <f t="shared" si="31"/>
        <v>https://maps.google.com/?q=-34,9772884602345,-71,801027459364</v>
      </c>
    </row>
    <row r="1009" spans="1:10" ht="30" x14ac:dyDescent="0.25">
      <c r="A1009">
        <v>3894</v>
      </c>
      <c r="B1009" t="s">
        <v>300</v>
      </c>
      <c r="C1009" t="s">
        <v>60</v>
      </c>
      <c r="D1009" t="s">
        <v>1729</v>
      </c>
      <c r="E1009" t="s">
        <v>1777</v>
      </c>
      <c r="F1009" s="3">
        <v>-34.97725835</v>
      </c>
      <c r="G1009" s="3">
        <v>-71.239449649999997</v>
      </c>
      <c r="I1009" s="22" t="str">
        <f t="shared" si="30"/>
        <v>http://www.openstreetmap.org/?mlat=-34,97725835&amp;mlon=-71,23944965</v>
      </c>
      <c r="J1009" s="23" t="str">
        <f t="shared" si="31"/>
        <v>https://maps.google.com/?q=-34,97725835,-71,23944965</v>
      </c>
    </row>
    <row r="1010" spans="1:10" ht="30" x14ac:dyDescent="0.25">
      <c r="A1010">
        <v>3817</v>
      </c>
      <c r="B1010" t="s">
        <v>638</v>
      </c>
      <c r="C1010" t="s">
        <v>81</v>
      </c>
      <c r="D1010" t="s">
        <v>81</v>
      </c>
      <c r="E1010" t="s">
        <v>1778</v>
      </c>
      <c r="F1010" s="3">
        <v>-34.976379999999999</v>
      </c>
      <c r="G1010" s="3">
        <v>-71.802794000000006</v>
      </c>
      <c r="I1010" s="22" t="str">
        <f t="shared" si="30"/>
        <v>http://www.openstreetmap.org/?mlat=-34,97638&amp;mlon=-71,802794</v>
      </c>
      <c r="J1010" s="23" t="str">
        <f t="shared" si="31"/>
        <v>https://maps.google.com/?q=-34,97638,-71,802794</v>
      </c>
    </row>
    <row r="1011" spans="1:10" ht="30" x14ac:dyDescent="0.25">
      <c r="A1011">
        <v>3818</v>
      </c>
      <c r="B1011" t="s">
        <v>1779</v>
      </c>
      <c r="C1011" t="s">
        <v>81</v>
      </c>
      <c r="D1011" t="s">
        <v>81</v>
      </c>
      <c r="E1011" t="s">
        <v>1780</v>
      </c>
      <c r="F1011" s="3">
        <v>-34.976145000000002</v>
      </c>
      <c r="G1011" s="3">
        <v>-71.803192999999993</v>
      </c>
      <c r="I1011" s="22" t="str">
        <f t="shared" si="30"/>
        <v>http://www.openstreetmap.org/?mlat=-34,976145&amp;mlon=-71,803193</v>
      </c>
      <c r="J1011" s="23" t="str">
        <f t="shared" si="31"/>
        <v>https://maps.google.com/?q=-34,976145,-71,803193</v>
      </c>
    </row>
    <row r="1012" spans="1:10" ht="30" x14ac:dyDescent="0.25">
      <c r="A1012">
        <v>6075</v>
      </c>
      <c r="B1012" t="s">
        <v>1781</v>
      </c>
      <c r="C1012" t="s">
        <v>60</v>
      </c>
      <c r="D1012" t="s">
        <v>1729</v>
      </c>
      <c r="E1012" t="s">
        <v>1782</v>
      </c>
      <c r="F1012" s="3">
        <v>-34.975588000000002</v>
      </c>
      <c r="G1012" s="3">
        <v>-71.259099000000006</v>
      </c>
      <c r="I1012" s="22" t="str">
        <f t="shared" si="30"/>
        <v>http://www.openstreetmap.org/?mlat=-34,975588&amp;mlon=-71,259099</v>
      </c>
      <c r="J1012" s="23" t="str">
        <f t="shared" si="31"/>
        <v>https://maps.google.com/?q=-34,975588,-71,259099</v>
      </c>
    </row>
    <row r="1013" spans="1:10" ht="30" x14ac:dyDescent="0.25">
      <c r="A1013">
        <v>6297</v>
      </c>
      <c r="B1013" t="s">
        <v>306</v>
      </c>
      <c r="C1013" t="s">
        <v>60</v>
      </c>
      <c r="D1013" t="s">
        <v>1729</v>
      </c>
      <c r="E1013" t="s">
        <v>1783</v>
      </c>
      <c r="F1013" s="3">
        <v>-34.975532999999999</v>
      </c>
      <c r="G1013" s="3">
        <v>-71.239587999999998</v>
      </c>
      <c r="I1013" s="22" t="str">
        <f t="shared" si="30"/>
        <v>http://www.openstreetmap.org/?mlat=-34,975533&amp;mlon=-71,239588</v>
      </c>
      <c r="J1013" s="23" t="str">
        <f t="shared" si="31"/>
        <v>https://maps.google.com/?q=-34,975533,-71,239588</v>
      </c>
    </row>
    <row r="1014" spans="1:10" ht="30" x14ac:dyDescent="0.25">
      <c r="A1014">
        <v>6189</v>
      </c>
      <c r="B1014" t="s">
        <v>306</v>
      </c>
      <c r="C1014" t="s">
        <v>60</v>
      </c>
      <c r="D1014" t="s">
        <v>1729</v>
      </c>
      <c r="E1014" t="s">
        <v>1784</v>
      </c>
      <c r="F1014" s="3">
        <v>-34.975133</v>
      </c>
      <c r="G1014" s="3">
        <v>-71.239587999999998</v>
      </c>
      <c r="I1014" s="22" t="str">
        <f t="shared" si="30"/>
        <v>http://www.openstreetmap.org/?mlat=-34,975133&amp;mlon=-71,239588</v>
      </c>
      <c r="J1014" s="23" t="str">
        <f t="shared" si="31"/>
        <v>https://maps.google.com/?q=-34,975133,-71,239588</v>
      </c>
    </row>
    <row r="1015" spans="1:10" ht="30" x14ac:dyDescent="0.25">
      <c r="A1015">
        <v>5437</v>
      </c>
      <c r="B1015" t="s">
        <v>1785</v>
      </c>
      <c r="C1015" t="s">
        <v>60</v>
      </c>
      <c r="D1015" t="s">
        <v>1729</v>
      </c>
      <c r="E1015" t="s">
        <v>1786</v>
      </c>
      <c r="F1015" s="3">
        <v>-34.972273999999999</v>
      </c>
      <c r="G1015" s="3">
        <v>-71.248068000000004</v>
      </c>
      <c r="I1015" s="22" t="str">
        <f t="shared" si="30"/>
        <v>http://www.openstreetmap.org/?mlat=-34,972274&amp;mlon=-71,248068</v>
      </c>
      <c r="J1015" s="23" t="str">
        <f t="shared" si="31"/>
        <v>https://maps.google.com/?q=-34,972274,-71,248068</v>
      </c>
    </row>
    <row r="1016" spans="1:10" ht="30" x14ac:dyDescent="0.25">
      <c r="A1016">
        <v>3898</v>
      </c>
      <c r="B1016" t="s">
        <v>1787</v>
      </c>
      <c r="C1016" t="s">
        <v>60</v>
      </c>
      <c r="D1016" t="s">
        <v>1729</v>
      </c>
      <c r="E1016" t="s">
        <v>1788</v>
      </c>
      <c r="F1016" s="3">
        <v>-34.971701400000001</v>
      </c>
      <c r="G1016" s="3">
        <v>-71.209653560000007</v>
      </c>
      <c r="I1016" s="22" t="str">
        <f t="shared" si="30"/>
        <v>http://www.openstreetmap.org/?mlat=-34,9717014&amp;mlon=-71,20965356</v>
      </c>
      <c r="J1016" s="23" t="str">
        <f t="shared" si="31"/>
        <v>https://maps.google.com/?q=-34,9717014,-71,20965356</v>
      </c>
    </row>
    <row r="1017" spans="1:10" ht="30" x14ac:dyDescent="0.25">
      <c r="A1017">
        <v>4306</v>
      </c>
      <c r="B1017" t="s">
        <v>300</v>
      </c>
      <c r="C1017" t="s">
        <v>60</v>
      </c>
      <c r="D1017" t="s">
        <v>1729</v>
      </c>
      <c r="E1017" t="s">
        <v>1789</v>
      </c>
      <c r="F1017" s="3">
        <v>-34.970275999999998</v>
      </c>
      <c r="G1017" s="3">
        <v>-71.230598000000001</v>
      </c>
      <c r="I1017" s="22" t="str">
        <f t="shared" si="30"/>
        <v>http://www.openstreetmap.org/?mlat=-34,970276&amp;mlon=-71,230598</v>
      </c>
      <c r="J1017" s="23" t="str">
        <f t="shared" si="31"/>
        <v>https://maps.google.com/?q=-34,970276,-71,230598</v>
      </c>
    </row>
    <row r="1018" spans="1:10" ht="30" x14ac:dyDescent="0.25">
      <c r="A1018">
        <v>5478</v>
      </c>
      <c r="B1018" t="s">
        <v>310</v>
      </c>
      <c r="C1018" t="s">
        <v>60</v>
      </c>
      <c r="D1018" t="s">
        <v>1729</v>
      </c>
      <c r="E1018" t="s">
        <v>1790</v>
      </c>
      <c r="F1018" s="3">
        <v>-34.960329000000002</v>
      </c>
      <c r="G1018" s="3">
        <v>-71.199366999999995</v>
      </c>
      <c r="I1018" s="22" t="str">
        <f t="shared" si="30"/>
        <v>http://www.openstreetmap.org/?mlat=-34,960329&amp;mlon=-71,199367</v>
      </c>
      <c r="J1018" s="23" t="str">
        <f t="shared" si="31"/>
        <v>https://maps.google.com/?q=-34,960329,-71,199367</v>
      </c>
    </row>
    <row r="1019" spans="1:10" ht="30" x14ac:dyDescent="0.25">
      <c r="A1019">
        <v>6209</v>
      </c>
      <c r="B1019" t="s">
        <v>1791</v>
      </c>
      <c r="C1019" t="s">
        <v>60</v>
      </c>
      <c r="D1019" t="s">
        <v>1729</v>
      </c>
      <c r="E1019" t="s">
        <v>1792</v>
      </c>
      <c r="F1019" s="3">
        <v>-34.958410719791601</v>
      </c>
      <c r="G1019" s="3">
        <v>-71.225437484383605</v>
      </c>
      <c r="I1019" s="22" t="str">
        <f t="shared" si="30"/>
        <v>http://www.openstreetmap.org/?mlat=-34,9584107197916&amp;mlon=-71,2254374843836</v>
      </c>
      <c r="J1019" s="23" t="str">
        <f t="shared" si="31"/>
        <v>https://maps.google.com/?q=-34,9584107197916,-71,2254374843836</v>
      </c>
    </row>
    <row r="1020" spans="1:10" ht="30" x14ac:dyDescent="0.25">
      <c r="A1020">
        <v>6693</v>
      </c>
      <c r="B1020" t="s">
        <v>1793</v>
      </c>
      <c r="C1020" t="s">
        <v>231</v>
      </c>
      <c r="D1020" t="s">
        <v>1794</v>
      </c>
      <c r="E1020" t="s">
        <v>1795</v>
      </c>
      <c r="F1020" s="3">
        <v>-34.952978999999999</v>
      </c>
      <c r="G1020" s="3">
        <v>-71.124922999999995</v>
      </c>
      <c r="I1020" s="22" t="str">
        <f t="shared" si="30"/>
        <v>http://www.openstreetmap.org/?mlat=-34,952979&amp;mlon=-71,124923</v>
      </c>
      <c r="J1020" s="23" t="str">
        <f t="shared" si="31"/>
        <v>https://maps.google.com/?q=-34,952979,-71,124923</v>
      </c>
    </row>
    <row r="1021" spans="1:10" ht="30" x14ac:dyDescent="0.25">
      <c r="A1021">
        <v>5380</v>
      </c>
      <c r="B1021" t="s">
        <v>1722</v>
      </c>
      <c r="C1021" t="s">
        <v>60</v>
      </c>
      <c r="D1021" t="s">
        <v>1729</v>
      </c>
      <c r="E1021" t="s">
        <v>1796</v>
      </c>
      <c r="F1021" s="3">
        <v>-34.943137094118597</v>
      </c>
      <c r="G1021" s="3">
        <v>-71.202358542328696</v>
      </c>
      <c r="I1021" s="22" t="str">
        <f t="shared" si="30"/>
        <v>http://www.openstreetmap.org/?mlat=-34,9431370941186&amp;mlon=-71,2023585423287</v>
      </c>
      <c r="J1021" s="23" t="str">
        <f t="shared" si="31"/>
        <v>https://maps.google.com/?q=-34,9431370941186,-71,2023585423287</v>
      </c>
    </row>
    <row r="1022" spans="1:10" ht="30" x14ac:dyDescent="0.25">
      <c r="A1022">
        <v>5386</v>
      </c>
      <c r="B1022" t="s">
        <v>1797</v>
      </c>
      <c r="C1022" t="s">
        <v>112</v>
      </c>
      <c r="D1022" t="s">
        <v>1798</v>
      </c>
      <c r="E1022" t="s">
        <v>1799</v>
      </c>
      <c r="F1022" s="3">
        <v>-34.936887715613103</v>
      </c>
      <c r="G1022" s="3">
        <v>-72.182174051388998</v>
      </c>
      <c r="I1022" s="22" t="str">
        <f t="shared" si="30"/>
        <v>http://www.openstreetmap.org/?mlat=-34,9368877156131&amp;mlon=-72,182174051389</v>
      </c>
      <c r="J1022" s="23" t="str">
        <f t="shared" si="31"/>
        <v>https://maps.google.com/?q=-34,9368877156131,-72,182174051389</v>
      </c>
    </row>
    <row r="1023" spans="1:10" ht="30" x14ac:dyDescent="0.25">
      <c r="A1023">
        <v>6183</v>
      </c>
      <c r="B1023" t="s">
        <v>1800</v>
      </c>
      <c r="C1023" t="s">
        <v>220</v>
      </c>
      <c r="D1023" t="s">
        <v>220</v>
      </c>
      <c r="E1023" t="s">
        <v>1801</v>
      </c>
      <c r="F1023" s="3">
        <v>-34.926591000000002</v>
      </c>
      <c r="G1023" s="3">
        <v>-71.319699</v>
      </c>
      <c r="I1023" s="22" t="str">
        <f t="shared" si="30"/>
        <v>http://www.openstreetmap.org/?mlat=-34,926591&amp;mlon=-71,319699</v>
      </c>
      <c r="J1023" s="23" t="str">
        <f t="shared" si="31"/>
        <v>https://maps.google.com/?q=-34,926591,-71,319699</v>
      </c>
    </row>
    <row r="1024" spans="1:10" ht="30" x14ac:dyDescent="0.25">
      <c r="A1024">
        <v>5983</v>
      </c>
      <c r="B1024" t="s">
        <v>1802</v>
      </c>
      <c r="C1024" t="s">
        <v>220</v>
      </c>
      <c r="D1024" t="s">
        <v>220</v>
      </c>
      <c r="E1024" t="s">
        <v>1803</v>
      </c>
      <c r="F1024" s="3">
        <v>-34.925848187064901</v>
      </c>
      <c r="G1024" s="3">
        <v>-71.318188371647096</v>
      </c>
      <c r="I1024" s="22" t="str">
        <f t="shared" si="30"/>
        <v>http://www.openstreetmap.org/?mlat=-34,9258481870649&amp;mlon=-71,3181883716471</v>
      </c>
      <c r="J1024" s="23" t="str">
        <f t="shared" si="31"/>
        <v>https://maps.google.com/?q=-34,9258481870649,-71,3181883716471</v>
      </c>
    </row>
    <row r="1025" spans="1:10" ht="30" x14ac:dyDescent="0.25">
      <c r="A1025">
        <v>4629</v>
      </c>
      <c r="B1025" t="s">
        <v>1529</v>
      </c>
      <c r="C1025" t="s">
        <v>220</v>
      </c>
      <c r="D1025" t="s">
        <v>220</v>
      </c>
      <c r="E1025" t="s">
        <v>1804</v>
      </c>
      <c r="F1025" s="3">
        <v>-34.924854000000003</v>
      </c>
      <c r="G1025" s="3">
        <v>-71.316361000000001</v>
      </c>
      <c r="I1025" s="22" t="str">
        <f t="shared" si="30"/>
        <v>http://www.openstreetmap.org/?mlat=-34,924854&amp;mlon=-71,316361</v>
      </c>
      <c r="J1025" s="23" t="str">
        <f t="shared" si="31"/>
        <v>https://maps.google.com/?q=-34,924854,-71,316361</v>
      </c>
    </row>
    <row r="1026" spans="1:10" ht="30" x14ac:dyDescent="0.25">
      <c r="A1026">
        <v>4110</v>
      </c>
      <c r="B1026" t="s">
        <v>1805</v>
      </c>
      <c r="C1026" t="s">
        <v>220</v>
      </c>
      <c r="D1026" t="s">
        <v>220</v>
      </c>
      <c r="E1026" t="s">
        <v>1806</v>
      </c>
      <c r="F1026" s="3">
        <v>-34.924380999999997</v>
      </c>
      <c r="G1026" s="3">
        <v>-71.316265999999999</v>
      </c>
      <c r="I1026" s="22" t="str">
        <f t="shared" si="30"/>
        <v>http://www.openstreetmap.org/?mlat=-34,924381&amp;mlon=-71,316266</v>
      </c>
      <c r="J1026" s="23" t="str">
        <f t="shared" si="31"/>
        <v>https://maps.google.com/?q=-34,924381,-71,316266</v>
      </c>
    </row>
    <row r="1027" spans="1:10" ht="30" x14ac:dyDescent="0.25">
      <c r="A1027">
        <v>3819</v>
      </c>
      <c r="B1027" t="s">
        <v>1807</v>
      </c>
      <c r="C1027" t="s">
        <v>264</v>
      </c>
      <c r="D1027" t="s">
        <v>264</v>
      </c>
      <c r="E1027" t="s">
        <v>1808</v>
      </c>
      <c r="F1027" s="3">
        <v>-34.869979899999997</v>
      </c>
      <c r="G1027" s="3">
        <v>-71.161689800000005</v>
      </c>
      <c r="I1027" s="22" t="str">
        <f t="shared" ref="I1027:I1090" si="32">HYPERLINK("http://www.openstreetmap.org/?mlat="&amp;F1027&amp;"&amp;mlon="&amp;G1027)</f>
        <v>http://www.openstreetmap.org/?mlat=-34,8699799&amp;mlon=-71,1616898</v>
      </c>
      <c r="J1027" s="23" t="str">
        <f t="shared" ref="J1027:J1090" si="33">HYPERLINK("https://maps.google.com/?q="&amp;F1027&amp;","&amp;G1027)</f>
        <v>https://maps.google.com/?q=-34,8699799,-71,1616898</v>
      </c>
    </row>
    <row r="1028" spans="1:10" ht="30" x14ac:dyDescent="0.25">
      <c r="A1028">
        <v>3820</v>
      </c>
      <c r="B1028" s="12" t="s">
        <v>1809</v>
      </c>
      <c r="C1028" s="12" t="s">
        <v>264</v>
      </c>
      <c r="D1028" s="12" t="s">
        <v>264</v>
      </c>
      <c r="E1028" s="12" t="s">
        <v>1810</v>
      </c>
      <c r="F1028" s="3">
        <v>-34.869834057853403</v>
      </c>
      <c r="G1028" s="3">
        <v>-71.161303999995496</v>
      </c>
      <c r="I1028" s="22" t="str">
        <f t="shared" si="32"/>
        <v>http://www.openstreetmap.org/?mlat=-34,8698340578534&amp;mlon=-71,1613039999955</v>
      </c>
      <c r="J1028" s="23" t="str">
        <f t="shared" si="33"/>
        <v>https://maps.google.com/?q=-34,8698340578534,-71,1613039999955</v>
      </c>
    </row>
    <row r="1029" spans="1:10" ht="30" x14ac:dyDescent="0.25">
      <c r="A1029">
        <v>3822</v>
      </c>
      <c r="B1029" s="12" t="s">
        <v>1811</v>
      </c>
      <c r="C1029" s="12" t="s">
        <v>264</v>
      </c>
      <c r="D1029" s="12" t="s">
        <v>264</v>
      </c>
      <c r="E1029" s="12" t="s">
        <v>1810</v>
      </c>
      <c r="F1029" s="3">
        <v>-34.869682072588297</v>
      </c>
      <c r="G1029" s="3">
        <v>-71.159605564031594</v>
      </c>
      <c r="I1029" s="22" t="str">
        <f t="shared" si="32"/>
        <v>http://www.openstreetmap.org/?mlat=-34,8696820725883&amp;mlon=-71,1596055640316</v>
      </c>
      <c r="J1029" s="23" t="str">
        <f t="shared" si="33"/>
        <v>https://maps.google.com/?q=-34,8696820725883,-71,1596055640316</v>
      </c>
    </row>
    <row r="1030" spans="1:10" ht="30" x14ac:dyDescent="0.25">
      <c r="A1030">
        <v>4125</v>
      </c>
      <c r="B1030" t="s">
        <v>1812</v>
      </c>
      <c r="C1030" t="s">
        <v>121</v>
      </c>
      <c r="D1030" t="s">
        <v>121</v>
      </c>
      <c r="E1030" t="s">
        <v>1813</v>
      </c>
      <c r="F1030" s="9">
        <v>-34.728201400000003</v>
      </c>
      <c r="G1030" s="3">
        <v>-71.645794199999997</v>
      </c>
      <c r="I1030" s="22" t="str">
        <f t="shared" si="32"/>
        <v>http://www.openstreetmap.org/?mlat=-34,7282014&amp;mlon=-71,6457942</v>
      </c>
      <c r="J1030" s="23" t="str">
        <f t="shared" si="33"/>
        <v>https://maps.google.com/?q=-34,7282014,-71,6457942</v>
      </c>
    </row>
    <row r="1031" spans="1:10" ht="30" x14ac:dyDescent="0.25">
      <c r="A1031">
        <v>6025</v>
      </c>
      <c r="B1031" t="s">
        <v>1814</v>
      </c>
      <c r="C1031" t="s">
        <v>35</v>
      </c>
      <c r="D1031" t="s">
        <v>35</v>
      </c>
      <c r="E1031" t="s">
        <v>1815</v>
      </c>
      <c r="F1031" s="3">
        <v>-34.709104569039198</v>
      </c>
      <c r="G1031" s="3">
        <v>-71.042889635180003</v>
      </c>
      <c r="I1031" s="22" t="str">
        <f t="shared" si="32"/>
        <v>http://www.openstreetmap.org/?mlat=-34,7091045690392&amp;mlon=-71,04288963518</v>
      </c>
      <c r="J1031" s="23" t="str">
        <f t="shared" si="33"/>
        <v>https://maps.google.com/?q=-34,7091045690392,-71,04288963518</v>
      </c>
    </row>
    <row r="1032" spans="1:10" ht="30" x14ac:dyDescent="0.25">
      <c r="A1032">
        <v>3781</v>
      </c>
      <c r="B1032" t="s">
        <v>300</v>
      </c>
      <c r="C1032" t="s">
        <v>35</v>
      </c>
      <c r="D1032" t="s">
        <v>35</v>
      </c>
      <c r="E1032" t="s">
        <v>1816</v>
      </c>
      <c r="F1032" s="9">
        <v>-34.708745700000001</v>
      </c>
      <c r="G1032" s="3">
        <v>-71.044027979999996</v>
      </c>
      <c r="I1032" s="22" t="str">
        <f t="shared" si="32"/>
        <v>http://www.openstreetmap.org/?mlat=-34,7087457&amp;mlon=-71,04402798</v>
      </c>
      <c r="J1032" s="23" t="str">
        <f t="shared" si="33"/>
        <v>https://maps.google.com/?q=-34,7087457,-71,04402798</v>
      </c>
    </row>
    <row r="1033" spans="1:10" ht="30" x14ac:dyDescent="0.25">
      <c r="A1033">
        <v>3704</v>
      </c>
      <c r="B1033" t="s">
        <v>1817</v>
      </c>
      <c r="C1033" t="s">
        <v>35</v>
      </c>
      <c r="D1033" t="s">
        <v>35</v>
      </c>
      <c r="E1033" t="s">
        <v>1818</v>
      </c>
      <c r="F1033" s="9">
        <v>-34.708287400000003</v>
      </c>
      <c r="G1033" s="3">
        <v>-71.042890999999997</v>
      </c>
      <c r="I1033" s="22" t="str">
        <f t="shared" si="32"/>
        <v>http://www.openstreetmap.org/?mlat=-34,7082874&amp;mlon=-71,042891</v>
      </c>
      <c r="J1033" s="23" t="str">
        <f t="shared" si="33"/>
        <v>https://maps.google.com/?q=-34,7082874,-71,042891</v>
      </c>
    </row>
    <row r="1034" spans="1:10" ht="30" x14ac:dyDescent="0.25">
      <c r="A1034">
        <v>3871</v>
      </c>
      <c r="B1034" t="s">
        <v>1644</v>
      </c>
      <c r="C1034" t="s">
        <v>35</v>
      </c>
      <c r="D1034" t="s">
        <v>35</v>
      </c>
      <c r="E1034" t="s">
        <v>1819</v>
      </c>
      <c r="F1034" s="9">
        <v>-34.706382599999998</v>
      </c>
      <c r="G1034" s="3">
        <v>-71.042361729999996</v>
      </c>
      <c r="I1034" s="22" t="str">
        <f t="shared" si="32"/>
        <v>http://www.openstreetmap.org/?mlat=-34,7063826&amp;mlon=-71,04236173</v>
      </c>
      <c r="J1034" s="23" t="str">
        <f t="shared" si="33"/>
        <v>https://maps.google.com/?q=-34,7063826,-71,04236173</v>
      </c>
    </row>
    <row r="1035" spans="1:10" ht="30" x14ac:dyDescent="0.25">
      <c r="A1035">
        <v>5598</v>
      </c>
      <c r="B1035" t="s">
        <v>310</v>
      </c>
      <c r="C1035" t="s">
        <v>35</v>
      </c>
      <c r="D1035" t="s">
        <v>35</v>
      </c>
      <c r="E1035" t="s">
        <v>1820</v>
      </c>
      <c r="F1035" s="3">
        <v>-34.703088198068102</v>
      </c>
      <c r="G1035" s="3">
        <v>-71.041866958467693</v>
      </c>
      <c r="I1035" s="22" t="str">
        <f t="shared" si="32"/>
        <v>http://www.openstreetmap.org/?mlat=-34,7030881980681&amp;mlon=-71,0418669584677</v>
      </c>
      <c r="J1035" s="23" t="str">
        <f t="shared" si="33"/>
        <v>https://maps.google.com/?q=-34,7030881980681,-71,0418669584677</v>
      </c>
    </row>
    <row r="1036" spans="1:10" ht="30" x14ac:dyDescent="0.25">
      <c r="A1036">
        <v>5900</v>
      </c>
      <c r="B1036" t="s">
        <v>1821</v>
      </c>
      <c r="C1036" t="s">
        <v>149</v>
      </c>
      <c r="D1036" t="s">
        <v>149</v>
      </c>
      <c r="E1036" t="s">
        <v>1822</v>
      </c>
      <c r="F1036" s="3">
        <v>-34.651824676495202</v>
      </c>
      <c r="G1036" s="3">
        <v>-71.2865837467359</v>
      </c>
      <c r="I1036" s="22" t="str">
        <f t="shared" si="32"/>
        <v>http://www.openstreetmap.org/?mlat=-34,6518246764952&amp;mlon=-71,2865837467359</v>
      </c>
      <c r="J1036" s="23" t="str">
        <f t="shared" si="33"/>
        <v>https://maps.google.com/?q=-34,6518246764952,-71,2865837467359</v>
      </c>
    </row>
    <row r="1037" spans="1:10" ht="30" x14ac:dyDescent="0.25">
      <c r="A1037">
        <v>3710</v>
      </c>
      <c r="B1037" t="s">
        <v>1823</v>
      </c>
      <c r="C1037" t="s">
        <v>149</v>
      </c>
      <c r="D1037" t="s">
        <v>149</v>
      </c>
      <c r="E1037" t="s">
        <v>1824</v>
      </c>
      <c r="F1037" s="9">
        <v>-34.651319600000001</v>
      </c>
      <c r="G1037" s="3">
        <v>-71.204690600000006</v>
      </c>
      <c r="I1037" s="22" t="str">
        <f t="shared" si="32"/>
        <v>http://www.openstreetmap.org/?mlat=-34,6513196&amp;mlon=-71,2046906</v>
      </c>
      <c r="J1037" s="23" t="str">
        <f t="shared" si="33"/>
        <v>https://maps.google.com/?q=-34,6513196,-71,2046906</v>
      </c>
    </row>
    <row r="1038" spans="1:10" ht="30" x14ac:dyDescent="0.25">
      <c r="A1038">
        <v>3709</v>
      </c>
      <c r="B1038" t="s">
        <v>622</v>
      </c>
      <c r="C1038" t="s">
        <v>149</v>
      </c>
      <c r="D1038" t="s">
        <v>149</v>
      </c>
      <c r="E1038" t="s">
        <v>1825</v>
      </c>
      <c r="F1038" s="9">
        <v>-34.651032000000001</v>
      </c>
      <c r="G1038" s="3">
        <v>-71.203239800000006</v>
      </c>
      <c r="I1038" s="22" t="str">
        <f t="shared" si="32"/>
        <v>http://www.openstreetmap.org/?mlat=-34,651032&amp;mlon=-71,2032398</v>
      </c>
      <c r="J1038" s="23" t="str">
        <f t="shared" si="33"/>
        <v>https://maps.google.com/?q=-34,651032,-71,2032398</v>
      </c>
    </row>
    <row r="1039" spans="1:10" ht="30" x14ac:dyDescent="0.25">
      <c r="A1039">
        <v>6346</v>
      </c>
      <c r="B1039" t="s">
        <v>1826</v>
      </c>
      <c r="C1039" t="s">
        <v>167</v>
      </c>
      <c r="D1039" t="s">
        <v>167</v>
      </c>
      <c r="E1039" t="s">
        <v>1827</v>
      </c>
      <c r="F1039" s="3">
        <v>-34.648694097982101</v>
      </c>
      <c r="G1039" s="3">
        <v>-71.899783931652294</v>
      </c>
      <c r="I1039" s="22" t="str">
        <f t="shared" si="32"/>
        <v>http://www.openstreetmap.org/?mlat=-34,6486940979821&amp;mlon=-71,8997839316523</v>
      </c>
      <c r="J1039" s="23" t="str">
        <f t="shared" si="33"/>
        <v>https://maps.google.com/?q=-34,6486940979821,-71,8997839316523</v>
      </c>
    </row>
    <row r="1040" spans="1:10" ht="30" x14ac:dyDescent="0.25">
      <c r="A1040">
        <v>3778</v>
      </c>
      <c r="B1040" t="s">
        <v>300</v>
      </c>
      <c r="C1040" t="s">
        <v>254</v>
      </c>
      <c r="D1040" t="s">
        <v>254</v>
      </c>
      <c r="E1040" t="s">
        <v>1828</v>
      </c>
      <c r="F1040" s="3">
        <v>-34.642333600000001</v>
      </c>
      <c r="G1040" s="3">
        <v>-71.365166599999995</v>
      </c>
      <c r="I1040" s="22" t="str">
        <f t="shared" si="32"/>
        <v>http://www.openstreetmap.org/?mlat=-34,6423336&amp;mlon=-71,3651666</v>
      </c>
      <c r="J1040" s="23" t="str">
        <f t="shared" si="33"/>
        <v>https://maps.google.com/?q=-34,6423336,-71,3651666</v>
      </c>
    </row>
    <row r="1041" spans="1:10" ht="30" x14ac:dyDescent="0.25">
      <c r="A1041">
        <v>6691</v>
      </c>
      <c r="B1041" t="s">
        <v>300</v>
      </c>
      <c r="C1041" t="s">
        <v>254</v>
      </c>
      <c r="D1041" t="s">
        <v>254</v>
      </c>
      <c r="E1041" t="s">
        <v>1829</v>
      </c>
      <c r="F1041" s="9">
        <v>-34.641691100000003</v>
      </c>
      <c r="G1041" s="3">
        <v>-71.370179121000007</v>
      </c>
      <c r="I1041" s="22" t="str">
        <f t="shared" si="32"/>
        <v>http://www.openstreetmap.org/?mlat=-34,6416911&amp;mlon=-71,370179121</v>
      </c>
      <c r="J1041" s="23" t="str">
        <f t="shared" si="33"/>
        <v>https://maps.google.com/?q=-34,6416911,-71,370179121</v>
      </c>
    </row>
    <row r="1042" spans="1:10" ht="30" x14ac:dyDescent="0.25">
      <c r="A1042">
        <v>6692</v>
      </c>
      <c r="B1042" t="s">
        <v>306</v>
      </c>
      <c r="C1042" t="s">
        <v>182</v>
      </c>
      <c r="D1042" t="s">
        <v>182</v>
      </c>
      <c r="E1042" t="s">
        <v>1830</v>
      </c>
      <c r="F1042" s="9">
        <v>-34.641691100000003</v>
      </c>
      <c r="G1042" s="3">
        <v>-71.370179121000007</v>
      </c>
      <c r="I1042" s="22" t="str">
        <f t="shared" si="32"/>
        <v>http://www.openstreetmap.org/?mlat=-34,6416911&amp;mlon=-71,370179121</v>
      </c>
      <c r="J1042" s="23" t="str">
        <f t="shared" si="33"/>
        <v>https://maps.google.com/?q=-34,6416911,-71,370179121</v>
      </c>
    </row>
    <row r="1043" spans="1:10" ht="30" x14ac:dyDescent="0.25">
      <c r="A1043">
        <v>3872</v>
      </c>
      <c r="B1043" t="s">
        <v>1831</v>
      </c>
      <c r="C1043" t="s">
        <v>254</v>
      </c>
      <c r="D1043" t="s">
        <v>254</v>
      </c>
      <c r="E1043" t="s">
        <v>1832</v>
      </c>
      <c r="F1043" s="9">
        <v>-34.641607399999998</v>
      </c>
      <c r="G1043" s="3">
        <v>-71.371068100000002</v>
      </c>
      <c r="I1043" s="22" t="str">
        <f t="shared" si="32"/>
        <v>http://www.openstreetmap.org/?mlat=-34,6416074&amp;mlon=-71,3710681</v>
      </c>
      <c r="J1043" s="23" t="str">
        <f t="shared" si="33"/>
        <v>https://maps.google.com/?q=-34,6416074,-71,3710681</v>
      </c>
    </row>
    <row r="1044" spans="1:10" ht="30" x14ac:dyDescent="0.25">
      <c r="A1044">
        <v>4424</v>
      </c>
      <c r="B1044" t="s">
        <v>431</v>
      </c>
      <c r="C1044" t="s">
        <v>254</v>
      </c>
      <c r="D1044" t="s">
        <v>254</v>
      </c>
      <c r="E1044" t="s">
        <v>1833</v>
      </c>
      <c r="F1044" s="3">
        <v>-34.641472</v>
      </c>
      <c r="G1044" s="3">
        <v>-71.368182000000004</v>
      </c>
      <c r="I1044" s="22" t="str">
        <f t="shared" si="32"/>
        <v>http://www.openstreetmap.org/?mlat=-34,641472&amp;mlon=-71,368182</v>
      </c>
      <c r="J1044" s="23" t="str">
        <f t="shared" si="33"/>
        <v>https://maps.google.com/?q=-34,641472,-71,368182</v>
      </c>
    </row>
    <row r="1045" spans="1:10" ht="30" x14ac:dyDescent="0.25">
      <c r="A1045">
        <v>3728</v>
      </c>
      <c r="B1045" t="s">
        <v>1834</v>
      </c>
      <c r="C1045" t="s">
        <v>254</v>
      </c>
      <c r="D1045" t="s">
        <v>254</v>
      </c>
      <c r="E1045" t="s">
        <v>1835</v>
      </c>
      <c r="F1045" s="9">
        <v>-34.641149499999997</v>
      </c>
      <c r="G1045" s="3">
        <v>-71.367671700000002</v>
      </c>
      <c r="I1045" s="22" t="str">
        <f t="shared" si="32"/>
        <v>http://www.openstreetmap.org/?mlat=-34,6411495&amp;mlon=-71,3676717</v>
      </c>
      <c r="J1045" s="23" t="str">
        <f t="shared" si="33"/>
        <v>https://maps.google.com/?q=-34,6411495,-71,3676717</v>
      </c>
    </row>
    <row r="1046" spans="1:10" ht="30" x14ac:dyDescent="0.25">
      <c r="A1046">
        <v>3727</v>
      </c>
      <c r="B1046" t="s">
        <v>1836</v>
      </c>
      <c r="C1046" t="s">
        <v>254</v>
      </c>
      <c r="D1046" t="s">
        <v>254</v>
      </c>
      <c r="E1046" t="s">
        <v>1837</v>
      </c>
      <c r="F1046" s="9">
        <v>-34.6410366</v>
      </c>
      <c r="G1046" s="3">
        <v>-71.366958699999998</v>
      </c>
      <c r="I1046" s="22" t="str">
        <f t="shared" si="32"/>
        <v>http://www.openstreetmap.org/?mlat=-34,6410366&amp;mlon=-71,3669587</v>
      </c>
      <c r="J1046" s="23" t="str">
        <f t="shared" si="33"/>
        <v>https://maps.google.com/?q=-34,6410366,-71,3669587</v>
      </c>
    </row>
    <row r="1047" spans="1:10" ht="30" x14ac:dyDescent="0.25">
      <c r="A1047">
        <v>3775</v>
      </c>
      <c r="B1047" t="s">
        <v>306</v>
      </c>
      <c r="C1047" t="s">
        <v>254</v>
      </c>
      <c r="D1047" t="s">
        <v>254</v>
      </c>
      <c r="E1047" t="s">
        <v>1838</v>
      </c>
      <c r="F1047" s="9">
        <v>-34.640952900000002</v>
      </c>
      <c r="G1047" s="3">
        <v>-71.367268800000005</v>
      </c>
      <c r="I1047" s="22" t="str">
        <f t="shared" si="32"/>
        <v>http://www.openstreetmap.org/?mlat=-34,6409529&amp;mlon=-71,3672688</v>
      </c>
      <c r="J1047" s="23" t="str">
        <f t="shared" si="33"/>
        <v>https://maps.google.com/?q=-34,6409529,-71,3672688</v>
      </c>
    </row>
    <row r="1048" spans="1:10" ht="30" x14ac:dyDescent="0.25">
      <c r="A1048">
        <v>3779</v>
      </c>
      <c r="B1048" t="s">
        <v>308</v>
      </c>
      <c r="C1048" t="s">
        <v>254</v>
      </c>
      <c r="D1048" t="s">
        <v>254</v>
      </c>
      <c r="E1048" t="s">
        <v>1839</v>
      </c>
      <c r="F1048" s="9">
        <v>-34.640911000000003</v>
      </c>
      <c r="G1048" s="3">
        <v>-71.3663569</v>
      </c>
      <c r="I1048" s="22" t="str">
        <f t="shared" si="32"/>
        <v>http://www.openstreetmap.org/?mlat=-34,640911&amp;mlon=-71,3663569</v>
      </c>
      <c r="J1048" s="23" t="str">
        <f t="shared" si="33"/>
        <v>https://maps.google.com/?q=-34,640911,-71,3663569</v>
      </c>
    </row>
    <row r="1049" spans="1:10" ht="30" x14ac:dyDescent="0.25">
      <c r="A1049">
        <v>3777</v>
      </c>
      <c r="B1049" t="s">
        <v>300</v>
      </c>
      <c r="C1049" t="s">
        <v>254</v>
      </c>
      <c r="D1049" t="s">
        <v>254</v>
      </c>
      <c r="E1049" t="s">
        <v>1840</v>
      </c>
      <c r="F1049" s="9">
        <v>-34.640546299999997</v>
      </c>
      <c r="G1049" s="3">
        <v>-71.366404900000006</v>
      </c>
      <c r="I1049" s="22" t="str">
        <f t="shared" si="32"/>
        <v>http://www.openstreetmap.org/?mlat=-34,6405463&amp;mlon=-71,3664049</v>
      </c>
      <c r="J1049" s="23" t="str">
        <f t="shared" si="33"/>
        <v>https://maps.google.com/?q=-34,6405463,-71,3664049</v>
      </c>
    </row>
    <row r="1050" spans="1:10" ht="30" x14ac:dyDescent="0.25">
      <c r="A1050">
        <v>3759</v>
      </c>
      <c r="B1050" t="s">
        <v>1841</v>
      </c>
      <c r="C1050" t="s">
        <v>254</v>
      </c>
      <c r="D1050" t="s">
        <v>254</v>
      </c>
      <c r="E1050" t="s">
        <v>1842</v>
      </c>
      <c r="F1050" s="9">
        <v>-34.640514799999998</v>
      </c>
      <c r="G1050" s="3">
        <v>-71.363447699999995</v>
      </c>
      <c r="I1050" s="22" t="str">
        <f t="shared" si="32"/>
        <v>http://www.openstreetmap.org/?mlat=-34,6405148&amp;mlon=-71,3634477</v>
      </c>
      <c r="J1050" s="23" t="str">
        <f t="shared" si="33"/>
        <v>https://maps.google.com/?q=-34,6405148,-71,3634477</v>
      </c>
    </row>
    <row r="1051" spans="1:10" ht="30" x14ac:dyDescent="0.25">
      <c r="A1051">
        <v>3756</v>
      </c>
      <c r="B1051" t="s">
        <v>310</v>
      </c>
      <c r="C1051" t="s">
        <v>254</v>
      </c>
      <c r="D1051" t="s">
        <v>254</v>
      </c>
      <c r="E1051" t="s">
        <v>1843</v>
      </c>
      <c r="F1051" s="9">
        <v>-34.6403295</v>
      </c>
      <c r="G1051" s="3">
        <v>-71.367711600000007</v>
      </c>
      <c r="I1051" s="22" t="str">
        <f t="shared" si="32"/>
        <v>http://www.openstreetmap.org/?mlat=-34,6403295&amp;mlon=-71,3677116</v>
      </c>
      <c r="J1051" s="23" t="str">
        <f t="shared" si="33"/>
        <v>https://maps.google.com/?q=-34,6403295,-71,3677116</v>
      </c>
    </row>
    <row r="1052" spans="1:10" ht="30" x14ac:dyDescent="0.25">
      <c r="A1052">
        <v>4702</v>
      </c>
      <c r="B1052" t="s">
        <v>1844</v>
      </c>
      <c r="C1052" t="s">
        <v>254</v>
      </c>
      <c r="D1052" t="s">
        <v>254</v>
      </c>
      <c r="E1052" t="s">
        <v>1845</v>
      </c>
      <c r="F1052" s="3">
        <v>-34.640229699999999</v>
      </c>
      <c r="G1052" s="3">
        <v>-71.365683200000007</v>
      </c>
      <c r="I1052" s="22" t="str">
        <f t="shared" si="32"/>
        <v>http://www.openstreetmap.org/?mlat=-34,6402297&amp;mlon=-71,3656832</v>
      </c>
      <c r="J1052" s="23" t="str">
        <f t="shared" si="33"/>
        <v>https://maps.google.com/?q=-34,6402297,-71,3656832</v>
      </c>
    </row>
    <row r="1053" spans="1:10" ht="30" x14ac:dyDescent="0.25">
      <c r="A1053">
        <v>5288</v>
      </c>
      <c r="B1053" t="s">
        <v>1846</v>
      </c>
      <c r="C1053" t="s">
        <v>254</v>
      </c>
      <c r="D1053" t="s">
        <v>254</v>
      </c>
      <c r="E1053" t="s">
        <v>1847</v>
      </c>
      <c r="F1053" s="3">
        <v>-34.634653399999998</v>
      </c>
      <c r="G1053" s="3">
        <v>-71.355762999999996</v>
      </c>
      <c r="I1053" s="22" t="str">
        <f t="shared" si="32"/>
        <v>http://www.openstreetmap.org/?mlat=-34,6346534&amp;mlon=-71,355763</v>
      </c>
      <c r="J1053" s="23" t="str">
        <f t="shared" si="33"/>
        <v>https://maps.google.com/?q=-34,6346534,-71,355763</v>
      </c>
    </row>
    <row r="1054" spans="1:10" ht="30" x14ac:dyDescent="0.25">
      <c r="A1054">
        <v>6371</v>
      </c>
      <c r="B1054" t="s">
        <v>1848</v>
      </c>
      <c r="C1054" t="s">
        <v>254</v>
      </c>
      <c r="D1054" t="s">
        <v>254</v>
      </c>
      <c r="E1054" t="s">
        <v>1849</v>
      </c>
      <c r="F1054" s="3">
        <v>-34.6297862503353</v>
      </c>
      <c r="G1054" s="3">
        <v>-71.349258179218793</v>
      </c>
      <c r="I1054" s="22" t="str">
        <f t="shared" si="32"/>
        <v>http://www.openstreetmap.org/?mlat=-34,6297862503353&amp;mlon=-71,3492581792188</v>
      </c>
      <c r="J1054" s="23" t="str">
        <f t="shared" si="33"/>
        <v>https://maps.google.com/?q=-34,6297862503353,-71,3492581792188</v>
      </c>
    </row>
    <row r="1055" spans="1:10" ht="30" x14ac:dyDescent="0.25">
      <c r="A1055">
        <v>4067</v>
      </c>
      <c r="B1055" t="s">
        <v>300</v>
      </c>
      <c r="C1055" t="s">
        <v>240</v>
      </c>
      <c r="D1055" t="s">
        <v>240</v>
      </c>
      <c r="E1055" t="s">
        <v>1850</v>
      </c>
      <c r="F1055" s="3">
        <v>-34.589927500000002</v>
      </c>
      <c r="G1055" s="3">
        <v>-70.98588359</v>
      </c>
      <c r="I1055" s="22" t="str">
        <f t="shared" si="32"/>
        <v>http://www.openstreetmap.org/?mlat=-34,5899275&amp;mlon=-70,98588359</v>
      </c>
      <c r="J1055" s="23" t="str">
        <f t="shared" si="33"/>
        <v>https://maps.google.com/?q=-34,5899275,-70,98588359</v>
      </c>
    </row>
    <row r="1056" spans="1:10" ht="30" x14ac:dyDescent="0.25">
      <c r="A1056">
        <v>3720</v>
      </c>
      <c r="B1056" t="s">
        <v>1851</v>
      </c>
      <c r="C1056" t="s">
        <v>240</v>
      </c>
      <c r="D1056" t="s">
        <v>240</v>
      </c>
      <c r="E1056" t="s">
        <v>1852</v>
      </c>
      <c r="F1056" s="3">
        <v>-34.58850048</v>
      </c>
      <c r="G1056" s="3">
        <v>-70.9824725</v>
      </c>
      <c r="I1056" s="22" t="str">
        <f t="shared" si="32"/>
        <v>http://www.openstreetmap.org/?mlat=-34,58850048&amp;mlon=-70,9824725</v>
      </c>
      <c r="J1056" s="23" t="str">
        <f t="shared" si="33"/>
        <v>https://maps.google.com/?q=-34,58850048,-70,9824725</v>
      </c>
    </row>
    <row r="1057" spans="1:10" ht="30" x14ac:dyDescent="0.25">
      <c r="A1057">
        <v>3755</v>
      </c>
      <c r="B1057" t="s">
        <v>310</v>
      </c>
      <c r="C1057" t="s">
        <v>240</v>
      </c>
      <c r="D1057" t="s">
        <v>240</v>
      </c>
      <c r="E1057" t="s">
        <v>1853</v>
      </c>
      <c r="F1057" s="9">
        <v>-34.588383200000003</v>
      </c>
      <c r="G1057" s="3">
        <v>-70.984126599999996</v>
      </c>
      <c r="I1057" s="22" t="str">
        <f t="shared" si="32"/>
        <v>http://www.openstreetmap.org/?mlat=-34,5883832&amp;mlon=-70,9841266</v>
      </c>
      <c r="J1057" s="23" t="str">
        <f t="shared" si="33"/>
        <v>https://maps.google.com/?q=-34,5883832,-70,9841266</v>
      </c>
    </row>
    <row r="1058" spans="1:10" ht="30" x14ac:dyDescent="0.25">
      <c r="A1058">
        <v>3760</v>
      </c>
      <c r="B1058" t="s">
        <v>622</v>
      </c>
      <c r="C1058" t="s">
        <v>240</v>
      </c>
      <c r="D1058" t="s">
        <v>240</v>
      </c>
      <c r="E1058" t="s">
        <v>1854</v>
      </c>
      <c r="F1058" s="9">
        <v>-34.588063300000002</v>
      </c>
      <c r="G1058" s="3">
        <v>-70.984634499999999</v>
      </c>
      <c r="I1058" s="22" t="str">
        <f t="shared" si="32"/>
        <v>http://www.openstreetmap.org/?mlat=-34,5880633&amp;mlon=-70,9846345</v>
      </c>
      <c r="J1058" s="23" t="str">
        <f t="shared" si="33"/>
        <v>https://maps.google.com/?q=-34,5880633,-70,9846345</v>
      </c>
    </row>
    <row r="1059" spans="1:10" ht="30" x14ac:dyDescent="0.25">
      <c r="A1059">
        <v>3769</v>
      </c>
      <c r="B1059" t="s">
        <v>308</v>
      </c>
      <c r="C1059" t="s">
        <v>240</v>
      </c>
      <c r="D1059" t="s">
        <v>240</v>
      </c>
      <c r="E1059" t="s">
        <v>1855</v>
      </c>
      <c r="F1059" s="3">
        <v>-34.588039000000002</v>
      </c>
      <c r="G1059" s="3">
        <v>-70.985125999999994</v>
      </c>
      <c r="I1059" s="22" t="str">
        <f t="shared" si="32"/>
        <v>http://www.openstreetmap.org/?mlat=-34,588039&amp;mlon=-70,985126</v>
      </c>
      <c r="J1059" s="23" t="str">
        <f t="shared" si="33"/>
        <v>https://maps.google.com/?q=-34,588039,-70,985126</v>
      </c>
    </row>
    <row r="1060" spans="1:10" ht="30" x14ac:dyDescent="0.25">
      <c r="A1060">
        <v>3767</v>
      </c>
      <c r="B1060" t="s">
        <v>300</v>
      </c>
      <c r="C1060" t="s">
        <v>240</v>
      </c>
      <c r="D1060" t="s">
        <v>240</v>
      </c>
      <c r="E1060" t="s">
        <v>1856</v>
      </c>
      <c r="F1060" s="9">
        <v>-34.587958800000003</v>
      </c>
      <c r="G1060" s="3">
        <v>-70.986239699999999</v>
      </c>
      <c r="I1060" s="22" t="str">
        <f t="shared" si="32"/>
        <v>http://www.openstreetmap.org/?mlat=-34,5879588&amp;mlon=-70,9862397</v>
      </c>
      <c r="J1060" s="23" t="str">
        <f t="shared" si="33"/>
        <v>https://maps.google.com/?q=-34,5879588,-70,9862397</v>
      </c>
    </row>
    <row r="1061" spans="1:10" ht="30" x14ac:dyDescent="0.25">
      <c r="A1061">
        <v>3685</v>
      </c>
      <c r="B1061" t="s">
        <v>306</v>
      </c>
      <c r="C1061" t="s">
        <v>240</v>
      </c>
      <c r="D1061" t="s">
        <v>240</v>
      </c>
      <c r="E1061" t="s">
        <v>1857</v>
      </c>
      <c r="F1061" s="9">
        <v>-34.587913</v>
      </c>
      <c r="G1061" s="3">
        <v>-70.985222899999997</v>
      </c>
      <c r="I1061" s="22" t="str">
        <f t="shared" si="32"/>
        <v>http://www.openstreetmap.org/?mlat=-34,587913&amp;mlon=-70,9852229</v>
      </c>
      <c r="J1061" s="23" t="str">
        <f t="shared" si="33"/>
        <v>https://maps.google.com/?q=-34,587913,-70,9852229</v>
      </c>
    </row>
    <row r="1062" spans="1:10" ht="30" x14ac:dyDescent="0.25">
      <c r="A1062">
        <v>3687</v>
      </c>
      <c r="B1062" t="s">
        <v>306</v>
      </c>
      <c r="C1062" t="s">
        <v>240</v>
      </c>
      <c r="D1062" t="s">
        <v>240</v>
      </c>
      <c r="E1062" t="s">
        <v>1858</v>
      </c>
      <c r="F1062" s="9">
        <v>-34.587772200000003</v>
      </c>
      <c r="G1062" s="3">
        <v>-70.986796999999996</v>
      </c>
      <c r="I1062" s="22" t="str">
        <f t="shared" si="32"/>
        <v>http://www.openstreetmap.org/?mlat=-34,5877722&amp;mlon=-70,986797</v>
      </c>
      <c r="J1062" s="23" t="str">
        <f t="shared" si="33"/>
        <v>https://maps.google.com/?q=-34,5877722,-70,986797</v>
      </c>
    </row>
    <row r="1063" spans="1:10" ht="30" x14ac:dyDescent="0.25">
      <c r="A1063">
        <v>3690</v>
      </c>
      <c r="B1063" t="s">
        <v>300</v>
      </c>
      <c r="C1063" t="s">
        <v>240</v>
      </c>
      <c r="D1063" t="s">
        <v>240</v>
      </c>
      <c r="E1063" t="s">
        <v>1859</v>
      </c>
      <c r="F1063" s="9">
        <v>-34.587571699999998</v>
      </c>
      <c r="G1063" s="3">
        <v>-70.986742699999994</v>
      </c>
      <c r="I1063" s="22" t="str">
        <f t="shared" si="32"/>
        <v>http://www.openstreetmap.org/?mlat=-34,5875717&amp;mlon=-70,9867427</v>
      </c>
      <c r="J1063" s="23" t="str">
        <f t="shared" si="33"/>
        <v>https://maps.google.com/?q=-34,5875717,-70,9867427</v>
      </c>
    </row>
    <row r="1064" spans="1:10" ht="30" x14ac:dyDescent="0.25">
      <c r="A1064">
        <v>6601</v>
      </c>
      <c r="B1064" t="s">
        <v>1860</v>
      </c>
      <c r="C1064" t="s">
        <v>240</v>
      </c>
      <c r="D1064" t="s">
        <v>240</v>
      </c>
      <c r="E1064" t="s">
        <v>1861</v>
      </c>
      <c r="F1064" s="8">
        <v>-34.587239410862402</v>
      </c>
      <c r="G1064" s="3">
        <v>-70.986610124629195</v>
      </c>
      <c r="I1064" s="22" t="str">
        <f t="shared" si="32"/>
        <v>http://www.openstreetmap.org/?mlat=-34,5872394108624&amp;mlon=-70,9866101246292</v>
      </c>
      <c r="J1064" s="23" t="str">
        <f t="shared" si="33"/>
        <v>https://maps.google.com/?q=-34,5872394108624,-70,9866101246292</v>
      </c>
    </row>
    <row r="1065" spans="1:10" ht="30" x14ac:dyDescent="0.25">
      <c r="A1065">
        <v>4675</v>
      </c>
      <c r="B1065" t="s">
        <v>306</v>
      </c>
      <c r="C1065" t="s">
        <v>240</v>
      </c>
      <c r="D1065" t="s">
        <v>240</v>
      </c>
      <c r="E1065" t="s">
        <v>1862</v>
      </c>
      <c r="F1065" s="3">
        <v>-34.586847300000002</v>
      </c>
      <c r="G1065" s="3">
        <v>-70.984911299999993</v>
      </c>
      <c r="I1065" s="22" t="str">
        <f t="shared" si="32"/>
        <v>http://www.openstreetmap.org/?mlat=-34,5868473&amp;mlon=-70,9849113</v>
      </c>
      <c r="J1065" s="23" t="str">
        <f t="shared" si="33"/>
        <v>https://maps.google.com/?q=-34,5868473,-70,9849113</v>
      </c>
    </row>
    <row r="1066" spans="1:10" ht="30" x14ac:dyDescent="0.25">
      <c r="A1066">
        <v>6593</v>
      </c>
      <c r="B1066" t="s">
        <v>300</v>
      </c>
      <c r="C1066" t="s">
        <v>240</v>
      </c>
      <c r="D1066" t="s">
        <v>240</v>
      </c>
      <c r="E1066" t="s">
        <v>1863</v>
      </c>
      <c r="F1066" s="3">
        <v>-34.586474697281503</v>
      </c>
      <c r="G1066" s="3">
        <v>-70.985249481634199</v>
      </c>
      <c r="I1066" s="22" t="str">
        <f t="shared" si="32"/>
        <v>http://www.openstreetmap.org/?mlat=-34,5864746972815&amp;mlon=-70,9852494816342</v>
      </c>
      <c r="J1066" s="23" t="str">
        <f t="shared" si="33"/>
        <v>https://maps.google.com/?q=-34,5864746972815,-70,9852494816342</v>
      </c>
    </row>
    <row r="1067" spans="1:10" ht="30" x14ac:dyDescent="0.25">
      <c r="A1067">
        <v>3688</v>
      </c>
      <c r="B1067" t="s">
        <v>306</v>
      </c>
      <c r="C1067" t="s">
        <v>240</v>
      </c>
      <c r="D1067" t="s">
        <v>240</v>
      </c>
      <c r="E1067" t="s">
        <v>1864</v>
      </c>
      <c r="F1067" s="9">
        <v>-34.586277799999998</v>
      </c>
      <c r="G1067" s="3">
        <v>-70.990791079999994</v>
      </c>
      <c r="I1067" s="22" t="str">
        <f t="shared" si="32"/>
        <v>http://www.openstreetmap.org/?mlat=-34,5862778&amp;mlon=-70,99079108</v>
      </c>
      <c r="J1067" s="23" t="str">
        <f t="shared" si="33"/>
        <v>https://maps.google.com/?q=-34,5862778,-70,99079108</v>
      </c>
    </row>
    <row r="1068" spans="1:10" ht="30" x14ac:dyDescent="0.25">
      <c r="A1068">
        <v>3719</v>
      </c>
      <c r="B1068" t="s">
        <v>1814</v>
      </c>
      <c r="C1068" t="s">
        <v>240</v>
      </c>
      <c r="D1068" t="s">
        <v>240</v>
      </c>
      <c r="E1068" t="s">
        <v>1865</v>
      </c>
      <c r="F1068" s="9">
        <v>-34.573690999999997</v>
      </c>
      <c r="G1068" s="3">
        <v>-70.994895499999998</v>
      </c>
      <c r="I1068" s="22" t="str">
        <f t="shared" si="32"/>
        <v>http://www.openstreetmap.org/?mlat=-34,573691&amp;mlon=-70,9948955</v>
      </c>
      <c r="J1068" s="23" t="str">
        <f t="shared" si="33"/>
        <v>https://maps.google.com/?q=-34,573691,-70,9948955</v>
      </c>
    </row>
    <row r="1069" spans="1:10" ht="30" x14ac:dyDescent="0.25">
      <c r="A1069">
        <v>3700</v>
      </c>
      <c r="B1069" t="s">
        <v>176</v>
      </c>
      <c r="C1069" t="s">
        <v>176</v>
      </c>
      <c r="D1069" t="s">
        <v>176</v>
      </c>
      <c r="E1069" t="s">
        <v>1866</v>
      </c>
      <c r="F1069" s="9">
        <v>-34.4799212</v>
      </c>
      <c r="G1069" s="3">
        <v>-71.479137199999997</v>
      </c>
      <c r="I1069" s="22" t="str">
        <f t="shared" si="32"/>
        <v>http://www.openstreetmap.org/?mlat=-34,4799212&amp;mlon=-71,4791372</v>
      </c>
      <c r="J1069" s="23" t="str">
        <f t="shared" si="33"/>
        <v>https://maps.google.com/?q=-34,4799212,-71,4791372</v>
      </c>
    </row>
    <row r="1070" spans="1:10" ht="30" x14ac:dyDescent="0.25">
      <c r="A1070">
        <v>3699</v>
      </c>
      <c r="B1070" t="s">
        <v>1867</v>
      </c>
      <c r="C1070" t="s">
        <v>176</v>
      </c>
      <c r="D1070" t="s">
        <v>176</v>
      </c>
      <c r="E1070" t="s">
        <v>1868</v>
      </c>
      <c r="F1070" s="9">
        <v>-34.478990400000001</v>
      </c>
      <c r="G1070" s="3">
        <v>-71.481234700000002</v>
      </c>
      <c r="I1070" s="22" t="str">
        <f t="shared" si="32"/>
        <v>http://www.openstreetmap.org/?mlat=-34,4789904&amp;mlon=-71,4812347</v>
      </c>
      <c r="J1070" s="23" t="str">
        <f t="shared" si="33"/>
        <v>https://maps.google.com/?q=-34,4789904,-71,4812347</v>
      </c>
    </row>
    <row r="1071" spans="1:10" ht="30" x14ac:dyDescent="0.25">
      <c r="A1071">
        <v>3772</v>
      </c>
      <c r="B1071" t="s">
        <v>308</v>
      </c>
      <c r="C1071" t="s">
        <v>252</v>
      </c>
      <c r="D1071" t="s">
        <v>252</v>
      </c>
      <c r="E1071" t="s">
        <v>1869</v>
      </c>
      <c r="F1071" s="9">
        <v>-34.440312300000002</v>
      </c>
      <c r="G1071" s="3">
        <v>-71.075898199999997</v>
      </c>
      <c r="I1071" s="22" t="str">
        <f t="shared" si="32"/>
        <v>http://www.openstreetmap.org/?mlat=-34,4403123&amp;mlon=-71,0758982</v>
      </c>
      <c r="J1071" s="23" t="str">
        <f t="shared" si="33"/>
        <v>https://maps.google.com/?q=-34,4403123,-71,0758982</v>
      </c>
    </row>
    <row r="1072" spans="1:10" ht="30" x14ac:dyDescent="0.25">
      <c r="A1072">
        <v>3757</v>
      </c>
      <c r="B1072" t="s">
        <v>310</v>
      </c>
      <c r="C1072" t="s">
        <v>252</v>
      </c>
      <c r="D1072" t="s">
        <v>252</v>
      </c>
      <c r="E1072" t="s">
        <v>1870</v>
      </c>
      <c r="F1072" s="9">
        <v>-34.440084599999999</v>
      </c>
      <c r="G1072" s="3">
        <v>-71.0792</v>
      </c>
      <c r="I1072" s="22" t="str">
        <f t="shared" si="32"/>
        <v>http://www.openstreetmap.org/?mlat=-34,4400846&amp;mlon=-71,0792</v>
      </c>
      <c r="J1072" s="23" t="str">
        <f t="shared" si="33"/>
        <v>https://maps.google.com/?q=-34,4400846,-71,0792</v>
      </c>
    </row>
    <row r="1073" spans="1:10" ht="30" x14ac:dyDescent="0.25">
      <c r="A1073">
        <v>3773</v>
      </c>
      <c r="B1073" t="s">
        <v>306</v>
      </c>
      <c r="C1073" t="s">
        <v>252</v>
      </c>
      <c r="D1073" t="s">
        <v>252</v>
      </c>
      <c r="E1073" t="s">
        <v>1871</v>
      </c>
      <c r="F1073" s="9">
        <v>-34.439569499999998</v>
      </c>
      <c r="G1073" s="3">
        <v>-71.077497300000005</v>
      </c>
      <c r="I1073" s="22" t="str">
        <f t="shared" si="32"/>
        <v>http://www.openstreetmap.org/?mlat=-34,4395695&amp;mlon=-71,0774973</v>
      </c>
      <c r="J1073" s="23" t="str">
        <f t="shared" si="33"/>
        <v>https://maps.google.com/?q=-34,4395695,-71,0774973</v>
      </c>
    </row>
    <row r="1074" spans="1:10" ht="30" x14ac:dyDescent="0.25">
      <c r="A1074">
        <v>3766</v>
      </c>
      <c r="B1074" t="s">
        <v>1872</v>
      </c>
      <c r="C1074" t="s">
        <v>252</v>
      </c>
      <c r="D1074" t="s">
        <v>252</v>
      </c>
      <c r="E1074" t="s">
        <v>1873</v>
      </c>
      <c r="F1074" s="9">
        <v>-34.439542799999998</v>
      </c>
      <c r="G1074" s="3">
        <v>-71.077572700000005</v>
      </c>
      <c r="I1074" s="22" t="str">
        <f t="shared" si="32"/>
        <v>http://www.openstreetmap.org/?mlat=-34,4395428&amp;mlon=-71,0775727</v>
      </c>
      <c r="J1074" s="23" t="str">
        <f t="shared" si="33"/>
        <v>https://maps.google.com/?q=-34,4395428,-71,0775727</v>
      </c>
    </row>
    <row r="1075" spans="1:10" ht="30" x14ac:dyDescent="0.25">
      <c r="A1075">
        <v>6374</v>
      </c>
      <c r="B1075" t="s">
        <v>1874</v>
      </c>
      <c r="C1075" t="s">
        <v>252</v>
      </c>
      <c r="D1075" t="s">
        <v>252</v>
      </c>
      <c r="E1075" t="s">
        <v>1875</v>
      </c>
      <c r="F1075" s="3">
        <v>-34.439278102859802</v>
      </c>
      <c r="G1075" s="3">
        <v>-71.079302750382297</v>
      </c>
      <c r="I1075" s="22" t="str">
        <f t="shared" si="32"/>
        <v>http://www.openstreetmap.org/?mlat=-34,4392781028598&amp;mlon=-71,0793027503823</v>
      </c>
      <c r="J1075" s="23" t="str">
        <f t="shared" si="33"/>
        <v>https://maps.google.com/?q=-34,4392781028598,-71,0793027503823</v>
      </c>
    </row>
    <row r="1076" spans="1:10" ht="30" x14ac:dyDescent="0.25">
      <c r="A1076">
        <v>3765</v>
      </c>
      <c r="B1076" t="s">
        <v>1872</v>
      </c>
      <c r="C1076" t="s">
        <v>252</v>
      </c>
      <c r="D1076" t="s">
        <v>252</v>
      </c>
      <c r="E1076" t="s">
        <v>1876</v>
      </c>
      <c r="F1076" s="9">
        <v>-34.439066699999998</v>
      </c>
      <c r="G1076" s="3">
        <v>-71.078382500000004</v>
      </c>
      <c r="I1076" s="22" t="str">
        <f t="shared" si="32"/>
        <v>http://www.openstreetmap.org/?mlat=-34,4390667&amp;mlon=-71,0783825</v>
      </c>
      <c r="J1076" s="23" t="str">
        <f t="shared" si="33"/>
        <v>https://maps.google.com/?q=-34,4390667,-71,0783825</v>
      </c>
    </row>
    <row r="1077" spans="1:10" ht="30" x14ac:dyDescent="0.25">
      <c r="A1077">
        <v>3726</v>
      </c>
      <c r="B1077" t="s">
        <v>1877</v>
      </c>
      <c r="C1077" t="s">
        <v>252</v>
      </c>
      <c r="D1077" t="s">
        <v>252</v>
      </c>
      <c r="E1077" t="s">
        <v>1878</v>
      </c>
      <c r="F1077" s="9">
        <v>-34.438999099999997</v>
      </c>
      <c r="G1077" s="3">
        <v>-71.079280999999995</v>
      </c>
      <c r="I1077" s="22" t="str">
        <f t="shared" si="32"/>
        <v>http://www.openstreetmap.org/?mlat=-34,4389991&amp;mlon=-71,079281</v>
      </c>
      <c r="J1077" s="23" t="str">
        <f t="shared" si="33"/>
        <v>https://maps.google.com/?q=-34,4389991,-71,079281</v>
      </c>
    </row>
    <row r="1078" spans="1:10" ht="30" x14ac:dyDescent="0.25">
      <c r="A1078">
        <v>3770</v>
      </c>
      <c r="B1078" t="s">
        <v>300</v>
      </c>
      <c r="C1078" t="s">
        <v>252</v>
      </c>
      <c r="D1078" t="s">
        <v>252</v>
      </c>
      <c r="E1078" t="s">
        <v>1879</v>
      </c>
      <c r="F1078" s="9">
        <v>-34.438996099999997</v>
      </c>
      <c r="G1078" s="3">
        <v>-71.0786394</v>
      </c>
      <c r="I1078" s="22" t="str">
        <f t="shared" si="32"/>
        <v>http://www.openstreetmap.org/?mlat=-34,4389961&amp;mlon=-71,0786394</v>
      </c>
      <c r="J1078" s="23" t="str">
        <f t="shared" si="33"/>
        <v>https://maps.google.com/?q=-34,4389961,-71,0786394</v>
      </c>
    </row>
    <row r="1079" spans="1:10" ht="30" x14ac:dyDescent="0.25">
      <c r="A1079">
        <v>3758</v>
      </c>
      <c r="B1079" t="s">
        <v>1880</v>
      </c>
      <c r="C1079" t="s">
        <v>252</v>
      </c>
      <c r="D1079" t="s">
        <v>252</v>
      </c>
      <c r="E1079" t="s">
        <v>1881</v>
      </c>
      <c r="F1079" s="9">
        <v>-34.438730900000003</v>
      </c>
      <c r="G1079" s="3">
        <v>-71.079421699999997</v>
      </c>
      <c r="I1079" s="22" t="str">
        <f t="shared" si="32"/>
        <v>http://www.openstreetmap.org/?mlat=-34,4387309&amp;mlon=-71,0794217</v>
      </c>
      <c r="J1079" s="23" t="str">
        <f t="shared" si="33"/>
        <v>https://maps.google.com/?q=-34,4387309,-71,0794217</v>
      </c>
    </row>
    <row r="1080" spans="1:10" ht="30" x14ac:dyDescent="0.25">
      <c r="A1080">
        <v>4896</v>
      </c>
      <c r="B1080" t="s">
        <v>1882</v>
      </c>
      <c r="C1080" t="s">
        <v>252</v>
      </c>
      <c r="D1080" t="s">
        <v>252</v>
      </c>
      <c r="E1080" t="s">
        <v>1883</v>
      </c>
      <c r="F1080" s="3">
        <v>-34.438318092932199</v>
      </c>
      <c r="G1080" s="3">
        <v>-71.077556520071695</v>
      </c>
      <c r="I1080" s="22" t="str">
        <f t="shared" si="32"/>
        <v>http://www.openstreetmap.org/?mlat=-34,4383180929322&amp;mlon=-71,0775565200717</v>
      </c>
      <c r="J1080" s="23" t="str">
        <f t="shared" si="33"/>
        <v>https://maps.google.com/?q=-34,4383180929322,-71,0775565200717</v>
      </c>
    </row>
    <row r="1081" spans="1:10" ht="30" x14ac:dyDescent="0.25">
      <c r="A1081">
        <v>6373</v>
      </c>
      <c r="B1081" t="s">
        <v>1644</v>
      </c>
      <c r="C1081" t="s">
        <v>252</v>
      </c>
      <c r="D1081" t="s">
        <v>252</v>
      </c>
      <c r="E1081" t="s">
        <v>1884</v>
      </c>
      <c r="F1081" s="3">
        <v>-34.437685009305604</v>
      </c>
      <c r="G1081" s="3">
        <v>-71.077499881287693</v>
      </c>
      <c r="I1081" s="22" t="str">
        <f t="shared" si="32"/>
        <v>http://www.openstreetmap.org/?mlat=-34,4376850093056&amp;mlon=-71,0774998812877</v>
      </c>
      <c r="J1081" s="23" t="str">
        <f t="shared" si="33"/>
        <v>https://maps.google.com/?q=-34,4376850093056,-71,0774998812877</v>
      </c>
    </row>
    <row r="1082" spans="1:10" ht="30" x14ac:dyDescent="0.25">
      <c r="A1082">
        <v>5604</v>
      </c>
      <c r="B1082" t="s">
        <v>1885</v>
      </c>
      <c r="C1082" t="s">
        <v>182</v>
      </c>
      <c r="D1082" t="s">
        <v>182</v>
      </c>
      <c r="E1082" t="s">
        <v>1886</v>
      </c>
      <c r="F1082" s="3">
        <v>-34.414653299999998</v>
      </c>
      <c r="G1082" s="3">
        <v>-71.998640600000002</v>
      </c>
      <c r="I1082" s="22" t="str">
        <f t="shared" si="32"/>
        <v>http://www.openstreetmap.org/?mlat=-34,4146533&amp;mlon=-71,9986406</v>
      </c>
      <c r="J1082" s="23" t="str">
        <f t="shared" si="33"/>
        <v>https://maps.google.com/?q=-34,4146533,-71,9986406</v>
      </c>
    </row>
    <row r="1083" spans="1:10" ht="30" x14ac:dyDescent="0.25">
      <c r="A1083">
        <v>4897</v>
      </c>
      <c r="B1083" t="s">
        <v>1887</v>
      </c>
      <c r="C1083" t="s">
        <v>224</v>
      </c>
      <c r="D1083" t="s">
        <v>224</v>
      </c>
      <c r="E1083" t="s">
        <v>1888</v>
      </c>
      <c r="F1083" s="3">
        <v>-34.410424300654</v>
      </c>
      <c r="G1083" s="3">
        <v>-70.8572677314488</v>
      </c>
      <c r="I1083" s="22" t="str">
        <f t="shared" si="32"/>
        <v>http://www.openstreetmap.org/?mlat=-34,410424300654&amp;mlon=-70,8572677314488</v>
      </c>
      <c r="J1083" s="23" t="str">
        <f t="shared" si="33"/>
        <v>https://maps.google.com/?q=-34,410424300654,-70,8572677314488</v>
      </c>
    </row>
    <row r="1084" spans="1:10" ht="30" x14ac:dyDescent="0.25">
      <c r="A1084">
        <v>4880</v>
      </c>
      <c r="B1084" t="s">
        <v>1889</v>
      </c>
      <c r="C1084" t="s">
        <v>224</v>
      </c>
      <c r="D1084" t="s">
        <v>224</v>
      </c>
      <c r="E1084" t="s">
        <v>1890</v>
      </c>
      <c r="F1084" s="3">
        <v>-34.410142800000003</v>
      </c>
      <c r="G1084" s="3">
        <v>-70.855730300000005</v>
      </c>
      <c r="I1084" s="22" t="str">
        <f t="shared" si="32"/>
        <v>http://www.openstreetmap.org/?mlat=-34,4101428&amp;mlon=-70,8557303</v>
      </c>
      <c r="J1084" s="23" t="str">
        <f t="shared" si="33"/>
        <v>https://maps.google.com/?q=-34,4101428,-70,8557303</v>
      </c>
    </row>
    <row r="1085" spans="1:10" ht="30" x14ac:dyDescent="0.25">
      <c r="A1085">
        <v>3783</v>
      </c>
      <c r="B1085" t="s">
        <v>308</v>
      </c>
      <c r="C1085" t="s">
        <v>224</v>
      </c>
      <c r="D1085" t="s">
        <v>224</v>
      </c>
      <c r="E1085" t="s">
        <v>1891</v>
      </c>
      <c r="F1085" s="9">
        <v>-34.408994800000002</v>
      </c>
      <c r="G1085" s="3">
        <v>-70.860887599999998</v>
      </c>
      <c r="I1085" s="22" t="str">
        <f t="shared" si="32"/>
        <v>http://www.openstreetmap.org/?mlat=-34,4089948&amp;mlon=-70,8608876</v>
      </c>
      <c r="J1085" s="23" t="str">
        <f t="shared" si="33"/>
        <v>https://maps.google.com/?q=-34,4089948,-70,8608876</v>
      </c>
    </row>
    <row r="1086" spans="1:10" ht="30" x14ac:dyDescent="0.25">
      <c r="A1086">
        <v>3784</v>
      </c>
      <c r="B1086" t="s">
        <v>306</v>
      </c>
      <c r="C1086" t="s">
        <v>224</v>
      </c>
      <c r="D1086" t="s">
        <v>224</v>
      </c>
      <c r="E1086" t="s">
        <v>1892</v>
      </c>
      <c r="F1086" s="9">
        <v>-34.4083039</v>
      </c>
      <c r="G1086" s="3">
        <v>-70.860649800000004</v>
      </c>
      <c r="I1086" s="22" t="str">
        <f t="shared" si="32"/>
        <v>http://www.openstreetmap.org/?mlat=-34,4083039&amp;mlon=-70,8606498</v>
      </c>
      <c r="J1086" s="23" t="str">
        <f t="shared" si="33"/>
        <v>https://maps.google.com/?q=-34,4083039,-70,8606498</v>
      </c>
    </row>
    <row r="1087" spans="1:10" ht="30" x14ac:dyDescent="0.25">
      <c r="A1087">
        <v>4059</v>
      </c>
      <c r="B1087" t="s">
        <v>300</v>
      </c>
      <c r="C1087" t="s">
        <v>224</v>
      </c>
      <c r="D1087" t="s">
        <v>224</v>
      </c>
      <c r="E1087" t="s">
        <v>1893</v>
      </c>
      <c r="F1087" s="3">
        <v>-34.407917099999999</v>
      </c>
      <c r="G1087" s="3">
        <v>-70.860227899999998</v>
      </c>
      <c r="I1087" s="22" t="str">
        <f t="shared" si="32"/>
        <v>http://www.openstreetmap.org/?mlat=-34,4079171&amp;mlon=-70,8602279</v>
      </c>
      <c r="J1087" s="23" t="str">
        <f t="shared" si="33"/>
        <v>https://maps.google.com/?q=-34,4079171,-70,8602279</v>
      </c>
    </row>
    <row r="1088" spans="1:10" ht="30" x14ac:dyDescent="0.25">
      <c r="A1088">
        <v>3782</v>
      </c>
      <c r="B1088" t="s">
        <v>300</v>
      </c>
      <c r="C1088" t="s">
        <v>224</v>
      </c>
      <c r="D1088" t="s">
        <v>224</v>
      </c>
      <c r="E1088" t="s">
        <v>1894</v>
      </c>
      <c r="F1088" s="9">
        <v>-34.407453199999999</v>
      </c>
      <c r="G1088" s="3">
        <v>-70.860121199999995</v>
      </c>
      <c r="I1088" s="22" t="str">
        <f t="shared" si="32"/>
        <v>http://www.openstreetmap.org/?mlat=-34,4074532&amp;mlon=-70,8601212</v>
      </c>
      <c r="J1088" s="23" t="str">
        <f t="shared" si="33"/>
        <v>https://maps.google.com/?q=-34,4074532,-70,8601212</v>
      </c>
    </row>
    <row r="1089" spans="1:10" ht="30" x14ac:dyDescent="0.25">
      <c r="A1089">
        <v>3764</v>
      </c>
      <c r="B1089" t="s">
        <v>310</v>
      </c>
      <c r="C1089" t="s">
        <v>224</v>
      </c>
      <c r="D1089" t="s">
        <v>224</v>
      </c>
      <c r="E1089" t="s">
        <v>1895</v>
      </c>
      <c r="F1089" s="9">
        <v>-34.407041</v>
      </c>
      <c r="G1089" s="3">
        <v>-70.859925849999996</v>
      </c>
      <c r="I1089" s="22" t="str">
        <f t="shared" si="32"/>
        <v>http://www.openstreetmap.org/?mlat=-34,407041&amp;mlon=-70,85992585</v>
      </c>
      <c r="J1089" s="23" t="str">
        <f t="shared" si="33"/>
        <v>https://maps.google.com/?q=-34,407041,-70,85992585</v>
      </c>
    </row>
    <row r="1090" spans="1:10" ht="30" x14ac:dyDescent="0.25">
      <c r="A1090">
        <v>3715</v>
      </c>
      <c r="B1090" t="s">
        <v>1896</v>
      </c>
      <c r="C1090" t="s">
        <v>224</v>
      </c>
      <c r="D1090" t="s">
        <v>224</v>
      </c>
      <c r="E1090" t="s">
        <v>1897</v>
      </c>
      <c r="F1090" s="9">
        <v>-34.406926400000003</v>
      </c>
      <c r="G1090" s="3">
        <v>-70.860834699999998</v>
      </c>
      <c r="I1090" s="22" t="str">
        <f t="shared" si="32"/>
        <v>http://www.openstreetmap.org/?mlat=-34,4069264&amp;mlon=-70,8608347</v>
      </c>
      <c r="J1090" s="23" t="str">
        <f t="shared" si="33"/>
        <v>https://maps.google.com/?q=-34,4069264,-70,8608347</v>
      </c>
    </row>
    <row r="1091" spans="1:10" ht="30" x14ac:dyDescent="0.25">
      <c r="A1091">
        <v>6298</v>
      </c>
      <c r="B1091" t="s">
        <v>1898</v>
      </c>
      <c r="C1091" t="s">
        <v>224</v>
      </c>
      <c r="D1091" t="s">
        <v>224</v>
      </c>
      <c r="E1091" t="s">
        <v>1899</v>
      </c>
      <c r="F1091" s="3">
        <v>-34.406382325968302</v>
      </c>
      <c r="G1091" s="3">
        <v>-70.861303645884504</v>
      </c>
      <c r="I1091" s="22" t="str">
        <f t="shared" ref="I1091:I1154" si="34">HYPERLINK("http://www.openstreetmap.org/?mlat="&amp;F1091&amp;"&amp;mlon="&amp;G1091)</f>
        <v>http://www.openstreetmap.org/?mlat=-34,4063823259683&amp;mlon=-70,8613036458845</v>
      </c>
      <c r="J1091" s="23" t="str">
        <f t="shared" ref="J1091:J1154" si="35">HYPERLINK("https://maps.google.com/?q="&amp;F1091&amp;","&amp;G1091)</f>
        <v>https://maps.google.com/?q=-34,4063823259683,-70,8613036458845</v>
      </c>
    </row>
    <row r="1092" spans="1:10" ht="30" x14ac:dyDescent="0.25">
      <c r="A1092">
        <v>3731</v>
      </c>
      <c r="B1092" t="s">
        <v>1900</v>
      </c>
      <c r="C1092" t="s">
        <v>224</v>
      </c>
      <c r="D1092" t="s">
        <v>224</v>
      </c>
      <c r="E1092" t="s">
        <v>1901</v>
      </c>
      <c r="F1092" s="9">
        <v>-34.4055514</v>
      </c>
      <c r="G1092" s="3">
        <v>-70.860803399999995</v>
      </c>
      <c r="I1092" s="22" t="str">
        <f t="shared" si="34"/>
        <v>http://www.openstreetmap.org/?mlat=-34,4055514&amp;mlon=-70,8608034</v>
      </c>
      <c r="J1092" s="23" t="str">
        <f t="shared" si="35"/>
        <v>https://maps.google.com/?q=-34,4055514,-70,8608034</v>
      </c>
    </row>
    <row r="1093" spans="1:10" ht="30" x14ac:dyDescent="0.25">
      <c r="A1093">
        <v>4061</v>
      </c>
      <c r="B1093" t="s">
        <v>1902</v>
      </c>
      <c r="C1093" t="s">
        <v>224</v>
      </c>
      <c r="D1093" t="s">
        <v>224</v>
      </c>
      <c r="E1093" t="s">
        <v>1903</v>
      </c>
      <c r="F1093" s="9">
        <v>-34.405488099999999</v>
      </c>
      <c r="G1093" s="3">
        <v>-70.858754500000003</v>
      </c>
      <c r="I1093" s="22" t="str">
        <f t="shared" si="34"/>
        <v>http://www.openstreetmap.org/?mlat=-34,4054881&amp;mlon=-70,8587545</v>
      </c>
      <c r="J1093" s="23" t="str">
        <f t="shared" si="35"/>
        <v>https://maps.google.com/?q=-34,4054881,-70,8587545</v>
      </c>
    </row>
    <row r="1094" spans="1:10" ht="30" x14ac:dyDescent="0.25">
      <c r="A1094">
        <v>6372</v>
      </c>
      <c r="B1094" t="s">
        <v>1814</v>
      </c>
      <c r="C1094" t="s">
        <v>182</v>
      </c>
      <c r="D1094" t="s">
        <v>182</v>
      </c>
      <c r="E1094" t="s">
        <v>1904</v>
      </c>
      <c r="F1094" s="3">
        <v>-34.403652521491502</v>
      </c>
      <c r="G1094" s="3">
        <v>-72.024792003556001</v>
      </c>
      <c r="I1094" s="22" t="str">
        <f t="shared" si="34"/>
        <v>http://www.openstreetmap.org/?mlat=-34,4036525214915&amp;mlon=-72,024792003556</v>
      </c>
      <c r="J1094" s="23" t="str">
        <f t="shared" si="35"/>
        <v>https://maps.google.com/?q=-34,4036525214915,-72,024792003556</v>
      </c>
    </row>
    <row r="1095" spans="1:10" ht="30" x14ac:dyDescent="0.25">
      <c r="A1095">
        <v>4894</v>
      </c>
      <c r="B1095" t="s">
        <v>1905</v>
      </c>
      <c r="C1095" t="s">
        <v>179</v>
      </c>
      <c r="D1095" t="s">
        <v>179</v>
      </c>
      <c r="E1095" t="s">
        <v>1906</v>
      </c>
      <c r="F1095" s="3">
        <v>-34.396506000000002</v>
      </c>
      <c r="G1095" s="3">
        <v>-71.169021000000001</v>
      </c>
      <c r="I1095" s="22" t="str">
        <f t="shared" si="34"/>
        <v>http://www.openstreetmap.org/?mlat=-34,396506&amp;mlon=-71,169021</v>
      </c>
      <c r="J1095" s="23" t="str">
        <f t="shared" si="35"/>
        <v>https://maps.google.com/?q=-34,396506,-71,169021</v>
      </c>
    </row>
    <row r="1096" spans="1:10" ht="30" x14ac:dyDescent="0.25">
      <c r="A1096">
        <v>3708</v>
      </c>
      <c r="B1096" t="s">
        <v>1907</v>
      </c>
      <c r="C1096" t="s">
        <v>138</v>
      </c>
      <c r="D1096" t="s">
        <v>138</v>
      </c>
      <c r="E1096" t="s">
        <v>1908</v>
      </c>
      <c r="F1096" s="9">
        <v>-34.395330800000004</v>
      </c>
      <c r="G1096" s="3">
        <v>-71.621572</v>
      </c>
      <c r="I1096" s="22" t="str">
        <f t="shared" si="34"/>
        <v>http://www.openstreetmap.org/?mlat=-34,3953308&amp;mlon=-71,621572</v>
      </c>
      <c r="J1096" s="23" t="str">
        <f t="shared" si="35"/>
        <v>https://maps.google.com/?q=-34,3953308,-71,621572</v>
      </c>
    </row>
    <row r="1097" spans="1:10" ht="30" x14ac:dyDescent="0.25">
      <c r="A1097">
        <v>3732</v>
      </c>
      <c r="B1097" t="s">
        <v>1872</v>
      </c>
      <c r="C1097" t="s">
        <v>179</v>
      </c>
      <c r="D1097" t="s">
        <v>179</v>
      </c>
      <c r="E1097" t="s">
        <v>1909</v>
      </c>
      <c r="F1097" s="9">
        <v>-34.392709199999999</v>
      </c>
      <c r="G1097" s="3">
        <v>-71.168941700000005</v>
      </c>
      <c r="I1097" s="22" t="str">
        <f t="shared" si="34"/>
        <v>http://www.openstreetmap.org/?mlat=-34,3927092&amp;mlon=-71,1689417</v>
      </c>
      <c r="J1097" s="23" t="str">
        <f t="shared" si="35"/>
        <v>https://maps.google.com/?q=-34,3927092,-71,1689417</v>
      </c>
    </row>
    <row r="1098" spans="1:10" ht="30" x14ac:dyDescent="0.25">
      <c r="A1098">
        <v>5836</v>
      </c>
      <c r="B1098" t="s">
        <v>1910</v>
      </c>
      <c r="C1098" t="s">
        <v>182</v>
      </c>
      <c r="D1098" t="s">
        <v>182</v>
      </c>
      <c r="E1098" t="s">
        <v>1911</v>
      </c>
      <c r="F1098" s="3">
        <v>-34.387516657954997</v>
      </c>
      <c r="G1098" s="3">
        <v>-72.002361944035499</v>
      </c>
      <c r="I1098" s="22" t="str">
        <f t="shared" si="34"/>
        <v>http://www.openstreetmap.org/?mlat=-34,387516657955&amp;mlon=-72,0023619440355</v>
      </c>
      <c r="J1098" s="23" t="str">
        <f t="shared" si="35"/>
        <v>https://maps.google.com/?q=-34,387516657955,-72,0023619440355</v>
      </c>
    </row>
    <row r="1099" spans="1:10" ht="30" x14ac:dyDescent="0.25">
      <c r="A1099">
        <v>3762</v>
      </c>
      <c r="B1099" t="s">
        <v>1872</v>
      </c>
      <c r="C1099" t="s">
        <v>182</v>
      </c>
      <c r="D1099" t="s">
        <v>182</v>
      </c>
      <c r="E1099" t="s">
        <v>1912</v>
      </c>
      <c r="F1099" s="9">
        <v>-34.3873684</v>
      </c>
      <c r="G1099" s="3">
        <v>-72.005754699999997</v>
      </c>
      <c r="I1099" s="22" t="str">
        <f t="shared" si="34"/>
        <v>http://www.openstreetmap.org/?mlat=-34,3873684&amp;mlon=-72,0057547</v>
      </c>
      <c r="J1099" s="23" t="str">
        <f t="shared" si="35"/>
        <v>https://maps.google.com/?q=-34,3873684,-72,0057547</v>
      </c>
    </row>
    <row r="1100" spans="1:10" ht="30" x14ac:dyDescent="0.25">
      <c r="A1100">
        <v>3780</v>
      </c>
      <c r="B1100" t="s">
        <v>300</v>
      </c>
      <c r="C1100" t="s">
        <v>182</v>
      </c>
      <c r="D1100" t="s">
        <v>182</v>
      </c>
      <c r="E1100" t="s">
        <v>1913</v>
      </c>
      <c r="F1100" s="9">
        <v>-34.386548099999999</v>
      </c>
      <c r="G1100" s="3">
        <v>-72.0035302</v>
      </c>
      <c r="I1100" s="22" t="str">
        <f t="shared" si="34"/>
        <v>http://www.openstreetmap.org/?mlat=-34,3865481&amp;mlon=-72,0035302</v>
      </c>
      <c r="J1100" s="23" t="str">
        <f t="shared" si="35"/>
        <v>https://maps.google.com/?q=-34,3865481,-72,0035302</v>
      </c>
    </row>
    <row r="1101" spans="1:10" ht="30" x14ac:dyDescent="0.25">
      <c r="A1101">
        <v>5749</v>
      </c>
      <c r="B1101" t="s">
        <v>1872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  <c r="I1101" s="22" t="str">
        <f t="shared" si="34"/>
        <v>http://www.openstreetmap.org/?mlat=-34,3863291001989&amp;mlon=-72,0033294733044</v>
      </c>
      <c r="J1101" s="23" t="str">
        <f t="shared" si="35"/>
        <v>https://maps.google.com/?q=-34,3863291001989,-72,0033294733044</v>
      </c>
    </row>
    <row r="1102" spans="1:10" ht="30" x14ac:dyDescent="0.25">
      <c r="A1102">
        <v>4970</v>
      </c>
      <c r="B1102" t="s">
        <v>310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  <c r="I1102" s="22" t="str">
        <f t="shared" si="34"/>
        <v>http://www.openstreetmap.org/?mlat=-34,3851868&amp;mlon=-70,8478478</v>
      </c>
      <c r="J1102" s="23" t="str">
        <f t="shared" si="35"/>
        <v>https://maps.google.com/?q=-34,3851868,-70,8478478</v>
      </c>
    </row>
    <row r="1103" spans="1:10" ht="30" x14ac:dyDescent="0.25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  <c r="I1103" s="22" t="str">
        <f t="shared" si="34"/>
        <v>http://www.openstreetmap.org/?mlat=-34,360136074895&amp;mlon=-71,278583460645</v>
      </c>
      <c r="J1103" s="23" t="str">
        <f t="shared" si="35"/>
        <v>https://maps.google.com/?q=-34,360136074895,-71,278583460645</v>
      </c>
    </row>
    <row r="1104" spans="1:10" ht="30" x14ac:dyDescent="0.25">
      <c r="A1104">
        <v>3730</v>
      </c>
      <c r="B1104" t="s">
        <v>1872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  <c r="I1104" s="22" t="str">
        <f t="shared" si="34"/>
        <v>http://www.openstreetmap.org/?mlat=-34,3601344&amp;mlon=-71,2807167</v>
      </c>
      <c r="J1104" s="23" t="str">
        <f t="shared" si="35"/>
        <v>https://maps.google.com/?q=-34,3601344,-71,2807167</v>
      </c>
    </row>
    <row r="1105" spans="1:10" ht="30" x14ac:dyDescent="0.25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  <c r="I1105" s="22" t="str">
        <f t="shared" si="34"/>
        <v>http://www.openstreetmap.org/?mlat=-34,3590362&amp;mlon=-71,2824977</v>
      </c>
      <c r="J1105" s="23" t="str">
        <f t="shared" si="35"/>
        <v>https://maps.google.com/?q=-34,3590362,-71,2824977</v>
      </c>
    </row>
    <row r="1106" spans="1:10" ht="30" x14ac:dyDescent="0.25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  <c r="I1106" s="22" t="str">
        <f t="shared" si="34"/>
        <v>http://www.openstreetmap.org/?mlat=-34,3564347257106&amp;mlon=-70,9648769997682</v>
      </c>
      <c r="J1106" s="23" t="str">
        <f t="shared" si="35"/>
        <v>https://maps.google.com/?q=-34,3564347257106,-70,9648769997682</v>
      </c>
    </row>
    <row r="1107" spans="1:10" ht="30" x14ac:dyDescent="0.25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  <c r="I1107" s="22" t="str">
        <f t="shared" si="34"/>
        <v>http://www.openstreetmap.org/?mlat=-34,35549764&amp;mlon=-70,9635026</v>
      </c>
      <c r="J1107" s="23" t="str">
        <f t="shared" si="35"/>
        <v>https://maps.google.com/?q=-34,35549764,-70,9635026</v>
      </c>
    </row>
    <row r="1108" spans="1:10" ht="30" x14ac:dyDescent="0.25">
      <c r="A1108">
        <v>3718</v>
      </c>
      <c r="B1108" t="s">
        <v>1896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  <c r="I1108" s="22" t="str">
        <f t="shared" si="34"/>
        <v>http://www.openstreetmap.org/?mlat=-34,2983917&amp;mlon=-708211481</v>
      </c>
      <c r="J1108" s="23" t="str">
        <f t="shared" si="35"/>
        <v>https://maps.google.com/?q=-34,2983917,-708211481</v>
      </c>
    </row>
    <row r="1109" spans="1:10" ht="30" x14ac:dyDescent="0.25">
      <c r="A1109">
        <v>3729</v>
      </c>
      <c r="B1109" t="s">
        <v>901</v>
      </c>
      <c r="C1109" t="s">
        <v>225</v>
      </c>
      <c r="D1109" t="s">
        <v>225</v>
      </c>
      <c r="E1109" t="s">
        <v>1926</v>
      </c>
      <c r="F1109" s="3">
        <v>-34.286464958159897</v>
      </c>
      <c r="G1109" s="3">
        <v>-70.816922170164005</v>
      </c>
      <c r="I1109" s="22" t="str">
        <f t="shared" si="34"/>
        <v>http://www.openstreetmap.org/?mlat=-34,2864649581599&amp;mlon=-70,816922170164</v>
      </c>
      <c r="J1109" s="23" t="str">
        <f t="shared" si="35"/>
        <v>https://maps.google.com/?q=-34,2864649581599,-70,816922170164</v>
      </c>
    </row>
    <row r="1110" spans="1:10" ht="30" x14ac:dyDescent="0.25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  <c r="I1110" s="22" t="str">
        <f t="shared" si="34"/>
        <v>http://www.openstreetmap.org/?mlat=-34,2932184&amp;mlon=-71,3126292</v>
      </c>
      <c r="J1110" s="23" t="str">
        <f t="shared" si="35"/>
        <v>https://maps.google.com/?q=-34,2932184,-71,3126292</v>
      </c>
    </row>
    <row r="1111" spans="1:10" ht="30" x14ac:dyDescent="0.25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  <c r="I1111" s="22" t="str">
        <f t="shared" si="34"/>
        <v>http://www.openstreetmap.org/?mlat=-34,2920635&amp;mlon=-71,3094745</v>
      </c>
      <c r="J1111" s="23" t="str">
        <f t="shared" si="35"/>
        <v>https://maps.google.com/?q=-34,2920635,-71,3094745</v>
      </c>
    </row>
    <row r="1112" spans="1:10" ht="30" x14ac:dyDescent="0.25">
      <c r="A1112">
        <v>3761</v>
      </c>
      <c r="B1112" t="s">
        <v>1872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  <c r="I1112" s="22" t="str">
        <f t="shared" si="34"/>
        <v>http://www.openstreetmap.org/?mlat=-34,2918338&amp;mlon=-71,3106466</v>
      </c>
      <c r="J1112" s="23" t="str">
        <f t="shared" si="35"/>
        <v>https://maps.google.com/?q=-34,2918338,-71,3106466</v>
      </c>
    </row>
    <row r="1113" spans="1:10" ht="30" x14ac:dyDescent="0.25">
      <c r="A1113">
        <v>4034</v>
      </c>
      <c r="B1113" t="s">
        <v>310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  <c r="I1113" s="22" t="str">
        <f t="shared" si="34"/>
        <v>http://www.openstreetmap.org/?mlat=-34,2909438&amp;mlon=-71,3089572</v>
      </c>
      <c r="J1113" s="23" t="str">
        <f t="shared" si="35"/>
        <v>https://maps.google.com/?q=-34,2909438,-71,3089572</v>
      </c>
    </row>
    <row r="1114" spans="1:10" ht="30" x14ac:dyDescent="0.25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  <c r="I1114" s="22" t="str">
        <f t="shared" si="34"/>
        <v>http://www.openstreetmap.org/?mlat=-34,2904783586445&amp;mlon=-71,3070316146479</v>
      </c>
      <c r="J1114" s="23" t="str">
        <f t="shared" si="35"/>
        <v>https://maps.google.com/?q=-34,2904783586445,-71,3070316146479</v>
      </c>
    </row>
    <row r="1115" spans="1:10" ht="30" x14ac:dyDescent="0.25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  <c r="I1115" s="22" t="str">
        <f t="shared" si="34"/>
        <v>http://www.openstreetmap.org/?mlat=-34,2831294722862&amp;mlon=-70,8169218926454</v>
      </c>
      <c r="J1115" s="23" t="str">
        <f t="shared" si="35"/>
        <v>https://maps.google.com/?q=-34,2831294722862,-70,8169218926454</v>
      </c>
    </row>
    <row r="1116" spans="1:10" ht="30" x14ac:dyDescent="0.25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  <c r="I1116" s="22" t="str">
        <f t="shared" si="34"/>
        <v>http://www.openstreetmap.org/?mlat=-34,2807597&amp;mlon=-70,8128531</v>
      </c>
      <c r="J1116" s="23" t="str">
        <f t="shared" si="35"/>
        <v>https://maps.google.com/?q=-34,2807597,-70,8128531</v>
      </c>
    </row>
    <row r="1117" spans="1:10" ht="30" x14ac:dyDescent="0.25">
      <c r="A1117">
        <v>3706</v>
      </c>
      <c r="B1117" t="s">
        <v>1851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  <c r="I1117" s="22" t="str">
        <f t="shared" si="34"/>
        <v>http://www.openstreetmap.org/?mlat=-34,2263071&amp;mlon=-70,9645443</v>
      </c>
      <c r="J1117" s="23" t="str">
        <f t="shared" si="35"/>
        <v>https://maps.google.com/?q=-34,2263071,-70,9645443</v>
      </c>
    </row>
    <row r="1118" spans="1:10" ht="30" x14ac:dyDescent="0.25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  <c r="I1118" s="22" t="str">
        <f t="shared" si="34"/>
        <v>http://www.openstreetmap.org/?mlat=-34,1983998&amp;mlon=-70,88969</v>
      </c>
      <c r="J1118" s="23" t="str">
        <f t="shared" si="35"/>
        <v>https://maps.google.com/?q=-34,1983998,-70,88969</v>
      </c>
    </row>
    <row r="1119" spans="1:10" ht="30" x14ac:dyDescent="0.25">
      <c r="A1119">
        <v>3661</v>
      </c>
      <c r="B1119" t="s">
        <v>308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  <c r="I1119" s="22" t="str">
        <f t="shared" si="34"/>
        <v>http://www.openstreetmap.org/?mlat=-34,1869769&amp;mlon=-70,719654</v>
      </c>
      <c r="J1119" s="23" t="str">
        <f t="shared" si="35"/>
        <v>https://maps.google.com/?q=-34,1869769,-70,719654</v>
      </c>
    </row>
    <row r="1120" spans="1:10" ht="30" x14ac:dyDescent="0.25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  <c r="I1120" s="22" t="str">
        <f t="shared" si="34"/>
        <v>http://www.openstreetmap.org/?mlat=-34,1852834261464&amp;mlon=-70,7633364290765</v>
      </c>
      <c r="J1120" s="23" t="str">
        <f t="shared" si="35"/>
        <v>https://maps.google.com/?q=-34,1852834261464,-70,7633364290765</v>
      </c>
    </row>
    <row r="1121" spans="1:10" ht="30" x14ac:dyDescent="0.25">
      <c r="A1121">
        <v>3668</v>
      </c>
      <c r="B1121" t="s">
        <v>300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  <c r="I1121" s="22" t="str">
        <f t="shared" si="34"/>
        <v>http://www.openstreetmap.org/?mlat=-34,1849711&amp;mlon=-70,72443909</v>
      </c>
      <c r="J1121" s="23" t="str">
        <f t="shared" si="35"/>
        <v>https://maps.google.com/?q=-34,1849711,-70,72443909</v>
      </c>
    </row>
    <row r="1122" spans="1:10" ht="30" x14ac:dyDescent="0.25">
      <c r="A1122">
        <v>4950</v>
      </c>
      <c r="B1122" t="s">
        <v>1236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  <c r="I1122" s="22" t="str">
        <f t="shared" si="34"/>
        <v>http://www.openstreetmap.org/?mlat=-34,1849507&amp;mlon=-70,7244665</v>
      </c>
      <c r="J1122" s="23" t="str">
        <f t="shared" si="35"/>
        <v>https://maps.google.com/?q=-34,1849507,-70,7244665</v>
      </c>
    </row>
    <row r="1123" spans="1:10" ht="30" x14ac:dyDescent="0.25">
      <c r="A1123">
        <v>3679</v>
      </c>
      <c r="B1123" t="s">
        <v>306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  <c r="I1123" s="22" t="str">
        <f t="shared" si="34"/>
        <v>http://www.openstreetmap.org/?mlat=-34,18447656&amp;mlon=-70,7253634</v>
      </c>
      <c r="J1123" s="23" t="str">
        <f t="shared" si="35"/>
        <v>https://maps.google.com/?q=-34,18447656,-70,7253634</v>
      </c>
    </row>
    <row r="1124" spans="1:10" ht="30" x14ac:dyDescent="0.25">
      <c r="A1124">
        <v>3576</v>
      </c>
      <c r="B1124" t="s">
        <v>308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  <c r="I1124" s="22" t="str">
        <f t="shared" si="34"/>
        <v>http://www.openstreetmap.org/?mlat=-34,1839593&amp;mlon=-70,7250613</v>
      </c>
      <c r="J1124" s="23" t="str">
        <f t="shared" si="35"/>
        <v>https://maps.google.com/?q=-34,1839593,-70,7250613</v>
      </c>
    </row>
    <row r="1125" spans="1:10" ht="30" x14ac:dyDescent="0.25">
      <c r="A1125">
        <v>3625</v>
      </c>
      <c r="B1125" t="s">
        <v>308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  <c r="I1125" s="22" t="str">
        <f t="shared" si="34"/>
        <v>http://www.openstreetmap.org/?mlat=-34,18106598&amp;mlon=-70,7301468</v>
      </c>
      <c r="J1125" s="23" t="str">
        <f t="shared" si="35"/>
        <v>https://maps.google.com/?q=-34,18106598,-70,7301468</v>
      </c>
    </row>
    <row r="1126" spans="1:10" ht="30" x14ac:dyDescent="0.25">
      <c r="A1126">
        <v>6598</v>
      </c>
      <c r="B1126" t="s">
        <v>300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  <c r="I1126" s="22" t="str">
        <f t="shared" si="34"/>
        <v>http://www.openstreetmap.org/?mlat=-34,1793120118009&amp;mlon=-70,7669385471216</v>
      </c>
      <c r="J1126" s="23" t="str">
        <f t="shared" si="35"/>
        <v>https://maps.google.com/?q=-34,1793120118009,-70,7669385471216</v>
      </c>
    </row>
    <row r="1127" spans="1:10" ht="30" x14ac:dyDescent="0.25">
      <c r="A1127">
        <v>5595</v>
      </c>
      <c r="B1127" t="s">
        <v>1874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  <c r="I1127" s="22" t="str">
        <f t="shared" si="34"/>
        <v>http://www.openstreetmap.org/?mlat=-34,1789658&amp;mlon=-70,6524149</v>
      </c>
      <c r="J1127" s="23" t="str">
        <f t="shared" si="35"/>
        <v>https://maps.google.com/?q=-34,1789658,-70,6524149</v>
      </c>
    </row>
    <row r="1128" spans="1:10" ht="30" x14ac:dyDescent="0.25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  <c r="I1128" s="22" t="str">
        <f t="shared" si="34"/>
        <v>http://www.openstreetmap.org/?mlat=-34,1788003&amp;mlon=-70,652674</v>
      </c>
      <c r="J1128" s="23" t="str">
        <f t="shared" si="35"/>
        <v>https://maps.google.com/?q=-34,1788003,-70,652674</v>
      </c>
    </row>
    <row r="1129" spans="1:10" ht="30" x14ac:dyDescent="0.25">
      <c r="A1129">
        <v>3809</v>
      </c>
      <c r="B1129" t="s">
        <v>306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  <c r="I1129" s="22" t="str">
        <f t="shared" si="34"/>
        <v>http://www.openstreetmap.org/?mlat=-34,177393&amp;mlon=-70,695552</v>
      </c>
      <c r="J1129" s="23" t="str">
        <f t="shared" si="35"/>
        <v>https://maps.google.com/?q=-34,177393,-70,695552</v>
      </c>
    </row>
    <row r="1130" spans="1:10" ht="30" x14ac:dyDescent="0.25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-34.178162819228397</v>
      </c>
      <c r="G1130" s="3">
        <v>-70.761972125309796</v>
      </c>
      <c r="I1130" s="22" t="str">
        <f t="shared" si="34"/>
        <v>http://www.openstreetmap.org/?mlat=-34,1781628192284&amp;mlon=-70,7619721253098</v>
      </c>
      <c r="J1130" s="23" t="str">
        <f t="shared" si="35"/>
        <v>https://maps.google.com/?q=-34,1781628192284,-70,7619721253098</v>
      </c>
    </row>
    <row r="1131" spans="1:10" ht="30" x14ac:dyDescent="0.25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  <c r="I1131" s="22" t="str">
        <f t="shared" si="34"/>
        <v>http://www.openstreetmap.org/?mlat=-34,1766849552791&amp;mlon=-70,7432119133553</v>
      </c>
      <c r="J1131" s="23" t="str">
        <f t="shared" si="35"/>
        <v>https://maps.google.com/?q=-34,1766849552791,-70,7432119133553</v>
      </c>
    </row>
    <row r="1132" spans="1:10" ht="30" x14ac:dyDescent="0.25">
      <c r="A1132">
        <v>5029</v>
      </c>
      <c r="B1132" t="s">
        <v>300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  <c r="I1132" s="22" t="str">
        <f t="shared" si="34"/>
        <v>http://www.openstreetmap.org/?mlat=-34,1766552205186&amp;mlon=-70,6995334955158</v>
      </c>
      <c r="J1132" s="23" t="str">
        <f t="shared" si="35"/>
        <v>https://maps.google.com/?q=-34,1766552205186,-70,6995334955158</v>
      </c>
    </row>
    <row r="1133" spans="1:10" ht="30" x14ac:dyDescent="0.25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  <c r="I1133" s="22" t="str">
        <f t="shared" si="34"/>
        <v>http://www.openstreetmap.org/?mlat=-34,1765994118763&amp;mlon=-70,7210648340565</v>
      </c>
      <c r="J1133" s="23" t="str">
        <f t="shared" si="35"/>
        <v>https://maps.google.com/?q=-34,1765994118763,-70,7210648340565</v>
      </c>
    </row>
    <row r="1134" spans="1:10" ht="30" x14ac:dyDescent="0.25">
      <c r="A1134">
        <v>3669</v>
      </c>
      <c r="B1134" t="s">
        <v>300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  <c r="I1134" s="22" t="str">
        <f t="shared" si="34"/>
        <v>http://www.openstreetmap.org/?mlat=-34,1756852&amp;mlon=-70,7044372</v>
      </c>
      <c r="J1134" s="23" t="str">
        <f t="shared" si="35"/>
        <v>https://maps.google.com/?q=-34,1756852,-70,7044372</v>
      </c>
    </row>
    <row r="1135" spans="1:10" ht="30" x14ac:dyDescent="0.25">
      <c r="A1135">
        <v>3810</v>
      </c>
      <c r="B1135" t="s">
        <v>308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  <c r="I1135" s="22" t="str">
        <f t="shared" si="34"/>
        <v>http://www.openstreetmap.org/?mlat=-34,1751702&amp;mlon=-70,69289996</v>
      </c>
      <c r="J1135" s="23" t="str">
        <f t="shared" si="35"/>
        <v>https://maps.google.com/?q=-34,1751702,-70,69289996</v>
      </c>
    </row>
    <row r="1136" spans="1:10" ht="30" x14ac:dyDescent="0.25">
      <c r="A1136">
        <v>3673</v>
      </c>
      <c r="B1136" t="s">
        <v>300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  <c r="I1136" s="22" t="str">
        <f t="shared" si="34"/>
        <v>http://www.openstreetmap.org/?mlat=-34,1729189&amp;mlon=-70,7171308</v>
      </c>
      <c r="J1136" s="23" t="str">
        <f t="shared" si="35"/>
        <v>https://maps.google.com/?q=-34,1729189,-70,7171308</v>
      </c>
    </row>
    <row r="1137" spans="1:10" ht="30" x14ac:dyDescent="0.25">
      <c r="A1137">
        <v>3678</v>
      </c>
      <c r="B1137" t="s">
        <v>306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  <c r="I1137" s="22" t="str">
        <f t="shared" si="34"/>
        <v>http://www.openstreetmap.org/?mlat=-34,1726323&amp;mlon=-70,7169494</v>
      </c>
      <c r="J1137" s="23" t="str">
        <f t="shared" si="35"/>
        <v>https://maps.google.com/?q=-34,1726323,-70,7169494</v>
      </c>
    </row>
    <row r="1138" spans="1:10" ht="30" x14ac:dyDescent="0.25">
      <c r="A1138">
        <v>6276</v>
      </c>
      <c r="B1138" t="s">
        <v>310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  <c r="I1138" s="22" t="str">
        <f t="shared" si="34"/>
        <v>http://www.openstreetmap.org/?mlat=-34,1722364796464&amp;mlon=-70,7155854593831</v>
      </c>
      <c r="J1138" s="23" t="str">
        <f t="shared" si="35"/>
        <v>https://maps.google.com/?q=-34,1722364796464,-70,7155854593831</v>
      </c>
    </row>
    <row r="1139" spans="1:10" ht="30" x14ac:dyDescent="0.25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  <c r="I1139" s="22" t="str">
        <f t="shared" si="34"/>
        <v>http://www.openstreetmap.org/?mlat=-34,1720461&amp;mlon=-70,7350864</v>
      </c>
      <c r="J1139" s="23" t="str">
        <f t="shared" si="35"/>
        <v>https://maps.google.com/?q=-34,1720461,-70,7350864</v>
      </c>
    </row>
    <row r="1140" spans="1:10" ht="30" x14ac:dyDescent="0.25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  <c r="I1140" s="22" t="str">
        <f t="shared" si="34"/>
        <v>http://www.openstreetmap.org/?mlat=-34,1714200720909&amp;mlon=-70,7155936441782</v>
      </c>
      <c r="J1140" s="23" t="str">
        <f t="shared" si="35"/>
        <v>https://maps.google.com/?q=-34,1714200720909,-70,7155936441782</v>
      </c>
    </row>
    <row r="1141" spans="1:10" ht="30" x14ac:dyDescent="0.25">
      <c r="A1141">
        <v>4336</v>
      </c>
      <c r="B1141" t="s">
        <v>300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  <c r="I1141" s="22" t="str">
        <f t="shared" si="34"/>
        <v>http://www.openstreetmap.org/?mlat=-34,1709896&amp;mlon=-70,6820286</v>
      </c>
      <c r="J1141" s="23" t="str">
        <f t="shared" si="35"/>
        <v>https://maps.google.com/?q=-34,1709896,-70,6820286</v>
      </c>
    </row>
    <row r="1142" spans="1:10" ht="30" x14ac:dyDescent="0.25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  <c r="I1142" s="22" t="str">
        <f t="shared" si="34"/>
        <v>http://www.openstreetmap.org/?mlat=-34,1704887&amp;mlon=-70,739491</v>
      </c>
      <c r="J1142" s="23" t="str">
        <f t="shared" si="35"/>
        <v>https://maps.google.com/?q=-34,1704887,-70,739491</v>
      </c>
    </row>
    <row r="1143" spans="1:10" ht="30" x14ac:dyDescent="0.25">
      <c r="A1143">
        <v>4060</v>
      </c>
      <c r="B1143" t="s">
        <v>300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  <c r="I1143" s="22" t="str">
        <f t="shared" si="34"/>
        <v>http://www.openstreetmap.org/?mlat=-34,1704492&amp;mlon=-70,7292789</v>
      </c>
      <c r="J1143" s="23" t="str">
        <f t="shared" si="35"/>
        <v>https://maps.google.com/?q=-34,1704492,-70,7292789</v>
      </c>
    </row>
    <row r="1144" spans="1:10" ht="30" x14ac:dyDescent="0.25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  <c r="I1144" s="22" t="str">
        <f t="shared" si="34"/>
        <v>http://www.openstreetmap.org/?mlat=-34,1701429&amp;mlon=-70,7413572</v>
      </c>
      <c r="J1144" s="23" t="str">
        <f t="shared" si="35"/>
        <v>https://maps.google.com/?q=-34,1701429,-70,7413572</v>
      </c>
    </row>
    <row r="1145" spans="1:10" ht="30" x14ac:dyDescent="0.25">
      <c r="A1145">
        <v>4423</v>
      </c>
      <c r="B1145" t="s">
        <v>431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  <c r="I1145" s="22" t="str">
        <f t="shared" si="34"/>
        <v>http://www.openstreetmap.org/?mlat=-34,169983&amp;mlon=-70,742444</v>
      </c>
      <c r="J1145" s="23" t="str">
        <f t="shared" si="35"/>
        <v>https://maps.google.com/?q=-34,169983,-70,742444</v>
      </c>
    </row>
    <row r="1146" spans="1:10" ht="30" x14ac:dyDescent="0.25">
      <c r="A1146">
        <v>3664</v>
      </c>
      <c r="B1146" t="s">
        <v>300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  <c r="I1146" s="22" t="str">
        <f t="shared" si="34"/>
        <v>http://www.openstreetmap.org/?mlat=-34,1699638&amp;mlon=-70,74366</v>
      </c>
      <c r="J1146" s="23" t="str">
        <f t="shared" si="35"/>
        <v>https://maps.google.com/?q=-34,1699638,-70,74366</v>
      </c>
    </row>
    <row r="1147" spans="1:10" ht="30" x14ac:dyDescent="0.25">
      <c r="A1147">
        <v>3660</v>
      </c>
      <c r="B1147" t="s">
        <v>308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  <c r="I1147" s="22" t="str">
        <f t="shared" si="34"/>
        <v>http://www.openstreetmap.org/?mlat=-34,169945&amp;mlon=-70,743275</v>
      </c>
      <c r="J1147" s="23" t="str">
        <f t="shared" si="35"/>
        <v>https://maps.google.com/?q=-34,169945,-70,743275</v>
      </c>
    </row>
    <row r="1148" spans="1:10" ht="30" x14ac:dyDescent="0.25">
      <c r="A1148">
        <v>3742</v>
      </c>
      <c r="B1148" t="s">
        <v>1880</v>
      </c>
      <c r="C1148" t="s">
        <v>219</v>
      </c>
      <c r="D1148" t="s">
        <v>219</v>
      </c>
      <c r="E1148" t="s">
        <v>1979</v>
      </c>
      <c r="F1148" s="3">
        <v>-34.168820655478697</v>
      </c>
      <c r="G1148" s="3">
        <v>-70.750253942357602</v>
      </c>
      <c r="I1148" s="22" t="str">
        <f t="shared" si="34"/>
        <v>http://www.openstreetmap.org/?mlat=-34,1688206554787&amp;mlon=-70,7502539423576</v>
      </c>
      <c r="J1148" s="23" t="str">
        <f t="shared" si="35"/>
        <v>https://maps.google.com/?q=-34,1688206554787,-70,7502539423576</v>
      </c>
    </row>
    <row r="1149" spans="1:10" ht="30" x14ac:dyDescent="0.25">
      <c r="A1149">
        <v>3680</v>
      </c>
      <c r="B1149" t="s">
        <v>306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  <c r="I1149" s="22" t="str">
        <f t="shared" si="34"/>
        <v>http://www.openstreetmap.org/?mlat=-34,1699315&amp;mlon=-70,742939</v>
      </c>
      <c r="J1149" s="23" t="str">
        <f t="shared" si="35"/>
        <v>https://maps.google.com/?q=-34,1699315,-70,742939</v>
      </c>
    </row>
    <row r="1150" spans="1:10" ht="30" x14ac:dyDescent="0.25">
      <c r="A1150">
        <v>3677</v>
      </c>
      <c r="B1150" t="s">
        <v>306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  <c r="I1150" s="22" t="str">
        <f t="shared" si="34"/>
        <v>http://www.openstreetmap.org/?mlat=-34,1698216&amp;mlon=-70,7435056</v>
      </c>
      <c r="J1150" s="23" t="str">
        <f t="shared" si="35"/>
        <v>https://maps.google.com/?q=-34,1698216,-70,7435056</v>
      </c>
    </row>
    <row r="1151" spans="1:10" ht="30" x14ac:dyDescent="0.25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  <c r="I1151" s="22" t="str">
        <f t="shared" si="34"/>
        <v>http://www.openstreetmap.org/?mlat=-34,1696481&amp;mlon=-70,7447377</v>
      </c>
      <c r="J1151" s="23" t="str">
        <f t="shared" si="35"/>
        <v>https://maps.google.com/?q=-34,1696481,-70,7447377</v>
      </c>
    </row>
    <row r="1152" spans="1:10" ht="30" x14ac:dyDescent="0.25">
      <c r="A1152">
        <v>4185</v>
      </c>
      <c r="B1152" t="s">
        <v>300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  <c r="I1152" s="22" t="str">
        <f t="shared" si="34"/>
        <v>http://www.openstreetmap.org/?mlat=-34,1695641&amp;mlon=-70,7453153</v>
      </c>
      <c r="J1152" s="23" t="str">
        <f t="shared" si="35"/>
        <v>https://maps.google.com/?q=-34,1695641,-70,7453153</v>
      </c>
    </row>
    <row r="1153" spans="1:10" ht="30" x14ac:dyDescent="0.25">
      <c r="A1153">
        <v>3676</v>
      </c>
      <c r="B1153" t="s">
        <v>306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  <c r="I1153" s="22" t="str">
        <f t="shared" si="34"/>
        <v>http://www.openstreetmap.org/?mlat=-34,1694815&amp;mlon=-70,746165</v>
      </c>
      <c r="J1153" s="23" t="str">
        <f t="shared" si="35"/>
        <v>https://maps.google.com/?q=-34,1694815,-70,746165</v>
      </c>
    </row>
    <row r="1154" spans="1:10" ht="30" x14ac:dyDescent="0.25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  <c r="I1154" s="22" t="str">
        <f t="shared" si="34"/>
        <v>http://www.openstreetmap.org/?mlat=-34,169356&amp;mlon=-70,746807</v>
      </c>
      <c r="J1154" s="23" t="str">
        <f t="shared" si="35"/>
        <v>https://maps.google.com/?q=-34,169356,-70,746807</v>
      </c>
    </row>
    <row r="1155" spans="1:10" ht="30" x14ac:dyDescent="0.25">
      <c r="A1155">
        <v>3662</v>
      </c>
      <c r="B1155" t="s">
        <v>300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  <c r="I1155" s="22" t="str">
        <f t="shared" ref="I1155:I1218" si="36">HYPERLINK("http://www.openstreetmap.org/?mlat="&amp;F1155&amp;"&amp;mlon="&amp;G1155)</f>
        <v>http://www.openstreetmap.org/?mlat=-34,16931711&amp;mlon=-70,7463661</v>
      </c>
      <c r="J1155" s="23" t="str">
        <f t="shared" ref="J1155:J1218" si="37">HYPERLINK("https://maps.google.com/?q="&amp;F1155&amp;","&amp;G1155)</f>
        <v>https://maps.google.com/?q=-34,16931711,-70,7463661</v>
      </c>
    </row>
    <row r="1156" spans="1:10" ht="30" x14ac:dyDescent="0.25">
      <c r="A1156">
        <v>3754</v>
      </c>
      <c r="B1156" t="s">
        <v>310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  <c r="I1156" s="22" t="str">
        <f t="shared" si="36"/>
        <v>http://www.openstreetmap.org/?mlat=-34,1691724&amp;mlon=-70,7463537</v>
      </c>
      <c r="J1156" s="23" t="str">
        <f t="shared" si="37"/>
        <v>https://maps.google.com/?q=-34,1691724,-70,7463537</v>
      </c>
    </row>
    <row r="1157" spans="1:10" ht="30" x14ac:dyDescent="0.25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  <c r="I1157" s="22" t="str">
        <f t="shared" si="36"/>
        <v>http://www.openstreetmap.org/?mlat=-34,1689643&amp;mlon=-70,7496176</v>
      </c>
      <c r="J1157" s="23" t="str">
        <f t="shared" si="37"/>
        <v>https://maps.google.com/?q=-34,1689643,-70,7496176</v>
      </c>
    </row>
    <row r="1158" spans="1:10" ht="30" x14ac:dyDescent="0.25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  <c r="I1158" s="22" t="str">
        <f t="shared" si="36"/>
        <v>http://www.openstreetmap.org/?mlat=-34,1689574&amp;mlon=-70,7485351</v>
      </c>
      <c r="J1158" s="23" t="str">
        <f t="shared" si="37"/>
        <v>https://maps.google.com/?q=-34,1689574,-70,7485351</v>
      </c>
    </row>
    <row r="1159" spans="1:10" ht="30" x14ac:dyDescent="0.25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  <c r="I1159" s="22" t="str">
        <f t="shared" si="36"/>
        <v>http://www.openstreetmap.org/?mlat=-34,168167869815&amp;mlon=-70,7434003576713</v>
      </c>
      <c r="J1159" s="23" t="str">
        <f t="shared" si="37"/>
        <v>https://maps.google.com/?q=-34,168167869815,-70,7434003576713</v>
      </c>
    </row>
    <row r="1160" spans="1:10" ht="30" x14ac:dyDescent="0.25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  <c r="I1160" s="22" t="str">
        <f t="shared" si="36"/>
        <v>http://www.openstreetmap.org/?mlat=-34,1680071&amp;mlon=-70,7499651</v>
      </c>
      <c r="J1160" s="23" t="str">
        <f t="shared" si="37"/>
        <v>https://maps.google.com/?q=-34,1680071,-70,7499651</v>
      </c>
    </row>
    <row r="1161" spans="1:10" ht="30" x14ac:dyDescent="0.25">
      <c r="A1161">
        <v>5236</v>
      </c>
      <c r="B1161" t="s">
        <v>300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  <c r="I1161" s="22" t="str">
        <f t="shared" si="36"/>
        <v>http://www.openstreetmap.org/?mlat=-34,1678073&amp;mlon=-70,741449</v>
      </c>
      <c r="J1161" s="23" t="str">
        <f t="shared" si="37"/>
        <v>https://maps.google.com/?q=-34,1678073,-70,741449</v>
      </c>
    </row>
    <row r="1162" spans="1:10" ht="30" x14ac:dyDescent="0.25">
      <c r="A1162">
        <v>5970</v>
      </c>
      <c r="B1162" t="s">
        <v>310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  <c r="I1162" s="22" t="str">
        <f t="shared" si="36"/>
        <v>http://www.openstreetmap.org/?mlat=-34,1671942702999&amp;mlon=-70,742862275205</v>
      </c>
      <c r="J1162" s="23" t="str">
        <f t="shared" si="37"/>
        <v>https://maps.google.com/?q=-34,1671942702999,-70,742862275205</v>
      </c>
    </row>
    <row r="1163" spans="1:10" ht="30" x14ac:dyDescent="0.25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-34.154549488125603</v>
      </c>
      <c r="G1163" s="3">
        <v>-70.738336581997402</v>
      </c>
      <c r="I1163" s="22" t="str">
        <f t="shared" si="36"/>
        <v>http://www.openstreetmap.org/?mlat=-34,1545494881256&amp;mlon=-70,7383365819974</v>
      </c>
      <c r="J1163" s="23" t="str">
        <f t="shared" si="37"/>
        <v>https://maps.google.com/?q=-34,1545494881256,-70,7383365819974</v>
      </c>
    </row>
    <row r="1164" spans="1:10" ht="30" x14ac:dyDescent="0.25">
      <c r="A1164">
        <v>3666</v>
      </c>
      <c r="B1164" t="s">
        <v>300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  <c r="I1164" s="22" t="str">
        <f t="shared" si="36"/>
        <v>http://www.openstreetmap.org/?mlat=-34,1666808&amp;mlon=-70,750731</v>
      </c>
      <c r="J1164" s="23" t="str">
        <f t="shared" si="37"/>
        <v>https://maps.google.com/?q=-34,1666808,-70,750731</v>
      </c>
    </row>
    <row r="1165" spans="1:10" ht="30" x14ac:dyDescent="0.25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  <c r="I1165" s="22" t="str">
        <f t="shared" si="36"/>
        <v>http://www.openstreetmap.org/?mlat=-34,166275183282&amp;mlon=-70,7426197017121</v>
      </c>
      <c r="J1165" s="23" t="str">
        <f t="shared" si="37"/>
        <v>https://maps.google.com/?q=-34,166275183282,-70,7426197017121</v>
      </c>
    </row>
    <row r="1166" spans="1:10" ht="30" x14ac:dyDescent="0.25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  <c r="I1166" s="22" t="str">
        <f t="shared" si="36"/>
        <v>http://www.openstreetmap.org/?mlat=-34,165843&amp;mlon=-70,774822</v>
      </c>
      <c r="J1166" s="23" t="str">
        <f t="shared" si="37"/>
        <v>https://maps.google.com/?q=-34,165843,-70,774822</v>
      </c>
    </row>
    <row r="1167" spans="1:10" ht="30" x14ac:dyDescent="0.25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  <c r="I1167" s="22" t="str">
        <f t="shared" si="36"/>
        <v>http://www.openstreetmap.org/?mlat=-34,1655584&amp;mlon=-70,7415723</v>
      </c>
      <c r="J1167" s="23" t="str">
        <f t="shared" si="37"/>
        <v>https://maps.google.com/?q=-34,1655584,-70,7415723</v>
      </c>
    </row>
    <row r="1168" spans="1:10" ht="30" x14ac:dyDescent="0.25">
      <c r="A1168">
        <v>3671</v>
      </c>
      <c r="B1168" t="s">
        <v>300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  <c r="I1168" s="22" t="str">
        <f t="shared" si="36"/>
        <v>http://www.openstreetmap.org/?mlat=-34,1654656&amp;mlon=-70,7426115</v>
      </c>
      <c r="J1168" s="23" t="str">
        <f t="shared" si="37"/>
        <v>https://maps.google.com/?q=-34,1654656,-70,7426115</v>
      </c>
    </row>
    <row r="1169" spans="1:10" ht="30" x14ac:dyDescent="0.25">
      <c r="A1169">
        <v>3743</v>
      </c>
      <c r="B1169" t="s">
        <v>1156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  <c r="I1169" s="22" t="str">
        <f t="shared" si="36"/>
        <v>http://www.openstreetmap.org/?mlat=-34,1653437&amp;mlon=-70,74291478</v>
      </c>
      <c r="J1169" s="23" t="str">
        <f t="shared" si="37"/>
        <v>https://maps.google.com/?q=-34,1653437,-70,74291478</v>
      </c>
    </row>
    <row r="1170" spans="1:10" ht="30" x14ac:dyDescent="0.25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-34.165515938993799</v>
      </c>
      <c r="G1170" s="3">
        <v>-70.736228970100498</v>
      </c>
      <c r="I1170" s="22" t="str">
        <f t="shared" si="36"/>
        <v>http://www.openstreetmap.org/?mlat=-34,1655159389938&amp;mlon=-70,7362289701005</v>
      </c>
      <c r="J1170" s="23" t="str">
        <f t="shared" si="37"/>
        <v>https://maps.google.com/?q=-34,1655159389938,-70,7362289701005</v>
      </c>
    </row>
    <row r="1171" spans="1:10" ht="30" x14ac:dyDescent="0.25">
      <c r="A1171">
        <v>3753</v>
      </c>
      <c r="B1171" t="s">
        <v>901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  <c r="I1171" s="22" t="str">
        <f t="shared" si="36"/>
        <v>http://www.openstreetmap.org/?mlat=-34,1613028&amp;mlon=-70,7046607</v>
      </c>
      <c r="J1171" s="23" t="str">
        <f t="shared" si="37"/>
        <v>https://maps.google.com/?q=-34,1613028,-70,7046607</v>
      </c>
    </row>
    <row r="1172" spans="1:10" ht="30" x14ac:dyDescent="0.25">
      <c r="A1172">
        <v>4334</v>
      </c>
      <c r="B1172" t="s">
        <v>994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  <c r="I1172" s="22" t="str">
        <f t="shared" si="36"/>
        <v>http://www.openstreetmap.org/?mlat=-34,161111&amp;mlon=-70,705274</v>
      </c>
      <c r="J1172" s="23" t="str">
        <f t="shared" si="37"/>
        <v>https://maps.google.com/?q=-34,161111,-70,705274</v>
      </c>
    </row>
    <row r="1173" spans="1:10" ht="30" x14ac:dyDescent="0.25">
      <c r="A1173">
        <v>3681</v>
      </c>
      <c r="B1173" t="s">
        <v>306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  <c r="I1173" s="22" t="str">
        <f t="shared" si="36"/>
        <v>http://www.openstreetmap.org/?mlat=-34,1594654&amp;mlon=-70,7384371</v>
      </c>
      <c r="J1173" s="23" t="str">
        <f t="shared" si="37"/>
        <v>https://maps.google.com/?q=-34,1594654,-70,7384371</v>
      </c>
    </row>
    <row r="1174" spans="1:10" ht="30" x14ac:dyDescent="0.25">
      <c r="A1174">
        <v>3667</v>
      </c>
      <c r="B1174" t="s">
        <v>300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  <c r="I1174" s="22" t="str">
        <f t="shared" si="36"/>
        <v>http://www.openstreetmap.org/?mlat=-34,1594654&amp;mlon=-70,738201</v>
      </c>
      <c r="J1174" s="23" t="str">
        <f t="shared" si="37"/>
        <v>https://maps.google.com/?q=-34,1594654,-70,738201</v>
      </c>
    </row>
    <row r="1175" spans="1:10" ht="30" x14ac:dyDescent="0.25">
      <c r="A1175">
        <v>4248</v>
      </c>
      <c r="B1175" t="s">
        <v>310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  <c r="I1175" s="22" t="str">
        <f t="shared" si="36"/>
        <v>http://www.openstreetmap.org/?mlat=-34,159228&amp;mlon=-70,747318</v>
      </c>
      <c r="J1175" s="23" t="str">
        <f t="shared" si="37"/>
        <v>https://maps.google.com/?q=-34,159228,-70,747318</v>
      </c>
    </row>
    <row r="1176" spans="1:10" ht="30" x14ac:dyDescent="0.25">
      <c r="A1176">
        <v>5371</v>
      </c>
      <c r="B1176" t="s">
        <v>310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  <c r="I1176" s="22" t="str">
        <f t="shared" si="36"/>
        <v>http://www.openstreetmap.org/?mlat=-34,1574896803295&amp;mlon=-70,7656411434364</v>
      </c>
      <c r="J1176" s="23" t="str">
        <f t="shared" si="37"/>
        <v>https://maps.google.com/?q=-34,1574896803295,-70,7656411434364</v>
      </c>
    </row>
    <row r="1177" spans="1:10" ht="30" x14ac:dyDescent="0.25">
      <c r="A1177">
        <v>3142</v>
      </c>
      <c r="B1177" t="s">
        <v>308</v>
      </c>
      <c r="C1177" t="s">
        <v>51</v>
      </c>
      <c r="D1177" t="s">
        <v>51</v>
      </c>
      <c r="E1177" t="s">
        <v>2018</v>
      </c>
      <c r="F1177" s="3">
        <v>-27.366278383957798</v>
      </c>
      <c r="G1177" s="13">
        <v>-70.333485782804004</v>
      </c>
      <c r="I1177" s="22" t="str">
        <f t="shared" si="36"/>
        <v>http://www.openstreetmap.org/?mlat=-27,3662783839578&amp;mlon=-70,333485782804</v>
      </c>
      <c r="J1177" s="23" t="str">
        <f t="shared" si="37"/>
        <v>https://maps.google.com/?q=-27,3662783839578,-70,333485782804</v>
      </c>
    </row>
    <row r="1178" spans="1:10" ht="30" x14ac:dyDescent="0.25">
      <c r="A1178">
        <v>3738</v>
      </c>
      <c r="B1178" t="s">
        <v>994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  <c r="I1178" s="22" t="str">
        <f t="shared" si="36"/>
        <v>http://www.openstreetmap.org/?mlat=-34,1550582&amp;mlon=-70,71415531</v>
      </c>
      <c r="J1178" s="23" t="str">
        <f t="shared" si="37"/>
        <v>https://maps.google.com/?q=-34,1550582,-70,71415531</v>
      </c>
    </row>
    <row r="1179" spans="1:10" ht="30" x14ac:dyDescent="0.25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  <c r="I1179" s="22" t="str">
        <f t="shared" si="36"/>
        <v>http://www.openstreetmap.org/?mlat=-34,1548484&amp;mlon=-70,7366589</v>
      </c>
      <c r="J1179" s="23" t="str">
        <f t="shared" si="37"/>
        <v>https://maps.google.com/?q=-34,1548484,-70,7366589</v>
      </c>
    </row>
    <row r="1180" spans="1:10" ht="30" x14ac:dyDescent="0.25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  <c r="I1180" s="22" t="str">
        <f t="shared" si="36"/>
        <v>http://www.openstreetmap.org/?mlat=-34,154698&amp;mlon=-70,743084</v>
      </c>
      <c r="J1180" s="23" t="str">
        <f t="shared" si="37"/>
        <v>https://maps.google.com/?q=-34,154698,-70,743084</v>
      </c>
    </row>
    <row r="1181" spans="1:10" ht="30" x14ac:dyDescent="0.25">
      <c r="A1181">
        <v>3675</v>
      </c>
      <c r="B1181" t="s">
        <v>300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  <c r="I1181" s="22" t="str">
        <f t="shared" si="36"/>
        <v>http://www.openstreetmap.org/?mlat=-34,1394556&amp;mlon=-70,7359005</v>
      </c>
      <c r="J1181" s="23" t="str">
        <f t="shared" si="37"/>
        <v>https://maps.google.com/?q=-34,1394556,-70,7359005</v>
      </c>
    </row>
    <row r="1182" spans="1:10" ht="30" x14ac:dyDescent="0.25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  <c r="I1182" s="22" t="str">
        <f t="shared" si="36"/>
        <v>http://www.openstreetmap.org/?mlat=-34,1345652&amp;mlon=-70,7372625</v>
      </c>
      <c r="J1182" s="23" t="str">
        <f t="shared" si="37"/>
        <v>https://maps.google.com/?q=-34,1345652,-70,7372625</v>
      </c>
    </row>
    <row r="1183" spans="1:10" ht="30" x14ac:dyDescent="0.25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  <c r="I1183" s="22" t="str">
        <f t="shared" si="36"/>
        <v>http://www.openstreetmap.org/?mlat=-34,1149128518282&amp;mlon=-71,7264001787022</v>
      </c>
      <c r="J1183" s="23" t="str">
        <f t="shared" si="37"/>
        <v>https://maps.google.com/?q=-34,1149128518282,-71,7264001787022</v>
      </c>
    </row>
    <row r="1184" spans="1:10" ht="30" x14ac:dyDescent="0.25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  <c r="I1184" s="22" t="str">
        <f t="shared" si="36"/>
        <v>http://www.openstreetmap.org/?mlat=-34,1142851&amp;mlon=-71,7260195</v>
      </c>
      <c r="J1184" s="23" t="str">
        <f t="shared" si="37"/>
        <v>https://maps.google.com/?q=-34,1142851,-71,7260195</v>
      </c>
    </row>
    <row r="1185" spans="1:10" ht="30" x14ac:dyDescent="0.25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  <c r="I1185" s="22" t="str">
        <f t="shared" si="36"/>
        <v>http://www.openstreetmap.org/?mlat=-34,068378&amp;mlon=-70,724356</v>
      </c>
      <c r="J1185" s="23" t="str">
        <f t="shared" si="37"/>
        <v>https://maps.google.com/?q=-34,068378,-70,724356</v>
      </c>
    </row>
    <row r="1186" spans="1:10" ht="30" x14ac:dyDescent="0.25">
      <c r="A1186">
        <v>3763</v>
      </c>
      <c r="B1186" t="s">
        <v>310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  <c r="I1186" s="22" t="str">
        <f t="shared" si="36"/>
        <v>http://www.openstreetmap.org/?mlat=-34,068134&amp;mlon=-70,725272</v>
      </c>
      <c r="J1186" s="23" t="str">
        <f t="shared" si="37"/>
        <v>https://maps.google.com/?q=-34,068134,-70,725272</v>
      </c>
    </row>
    <row r="1187" spans="1:10" ht="30" x14ac:dyDescent="0.25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  <c r="I1187" s="22" t="str">
        <f t="shared" si="36"/>
        <v>http://www.openstreetmap.org/?mlat=-34,068042&amp;mlon=-70,725371</v>
      </c>
      <c r="J1187" s="23" t="str">
        <f t="shared" si="37"/>
        <v>https://maps.google.com/?q=-34,068042,-70,725371</v>
      </c>
    </row>
    <row r="1188" spans="1:10" ht="30" x14ac:dyDescent="0.25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  <c r="I1188" s="22" t="str">
        <f t="shared" si="36"/>
        <v>http://www.openstreetmap.org/?mlat=-34,067408&amp;mlon=-70,728391</v>
      </c>
      <c r="J1188" s="23" t="str">
        <f t="shared" si="37"/>
        <v>https://maps.google.com/?q=-34,067408,-70,728391</v>
      </c>
    </row>
    <row r="1189" spans="1:10" ht="30" x14ac:dyDescent="0.25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  <c r="I1189" s="22" t="str">
        <f t="shared" si="36"/>
        <v>http://www.openstreetmap.org/?mlat=-34,0353709&amp;mlon=-70,6673001</v>
      </c>
      <c r="J1189" s="23" t="str">
        <f t="shared" si="37"/>
        <v>https://maps.google.com/?q=-34,0353709,-70,6673001</v>
      </c>
    </row>
    <row r="1190" spans="1:10" ht="30" x14ac:dyDescent="0.25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  <c r="I1190" s="22" t="str">
        <f t="shared" si="36"/>
        <v>http://www.openstreetmap.org/?mlat=-34,031997&amp;mlon=-71,100263</v>
      </c>
      <c r="J1190" s="23" t="str">
        <f t="shared" si="37"/>
        <v>https://maps.google.com/?q=-34,031997,-71,100263</v>
      </c>
    </row>
    <row r="1191" spans="1:10" ht="30" x14ac:dyDescent="0.25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  <c r="I1191" s="22" t="str">
        <f t="shared" si="36"/>
        <v>http://www.openstreetmap.org/?mlat=-34,0309634&amp;mlon=-71,0994757</v>
      </c>
      <c r="J1191" s="23" t="str">
        <f t="shared" si="37"/>
        <v>https://maps.google.com/?q=-34,0309634,-71,0994757</v>
      </c>
    </row>
    <row r="1192" spans="1:10" ht="30" x14ac:dyDescent="0.25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  <c r="I1192" s="22" t="str">
        <f t="shared" si="36"/>
        <v>http://www.openstreetmap.org/?mlat=-33,9808514&amp;mlon=-70,7125689</v>
      </c>
      <c r="J1192" s="23" t="str">
        <f t="shared" si="37"/>
        <v>https://maps.google.com/?q=-33,9808514,-70,7125689</v>
      </c>
    </row>
    <row r="1193" spans="1:10" ht="30" x14ac:dyDescent="0.25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  <c r="I1193" s="22" t="str">
        <f t="shared" si="36"/>
        <v>http://www.openstreetmap.org/?mlat=-33,978526&amp;mlon=-70,71232482</v>
      </c>
      <c r="J1193" s="23" t="str">
        <f t="shared" si="37"/>
        <v>https://maps.google.com/?q=-33,978526,-70,71232482</v>
      </c>
    </row>
    <row r="1194" spans="1:10" ht="30" x14ac:dyDescent="0.25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  <c r="I1194" s="22" t="str">
        <f t="shared" si="36"/>
        <v>http://www.openstreetmap.org/?mlat=-33,9772565&amp;mlon=-70,7101434</v>
      </c>
      <c r="J1194" s="23" t="str">
        <f t="shared" si="37"/>
        <v>https://maps.google.com/?q=-33,9772565,-70,7101434</v>
      </c>
    </row>
    <row r="1195" spans="1:10" ht="30" x14ac:dyDescent="0.25">
      <c r="A1195">
        <v>3807</v>
      </c>
      <c r="B1195" t="s">
        <v>308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  <c r="I1195" s="22" t="str">
        <f t="shared" si="36"/>
        <v>http://www.openstreetmap.org/?mlat=-33,9688384&amp;mlon=-70,7086354</v>
      </c>
      <c r="J1195" s="23" t="str">
        <f t="shared" si="37"/>
        <v>https://maps.google.com/?q=-33,9688384,-70,7086354</v>
      </c>
    </row>
    <row r="1196" spans="1:10" ht="30" x14ac:dyDescent="0.25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  <c r="I1196" s="22" t="str">
        <f t="shared" si="36"/>
        <v>http://www.openstreetmap.org/?mlat=-33,959395&amp;mlon=-71,829519</v>
      </c>
      <c r="J1196" s="23" t="str">
        <f t="shared" si="37"/>
        <v>https://maps.google.com/?q=-33,959395,-71,829519</v>
      </c>
    </row>
    <row r="1197" spans="1:10" ht="30" x14ac:dyDescent="0.25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  <c r="I1197" s="22" t="str">
        <f t="shared" si="36"/>
        <v>http://www.openstreetmap.org/?mlat=-33,82376&amp;mlon=-70,644629</v>
      </c>
      <c r="J1197" s="23" t="str">
        <f t="shared" si="37"/>
        <v>https://maps.google.com/?q=-33,82376,-70,644629</v>
      </c>
    </row>
    <row r="1198" spans="1:10" ht="30" x14ac:dyDescent="0.25">
      <c r="A1198">
        <v>1367</v>
      </c>
      <c r="B1198" t="s">
        <v>310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  <c r="I1198" s="22" t="str">
        <f t="shared" si="36"/>
        <v>http://www.openstreetmap.org/?mlat=-33,815755&amp;mlon=-70,743052</v>
      </c>
      <c r="J1198" s="23" t="str">
        <f t="shared" si="37"/>
        <v>https://maps.google.com/?q=-33,815755,-70,743052</v>
      </c>
    </row>
    <row r="1199" spans="1:10" ht="30" x14ac:dyDescent="0.25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  <c r="I1199" s="22" t="str">
        <f t="shared" si="36"/>
        <v>http://www.openstreetmap.org/?mlat=-33,8150025171767&amp;mlon=-70,7428795252468</v>
      </c>
      <c r="J1199" s="23" t="str">
        <f t="shared" si="37"/>
        <v>https://maps.google.com/?q=-33,8150025171767,-70,7428795252468</v>
      </c>
    </row>
    <row r="1200" spans="1:10" ht="30" x14ac:dyDescent="0.25">
      <c r="A1200">
        <v>1365</v>
      </c>
      <c r="B1200" t="s">
        <v>300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  <c r="I1200" s="22" t="str">
        <f t="shared" si="36"/>
        <v>http://www.openstreetmap.org/?mlat=-33,813498&amp;mlon=-70,743019</v>
      </c>
      <c r="J1200" s="23" t="str">
        <f t="shared" si="37"/>
        <v>https://maps.google.com/?q=-33,813498,-70,743019</v>
      </c>
    </row>
    <row r="1201" spans="1:10" ht="30" x14ac:dyDescent="0.25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  <c r="I1201" s="22" t="str">
        <f t="shared" si="36"/>
        <v>http://www.openstreetmap.org/?mlat=-33,809498&amp;mlon=-70,738717</v>
      </c>
      <c r="J1201" s="23" t="str">
        <f t="shared" si="37"/>
        <v>https://maps.google.com/?q=-33,809498,-70,738717</v>
      </c>
    </row>
    <row r="1202" spans="1:10" ht="30" x14ac:dyDescent="0.25">
      <c r="A1202">
        <v>2563</v>
      </c>
      <c r="B1202" t="s">
        <v>306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  <c r="I1202" s="22" t="str">
        <f t="shared" si="36"/>
        <v>http://www.openstreetmap.org/?mlat=-33,808089&amp;mlon=-70,742343</v>
      </c>
      <c r="J1202" s="23" t="str">
        <f t="shared" si="37"/>
        <v>https://maps.google.com/?q=-33,808089,-70,742343</v>
      </c>
    </row>
    <row r="1203" spans="1:10" ht="30" x14ac:dyDescent="0.25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  <c r="I1203" s="22" t="str">
        <f t="shared" si="36"/>
        <v>http://www.openstreetmap.org/?mlat=-33,776768&amp;mlon=-70,744247</v>
      </c>
      <c r="J1203" s="23" t="str">
        <f t="shared" si="37"/>
        <v>https://maps.google.com/?q=-33,776768,-70,744247</v>
      </c>
    </row>
    <row r="1204" spans="1:10" ht="30" x14ac:dyDescent="0.25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  <c r="I1204" s="22" t="str">
        <f t="shared" si="36"/>
        <v>http://www.openstreetmap.org/?mlat=-33,761703&amp;mlon=-70,735348</v>
      </c>
      <c r="J1204" s="23" t="str">
        <f t="shared" si="37"/>
        <v>https://maps.google.com/?q=-33,761703,-70,735348</v>
      </c>
    </row>
    <row r="1205" spans="1:10" ht="30" x14ac:dyDescent="0.25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  <c r="I1205" s="22" t="str">
        <f t="shared" si="36"/>
        <v>http://www.openstreetmap.org/?mlat=-33,756367&amp;mlon=-70,896568</v>
      </c>
      <c r="J1205" s="23" t="str">
        <f t="shared" si="37"/>
        <v>https://maps.google.com/?q=-33,756367,-70,896568</v>
      </c>
    </row>
    <row r="1206" spans="1:10" ht="30" x14ac:dyDescent="0.25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  <c r="I1206" s="22" t="str">
        <f t="shared" si="36"/>
        <v>http://www.openstreetmap.org/?mlat=-33,7549526&amp;mlon=-70,8967418</v>
      </c>
      <c r="J1206" s="23" t="str">
        <f t="shared" si="37"/>
        <v>https://maps.google.com/?q=-33,7549526,-70,8967418</v>
      </c>
    </row>
    <row r="1207" spans="1:10" ht="30" x14ac:dyDescent="0.25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  <c r="I1207" s="22" t="str">
        <f t="shared" si="36"/>
        <v>http://www.openstreetmap.org/?mlat=-33,754429&amp;mlon=-70,90094</v>
      </c>
      <c r="J1207" s="23" t="str">
        <f t="shared" si="37"/>
        <v>https://maps.google.com/?q=-33,754429,-70,90094</v>
      </c>
    </row>
    <row r="1208" spans="1:10" ht="30" x14ac:dyDescent="0.25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  <c r="I1208" s="22" t="str">
        <f t="shared" si="36"/>
        <v>http://www.openstreetmap.org/?mlat=-33,753996&amp;mlon=-70,902434</v>
      </c>
      <c r="J1208" s="23" t="str">
        <f t="shared" si="37"/>
        <v>https://maps.google.com/?q=-33,753996,-70,902434</v>
      </c>
    </row>
    <row r="1209" spans="1:10" ht="30" x14ac:dyDescent="0.25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  <c r="I1209" s="22" t="str">
        <f t="shared" si="36"/>
        <v>http://www.openstreetmap.org/?mlat=-33,745037&amp;mlon=-70,864777</v>
      </c>
      <c r="J1209" s="23" t="str">
        <f t="shared" si="37"/>
        <v>https://maps.google.com/?q=-33,745037,-70,864777</v>
      </c>
    </row>
    <row r="1210" spans="1:10" ht="30" x14ac:dyDescent="0.25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  <c r="I1210" s="22" t="str">
        <f t="shared" si="36"/>
        <v>http://www.openstreetmap.org/?mlat=-33,741059&amp;mlon=-70,862267</v>
      </c>
      <c r="J1210" s="23" t="str">
        <f t="shared" si="37"/>
        <v>https://maps.google.com/?q=-33,741059,-70,862267</v>
      </c>
    </row>
    <row r="1211" spans="1:10" ht="30" x14ac:dyDescent="0.25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  <c r="I1211" s="22" t="str">
        <f t="shared" si="36"/>
        <v>http://www.openstreetmap.org/?mlat=-33,7376417&amp;mlon=-70,8564564</v>
      </c>
      <c r="J1211" s="23" t="str">
        <f t="shared" si="37"/>
        <v>https://maps.google.com/?q=-33,7376417,-70,8564564</v>
      </c>
    </row>
    <row r="1212" spans="1:10" ht="30" x14ac:dyDescent="0.25">
      <c r="A1212">
        <v>5068</v>
      </c>
      <c r="B1212" t="s">
        <v>300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  <c r="I1212" s="22" t="str">
        <f t="shared" si="36"/>
        <v>http://www.openstreetmap.org/?mlat=-33,7365868&amp;mlon=-70,7365618</v>
      </c>
      <c r="J1212" s="23" t="str">
        <f t="shared" si="37"/>
        <v>https://maps.google.com/?q=-33,7365868,-70,7365618</v>
      </c>
    </row>
    <row r="1213" spans="1:10" ht="30" x14ac:dyDescent="0.25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  <c r="I1213" s="22" t="str">
        <f t="shared" si="36"/>
        <v>http://www.openstreetmap.org/?mlat=-33,7355797&amp;mlon=-70,8620355</v>
      </c>
      <c r="J1213" s="23" t="str">
        <f t="shared" si="37"/>
        <v>https://maps.google.com/?q=-33,7355797,-70,8620355</v>
      </c>
    </row>
    <row r="1214" spans="1:10" ht="30" x14ac:dyDescent="0.25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  <c r="I1214" s="22" t="str">
        <f t="shared" si="36"/>
        <v>http://www.openstreetmap.org/?mlat=-33,734744&amp;mlon=-70,739339</v>
      </c>
      <c r="J1214" s="23" t="str">
        <f t="shared" si="37"/>
        <v>https://maps.google.com/?q=-33,734744,-70,739339</v>
      </c>
    </row>
    <row r="1215" spans="1:10" ht="30" x14ac:dyDescent="0.25">
      <c r="A1215">
        <v>5818</v>
      </c>
      <c r="B1215" t="s">
        <v>308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  <c r="I1215" s="22" t="str">
        <f t="shared" si="36"/>
        <v>http://www.openstreetmap.org/?mlat=-33,734141&amp;mlon=-70,749025</v>
      </c>
      <c r="J1215" s="23" t="str">
        <f t="shared" si="37"/>
        <v>https://maps.google.com/?q=-33,734141,-70,749025</v>
      </c>
    </row>
    <row r="1216" spans="1:10" ht="30" x14ac:dyDescent="0.25">
      <c r="A1216">
        <v>754</v>
      </c>
      <c r="B1216" t="s">
        <v>308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  <c r="I1216" s="22" t="str">
        <f t="shared" si="36"/>
        <v>http://www.openstreetmap.org/?mlat=-33,733602&amp;mlon=-70,733803</v>
      </c>
      <c r="J1216" s="23" t="str">
        <f t="shared" si="37"/>
        <v>https://maps.google.com/?q=-33,733602,-70,733803</v>
      </c>
    </row>
    <row r="1217" spans="1:10" ht="30" x14ac:dyDescent="0.25">
      <c r="A1217">
        <v>4216</v>
      </c>
      <c r="B1217" t="s">
        <v>308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  <c r="I1217" s="22" t="str">
        <f t="shared" si="36"/>
        <v>http://www.openstreetmap.org/?mlat=-33,733441&amp;mlon=-70,73803</v>
      </c>
      <c r="J1217" s="23" t="str">
        <f t="shared" si="37"/>
        <v>https://maps.google.com/?q=-33,733441,-70,73803</v>
      </c>
    </row>
    <row r="1218" spans="1:10" ht="30" x14ac:dyDescent="0.25">
      <c r="A1218">
        <v>756</v>
      </c>
      <c r="B1218" t="s">
        <v>300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  <c r="I1218" s="22" t="str">
        <f t="shared" si="36"/>
        <v>http://www.openstreetmap.org/?mlat=-33,733423&amp;mlon=-70,737859</v>
      </c>
      <c r="J1218" s="23" t="str">
        <f t="shared" si="37"/>
        <v>https://maps.google.com/?q=-33,733423,-70,737859</v>
      </c>
    </row>
    <row r="1219" spans="1:10" ht="30" x14ac:dyDescent="0.25">
      <c r="A1219">
        <v>764</v>
      </c>
      <c r="B1219" t="s">
        <v>306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  <c r="I1219" s="22" t="str">
        <f t="shared" ref="I1219:I1282" si="38">HYPERLINK("http://www.openstreetmap.org/?mlat="&amp;F1219&amp;"&amp;mlon="&amp;G1219)</f>
        <v>http://www.openstreetmap.org/?mlat=-33,733334&amp;mlon=-70,738417</v>
      </c>
      <c r="J1219" s="23" t="str">
        <f t="shared" ref="J1219:J1282" si="39">HYPERLINK("https://maps.google.com/?q="&amp;F1219&amp;","&amp;G1219)</f>
        <v>https://maps.google.com/?q=-33,733334,-70,738417</v>
      </c>
    </row>
    <row r="1220" spans="1:10" ht="30" x14ac:dyDescent="0.25">
      <c r="A1220">
        <v>757</v>
      </c>
      <c r="B1220" t="s">
        <v>310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  <c r="I1220" s="22" t="str">
        <f t="shared" si="38"/>
        <v>http://www.openstreetmap.org/?mlat=-33,733185&amp;mlon=-70,737136</v>
      </c>
      <c r="J1220" s="23" t="str">
        <f t="shared" si="39"/>
        <v>https://maps.google.com/?q=-33,733185,-70,737136</v>
      </c>
    </row>
    <row r="1221" spans="1:10" ht="30" x14ac:dyDescent="0.25">
      <c r="A1221">
        <v>6386</v>
      </c>
      <c r="B1221" t="s">
        <v>377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  <c r="I1221" s="22" t="str">
        <f t="shared" si="38"/>
        <v>http://www.openstreetmap.org/?mlat=-33,733092&amp;mlon=-70,737866</v>
      </c>
      <c r="J1221" s="23" t="str">
        <f t="shared" si="39"/>
        <v>https://maps.google.com/?q=-33,733092,-70,737866</v>
      </c>
    </row>
    <row r="1222" spans="1:10" ht="30" x14ac:dyDescent="0.25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  <c r="I1222" s="22" t="str">
        <f t="shared" si="38"/>
        <v>http://www.openstreetmap.org/?mlat=-33,733048&amp;mlon=-70,73906</v>
      </c>
      <c r="J1222" s="23" t="str">
        <f t="shared" si="39"/>
        <v>https://maps.google.com/?q=-33,733048,-70,73906</v>
      </c>
    </row>
    <row r="1223" spans="1:10" ht="30" x14ac:dyDescent="0.25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  <c r="I1223" s="22" t="str">
        <f t="shared" si="38"/>
        <v>http://www.openstreetmap.org/?mlat=-33,73268&amp;mlon=-70,73856</v>
      </c>
      <c r="J1223" s="23" t="str">
        <f t="shared" si="39"/>
        <v>https://maps.google.com/?q=-33,73268,-70,73856</v>
      </c>
    </row>
    <row r="1224" spans="1:10" ht="30" x14ac:dyDescent="0.25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  <c r="I1224" s="22" t="str">
        <f t="shared" si="38"/>
        <v>http://www.openstreetmap.org/?mlat=-33,73268&amp;mlon=-70,73856</v>
      </c>
      <c r="J1224" s="23" t="str">
        <f t="shared" si="39"/>
        <v>https://maps.google.com/?q=-33,73268,-70,73856</v>
      </c>
    </row>
    <row r="1225" spans="1:10" ht="30" x14ac:dyDescent="0.25">
      <c r="A1225">
        <v>6158</v>
      </c>
      <c r="B1225" t="s">
        <v>1014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  <c r="I1225" s="22" t="str">
        <f t="shared" si="38"/>
        <v>http://www.openstreetmap.org/?mlat=-33,732435&amp;mlon=-70,743248</v>
      </c>
      <c r="J1225" s="23" t="str">
        <f t="shared" si="39"/>
        <v>https://maps.google.com/?q=-33,732435,-70,743248</v>
      </c>
    </row>
    <row r="1226" spans="1:10" ht="30" x14ac:dyDescent="0.25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  <c r="I1226" s="22" t="str">
        <f t="shared" si="38"/>
        <v>http://www.openstreetmap.org/?mlat=-33,732305&amp;mlon=-70,743102</v>
      </c>
      <c r="J1226" s="23" t="str">
        <f t="shared" si="39"/>
        <v>https://maps.google.com/?q=-33,732305,-70,743102</v>
      </c>
    </row>
    <row r="1227" spans="1:10" ht="30" x14ac:dyDescent="0.25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  <c r="I1227" s="22" t="str">
        <f t="shared" si="38"/>
        <v>http://www.openstreetmap.org/?mlat=-33,732228&amp;mlon=-70,748244</v>
      </c>
      <c r="J1227" s="23" t="str">
        <f t="shared" si="39"/>
        <v>https://maps.google.com/?q=-33,732228,-70,748244</v>
      </c>
    </row>
    <row r="1228" spans="1:10" ht="30" x14ac:dyDescent="0.25">
      <c r="A1228">
        <v>6506</v>
      </c>
      <c r="B1228" t="s">
        <v>310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  <c r="I1228" s="22" t="str">
        <f t="shared" si="38"/>
        <v>http://www.openstreetmap.org/?mlat=-33,732221&amp;mlon=-70,684642</v>
      </c>
      <c r="J1228" s="23" t="str">
        <f t="shared" si="39"/>
        <v>https://maps.google.com/?q=-33,732221,-70,684642</v>
      </c>
    </row>
    <row r="1229" spans="1:10" ht="30" x14ac:dyDescent="0.25">
      <c r="A1229">
        <v>753</v>
      </c>
      <c r="B1229" t="s">
        <v>308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  <c r="I1229" s="22" t="str">
        <f t="shared" si="38"/>
        <v>http://www.openstreetmap.org/?mlat=-33,732&amp;mlon=-70,735941</v>
      </c>
      <c r="J1229" s="23" t="str">
        <f t="shared" si="39"/>
        <v>https://maps.google.com/?q=-33,732,-70,735941</v>
      </c>
    </row>
    <row r="1230" spans="1:10" ht="30" x14ac:dyDescent="0.25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  <c r="I1230" s="22" t="str">
        <f t="shared" si="38"/>
        <v>http://www.openstreetmap.org/?mlat=-33,7316093&amp;mlon=-70,7402579</v>
      </c>
      <c r="J1230" s="23" t="str">
        <f t="shared" si="39"/>
        <v>https://maps.google.com/?q=-33,7316093,-70,7402579</v>
      </c>
    </row>
    <row r="1231" spans="1:10" ht="30" x14ac:dyDescent="0.25">
      <c r="A1231">
        <v>765</v>
      </c>
      <c r="B1231" t="s">
        <v>306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  <c r="I1231" s="22" t="str">
        <f t="shared" si="38"/>
        <v>http://www.openstreetmap.org/?mlat=-33,730963&amp;mlon=-70,774937</v>
      </c>
      <c r="J1231" s="23" t="str">
        <f t="shared" si="39"/>
        <v>https://maps.google.com/?q=-33,730963,-70,774937</v>
      </c>
    </row>
    <row r="1232" spans="1:10" ht="30" x14ac:dyDescent="0.25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  <c r="I1232" s="22" t="str">
        <f t="shared" si="38"/>
        <v>http://www.openstreetmap.org/?mlat=-33,729515&amp;mlon=-70,739232</v>
      </c>
      <c r="J1232" s="23" t="str">
        <f t="shared" si="39"/>
        <v>https://maps.google.com/?q=-33,729515,-70,739232</v>
      </c>
    </row>
    <row r="1233" spans="1:10" ht="30" x14ac:dyDescent="0.25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  <c r="I1233" s="22" t="str">
        <f t="shared" si="38"/>
        <v>http://www.openstreetmap.org/?mlat=-33,7220948&amp;mlon=-70,7404191</v>
      </c>
      <c r="J1233" s="23" t="str">
        <f t="shared" si="39"/>
        <v>https://maps.google.com/?q=-33,7220948,-70,7404191</v>
      </c>
    </row>
    <row r="1234" spans="1:10" ht="30" x14ac:dyDescent="0.25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  <c r="I1234" s="22" t="str">
        <f t="shared" si="38"/>
        <v>http://www.openstreetmap.org/?mlat=-33,692401&amp;mlon=-71,2157689</v>
      </c>
      <c r="J1234" s="23" t="str">
        <f t="shared" si="39"/>
        <v>https://maps.google.com/?q=-33,692401,-71,2157689</v>
      </c>
    </row>
    <row r="1235" spans="1:10" ht="30" x14ac:dyDescent="0.25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  <c r="I1235" s="22" t="str">
        <f t="shared" si="38"/>
        <v>http://www.openstreetmap.org/?mlat=-33,69146&amp;mlon=-71,215843</v>
      </c>
      <c r="J1235" s="23" t="str">
        <f t="shared" si="39"/>
        <v>https://maps.google.com/?q=-33,69146,-71,215843</v>
      </c>
    </row>
    <row r="1236" spans="1:10" ht="30" x14ac:dyDescent="0.25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  <c r="I1236" s="22" t="str">
        <f t="shared" si="38"/>
        <v>http://www.openstreetmap.org/?mlat=-33,69083&amp;mlon=-71,215614</v>
      </c>
      <c r="J1236" s="23" t="str">
        <f t="shared" si="39"/>
        <v>https://maps.google.com/?q=-33,69083,-71,215614</v>
      </c>
    </row>
    <row r="1237" spans="1:10" ht="30" x14ac:dyDescent="0.25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  <c r="I1237" s="22" t="str">
        <f t="shared" si="38"/>
        <v>http://www.openstreetmap.org/?mlat=-33,690637&amp;mlon=-71,215615</v>
      </c>
      <c r="J1237" s="23" t="str">
        <f t="shared" si="39"/>
        <v>https://maps.google.com/?q=-33,690637,-71,215615</v>
      </c>
    </row>
    <row r="1238" spans="1:10" ht="30" x14ac:dyDescent="0.25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  <c r="I1238" s="22" t="str">
        <f t="shared" si="38"/>
        <v>http://www.openstreetmap.org/?mlat=-33,69035&amp;mlon=-71,215604</v>
      </c>
      <c r="J1238" s="23" t="str">
        <f t="shared" si="39"/>
        <v>https://maps.google.com/?q=-33,69035,-71,215604</v>
      </c>
    </row>
    <row r="1239" spans="1:10" ht="30" x14ac:dyDescent="0.25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  <c r="I1239" s="22" t="str">
        <f t="shared" si="38"/>
        <v>http://www.openstreetmap.org/?mlat=-33,689036&amp;mlon=-71,047561</v>
      </c>
      <c r="J1239" s="23" t="str">
        <f t="shared" si="39"/>
        <v>https://maps.google.com/?q=-33,689036,-71,047561</v>
      </c>
    </row>
    <row r="1240" spans="1:10" ht="30" x14ac:dyDescent="0.25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  <c r="I1240" s="22" t="str">
        <f t="shared" si="38"/>
        <v>http://www.openstreetmap.org/?mlat=-33,688137&amp;mlon=-71,215378</v>
      </c>
      <c r="J1240" s="23" t="str">
        <f t="shared" si="39"/>
        <v>https://maps.google.com/?q=-33,688137,-71,215378</v>
      </c>
    </row>
    <row r="1241" spans="1:10" ht="30" x14ac:dyDescent="0.25">
      <c r="A1241">
        <v>4802</v>
      </c>
      <c r="B1241" t="s">
        <v>310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  <c r="I1241" s="22" t="str">
        <f t="shared" si="38"/>
        <v>http://www.openstreetmap.org/?mlat=-33,687302&amp;mlon=-71,215482</v>
      </c>
      <c r="J1241" s="23" t="str">
        <f t="shared" si="39"/>
        <v>https://maps.google.com/?q=-33,687302,-71,215482</v>
      </c>
    </row>
    <row r="1242" spans="1:10" ht="30" x14ac:dyDescent="0.25">
      <c r="A1242">
        <v>1297</v>
      </c>
      <c r="B1242" t="s">
        <v>306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  <c r="I1242" s="22" t="str">
        <f t="shared" si="38"/>
        <v>http://www.openstreetmap.org/?mlat=-33,686588&amp;mlon=-71,215347</v>
      </c>
      <c r="J1242" s="23" t="str">
        <f t="shared" si="39"/>
        <v>https://maps.google.com/?q=-33,686588,-71,215347</v>
      </c>
    </row>
    <row r="1243" spans="1:10" ht="30" x14ac:dyDescent="0.25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  <c r="I1243" s="22" t="str">
        <f t="shared" si="38"/>
        <v>http://www.openstreetmap.org/?mlat=-33,686269&amp;mlon=-71,213993</v>
      </c>
      <c r="J1243" s="23" t="str">
        <f t="shared" si="39"/>
        <v>https://maps.google.com/?q=-33,686269,-71,213993</v>
      </c>
    </row>
    <row r="1244" spans="1:10" ht="30" x14ac:dyDescent="0.25">
      <c r="A1244">
        <v>1296</v>
      </c>
      <c r="B1244" t="s">
        <v>306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  <c r="I1244" s="22" t="str">
        <f t="shared" si="38"/>
        <v>http://www.openstreetmap.org/?mlat=-33,686211&amp;mlon=-71,213768</v>
      </c>
      <c r="J1244" s="23" t="str">
        <f t="shared" si="39"/>
        <v>https://maps.google.com/?q=-33,686211,-71,213768</v>
      </c>
    </row>
    <row r="1245" spans="1:10" ht="30" x14ac:dyDescent="0.25">
      <c r="A1245">
        <v>1288</v>
      </c>
      <c r="B1245" t="s">
        <v>300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  <c r="I1245" s="22" t="str">
        <f t="shared" si="38"/>
        <v>http://www.openstreetmap.org/?mlat=-33,686172&amp;mlon=-71,21389</v>
      </c>
      <c r="J1245" s="23" t="str">
        <f t="shared" si="39"/>
        <v>https://maps.google.com/?q=-33,686172,-71,21389</v>
      </c>
    </row>
    <row r="1246" spans="1:10" ht="30" x14ac:dyDescent="0.25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-33.681996635568098</v>
      </c>
      <c r="G1246" s="3">
        <v>-71.226241559257105</v>
      </c>
      <c r="I1246" s="22" t="str">
        <f t="shared" si="38"/>
        <v>http://www.openstreetmap.org/?mlat=-33,6819966355681&amp;mlon=-71,2262415592571</v>
      </c>
      <c r="J1246" s="23" t="str">
        <f t="shared" si="39"/>
        <v>https://maps.google.com/?q=-33,6819966355681,-71,2262415592571</v>
      </c>
    </row>
    <row r="1247" spans="1:10" ht="30" x14ac:dyDescent="0.25">
      <c r="A1247">
        <v>1286</v>
      </c>
      <c r="B1247" t="s">
        <v>300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  <c r="I1247" s="22" t="str">
        <f t="shared" si="38"/>
        <v>http://www.openstreetmap.org/?mlat=-33,686111&amp;mlon=-71,214668</v>
      </c>
      <c r="J1247" s="23" t="str">
        <f t="shared" si="39"/>
        <v>https://maps.google.com/?q=-33,686111,-71,214668</v>
      </c>
    </row>
    <row r="1248" spans="1:10" ht="30" x14ac:dyDescent="0.25">
      <c r="A1248">
        <v>1283</v>
      </c>
      <c r="B1248" t="s">
        <v>308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  <c r="I1248" s="22" t="str">
        <f t="shared" si="38"/>
        <v>http://www.openstreetmap.org/?mlat=-33,686092&amp;mlon=-71,21389</v>
      </c>
      <c r="J1248" s="23" t="str">
        <f t="shared" si="39"/>
        <v>https://maps.google.com/?q=-33,686092,-71,21389</v>
      </c>
    </row>
    <row r="1249" spans="1:10" ht="30" x14ac:dyDescent="0.25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  <c r="I1249" s="22" t="str">
        <f t="shared" si="38"/>
        <v>http://www.openstreetmap.org/?mlat=-33,685574&amp;mlon=-71,215179</v>
      </c>
      <c r="J1249" s="23" t="str">
        <f t="shared" si="39"/>
        <v>https://maps.google.com/?q=-33,685574,-71,215179</v>
      </c>
    </row>
    <row r="1250" spans="1:10" ht="30" x14ac:dyDescent="0.25">
      <c r="A1250">
        <v>4215</v>
      </c>
      <c r="B1250" t="s">
        <v>308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  <c r="I1250" s="22" t="str">
        <f t="shared" si="38"/>
        <v>http://www.openstreetmap.org/?mlat=-33,684943&amp;mlon=-71,213897</v>
      </c>
      <c r="J1250" s="23" t="str">
        <f t="shared" si="39"/>
        <v>https://maps.google.com/?q=-33,684943,-71,213897</v>
      </c>
    </row>
    <row r="1251" spans="1:10" ht="30" x14ac:dyDescent="0.25">
      <c r="A1251">
        <v>1287</v>
      </c>
      <c r="B1251" t="s">
        <v>300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  <c r="I1251" s="22" t="str">
        <f t="shared" si="38"/>
        <v>http://www.openstreetmap.org/?mlat=-33,684917&amp;mlon=-71,213814</v>
      </c>
      <c r="J1251" s="23" t="str">
        <f t="shared" si="39"/>
        <v>https://maps.google.com/?q=-33,684917,-71,213814</v>
      </c>
    </row>
    <row r="1252" spans="1:10" ht="30" x14ac:dyDescent="0.25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  <c r="I1252" s="22" t="str">
        <f t="shared" si="38"/>
        <v>http://www.openstreetmap.org/?mlat=-33,6847978&amp;mlon=-71,2169875</v>
      </c>
      <c r="J1252" s="23" t="str">
        <f t="shared" si="39"/>
        <v>https://maps.google.com/?q=-33,6847978,-71,2169875</v>
      </c>
    </row>
    <row r="1253" spans="1:10" ht="30" x14ac:dyDescent="0.25">
      <c r="A1253">
        <v>1289</v>
      </c>
      <c r="B1253" t="s">
        <v>310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  <c r="I1253" s="22" t="str">
        <f t="shared" si="38"/>
        <v>http://www.openstreetmap.org/?mlat=-33,6847282&amp;mlon=-71,2138318</v>
      </c>
      <c r="J1253" s="23" t="str">
        <f t="shared" si="39"/>
        <v>https://maps.google.com/?q=-33,6847282,-71,2138318</v>
      </c>
    </row>
    <row r="1254" spans="1:10" ht="30" x14ac:dyDescent="0.25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  <c r="I1254" s="22" t="str">
        <f t="shared" si="38"/>
        <v>http://www.openstreetmap.org/?mlat=-33,681099&amp;mlon=-71,19368</v>
      </c>
      <c r="J1254" s="23" t="str">
        <f t="shared" si="39"/>
        <v>https://maps.google.com/?q=-33,681099,-71,19368</v>
      </c>
    </row>
    <row r="1255" spans="1:10" ht="30" x14ac:dyDescent="0.25">
      <c r="A1255">
        <v>1284</v>
      </c>
      <c r="B1255" t="s">
        <v>308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  <c r="I1255" s="22" t="str">
        <f t="shared" si="38"/>
        <v>http://www.openstreetmap.org/?mlat=-33,68064&amp;mlon=-71,208747</v>
      </c>
      <c r="J1255" s="23" t="str">
        <f t="shared" si="39"/>
        <v>https://maps.google.com/?q=-33,68064,-71,208747</v>
      </c>
    </row>
    <row r="1256" spans="1:10" ht="30" x14ac:dyDescent="0.25">
      <c r="A1256">
        <v>5811</v>
      </c>
      <c r="B1256" t="s">
        <v>300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  <c r="I1256" s="22" t="str">
        <f t="shared" si="38"/>
        <v>http://www.openstreetmap.org/?mlat=-33,6802404820516&amp;mlon=-71,2099602040697</v>
      </c>
      <c r="J1256" s="23" t="str">
        <f t="shared" si="39"/>
        <v>https://maps.google.com/?q=-33,6802404820516,-71,2099602040697</v>
      </c>
    </row>
    <row r="1257" spans="1:10" ht="30" x14ac:dyDescent="0.25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  <c r="I1257" s="22" t="str">
        <f t="shared" si="38"/>
        <v>http://www.openstreetmap.org/?mlat=-33,680065&amp;mlon=-70,980118</v>
      </c>
      <c r="J1257" s="23" t="str">
        <f t="shared" si="39"/>
        <v>https://maps.google.com/?q=-33,680065,-70,980118</v>
      </c>
    </row>
    <row r="1258" spans="1:10" ht="30" x14ac:dyDescent="0.25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  <c r="I1258" s="22" t="str">
        <f t="shared" si="38"/>
        <v>http://www.openstreetmap.org/?mlat=-33,679734&amp;mlon=-70,980203</v>
      </c>
      <c r="J1258" s="23" t="str">
        <f t="shared" si="39"/>
        <v>https://maps.google.com/?q=-33,679734,-70,980203</v>
      </c>
    </row>
    <row r="1259" spans="1:10" ht="30" x14ac:dyDescent="0.25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  <c r="I1259" s="22" t="str">
        <f t="shared" si="38"/>
        <v>http://www.openstreetmap.org/?mlat=-33,679122&amp;mlon=-70,979236</v>
      </c>
      <c r="J1259" s="23" t="str">
        <f t="shared" si="39"/>
        <v>https://maps.google.com/?q=-33,679122,-70,979236</v>
      </c>
    </row>
    <row r="1260" spans="1:10" ht="30" x14ac:dyDescent="0.25">
      <c r="A1260">
        <v>5942</v>
      </c>
      <c r="B1260" t="s">
        <v>300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  <c r="I1260" s="22" t="str">
        <f t="shared" si="38"/>
        <v>http://www.openstreetmap.org/?mlat=-33,669991&amp;mlon=-70,940531</v>
      </c>
      <c r="J1260" s="23" t="str">
        <f t="shared" si="39"/>
        <v>https://maps.google.com/?q=-33,669991,-70,940531</v>
      </c>
    </row>
    <row r="1261" spans="1:10" ht="30" x14ac:dyDescent="0.25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  <c r="I1261" s="22" t="str">
        <f t="shared" si="38"/>
        <v>http://www.openstreetmap.org/?mlat=-33,669163&amp;mlon=-70,742432</v>
      </c>
      <c r="J1261" s="23" t="str">
        <f t="shared" si="39"/>
        <v>https://maps.google.com/?q=-33,669163,-70,742432</v>
      </c>
    </row>
    <row r="1262" spans="1:10" ht="30" x14ac:dyDescent="0.25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  <c r="I1262" s="22" t="str">
        <f t="shared" si="38"/>
        <v>http://www.openstreetmap.org/?mlat=-33,6671317&amp;mlon=-70,9285577</v>
      </c>
      <c r="J1262" s="23" t="str">
        <f t="shared" si="39"/>
        <v>https://maps.google.com/?q=-33,6671317,-70,9285577</v>
      </c>
    </row>
    <row r="1263" spans="1:10" ht="30" x14ac:dyDescent="0.25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  <c r="I1263" s="22" t="str">
        <f t="shared" si="38"/>
        <v>http://www.openstreetmap.org/?mlat=-33,666703&amp;mlon=-70,932409</v>
      </c>
      <c r="J1263" s="23" t="str">
        <f t="shared" si="39"/>
        <v>https://maps.google.com/?q=-33,666703,-70,932409</v>
      </c>
    </row>
    <row r="1264" spans="1:10" ht="30" x14ac:dyDescent="0.25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  <c r="I1264" s="22" t="str">
        <f t="shared" si="38"/>
        <v>http://www.openstreetmap.org/?mlat=-33,665333&amp;mlon=-70,922989</v>
      </c>
      <c r="J1264" s="23" t="str">
        <f t="shared" si="39"/>
        <v>https://maps.google.com/?q=-33,665333,-70,922989</v>
      </c>
    </row>
    <row r="1265" spans="1:10" ht="30" x14ac:dyDescent="0.25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  <c r="I1265" s="22" t="str">
        <f t="shared" si="38"/>
        <v>http://www.openstreetmap.org/?mlat=-33,664959&amp;mlon=-70,928483</v>
      </c>
      <c r="J1265" s="23" t="str">
        <f t="shared" si="39"/>
        <v>https://maps.google.com/?q=-33,664959,-70,928483</v>
      </c>
    </row>
    <row r="1266" spans="1:10" ht="30" x14ac:dyDescent="0.25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  <c r="I1266" s="22" t="str">
        <f t="shared" si="38"/>
        <v>http://www.openstreetmap.org/?mlat=-33,6640777&amp;mlon=-70,9294041</v>
      </c>
      <c r="J1266" s="23" t="str">
        <f t="shared" si="39"/>
        <v>https://maps.google.com/?q=-33,6640777,-70,9294041</v>
      </c>
    </row>
    <row r="1267" spans="1:10" ht="30" x14ac:dyDescent="0.25">
      <c r="A1267">
        <v>1948</v>
      </c>
      <c r="B1267" t="s">
        <v>306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  <c r="I1267" s="22" t="str">
        <f t="shared" si="38"/>
        <v>http://www.openstreetmap.org/?mlat=-33,664012&amp;mlon=-70,929075</v>
      </c>
      <c r="J1267" s="23" t="str">
        <f t="shared" si="39"/>
        <v>https://maps.google.com/?q=-33,664012,-70,929075</v>
      </c>
    </row>
    <row r="1268" spans="1:10" ht="30" x14ac:dyDescent="0.25">
      <c r="A1268">
        <v>1956</v>
      </c>
      <c r="B1268" t="s">
        <v>1018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  <c r="I1268" s="22" t="str">
        <f t="shared" si="38"/>
        <v>http://www.openstreetmap.org/?mlat=-33,663996&amp;mlon=-70,92897</v>
      </c>
      <c r="J1268" s="23" t="str">
        <f t="shared" si="39"/>
        <v>https://maps.google.com/?q=-33,663996,-70,92897</v>
      </c>
    </row>
    <row r="1269" spans="1:10" ht="30" x14ac:dyDescent="0.25">
      <c r="A1269">
        <v>1954</v>
      </c>
      <c r="B1269" t="s">
        <v>300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  <c r="I1269" s="22" t="str">
        <f t="shared" si="38"/>
        <v>http://www.openstreetmap.org/?mlat=-33,663994&amp;mlon=-70,928719</v>
      </c>
      <c r="J1269" s="23" t="str">
        <f t="shared" si="39"/>
        <v>https://maps.google.com/?q=-33,663994,-70,928719</v>
      </c>
    </row>
    <row r="1270" spans="1:10" ht="30" x14ac:dyDescent="0.25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  <c r="I1270" s="22" t="str">
        <f t="shared" si="38"/>
        <v>http://www.openstreetmap.org/?mlat=-33,663988&amp;mlon=-70,927063</v>
      </c>
      <c r="J1270" s="23" t="str">
        <f t="shared" si="39"/>
        <v>https://maps.google.com/?q=-33,663988,-70,927063</v>
      </c>
    </row>
    <row r="1271" spans="1:10" ht="30" x14ac:dyDescent="0.25">
      <c r="A1271">
        <v>1955</v>
      </c>
      <c r="B1271" t="s">
        <v>300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  <c r="I1271" s="22" t="str">
        <f t="shared" si="38"/>
        <v>http://www.openstreetmap.org/?mlat=-33,663947&amp;mlon=-70,92897</v>
      </c>
      <c r="J1271" s="23" t="str">
        <f t="shared" si="39"/>
        <v>https://maps.google.com/?q=-33,663947,-70,92897</v>
      </c>
    </row>
    <row r="1272" spans="1:10" ht="30" x14ac:dyDescent="0.25">
      <c r="A1272">
        <v>1957</v>
      </c>
      <c r="B1272" t="s">
        <v>310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  <c r="I1272" s="22" t="str">
        <f t="shared" si="38"/>
        <v>http://www.openstreetmap.org/?mlat=-33,663898&amp;mlon=-70,928893</v>
      </c>
      <c r="J1272" s="23" t="str">
        <f t="shared" si="39"/>
        <v>https://maps.google.com/?q=-33,663898,-70,928893</v>
      </c>
    </row>
    <row r="1273" spans="1:10" ht="30" x14ac:dyDescent="0.25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  <c r="I1273" s="22" t="str">
        <f t="shared" si="38"/>
        <v>http://www.openstreetmap.org/?mlat=-33,66351&amp;mlon=-70,927703</v>
      </c>
      <c r="J1273" s="23" t="str">
        <f t="shared" si="39"/>
        <v>https://maps.google.com/?q=-33,66351,-70,927703</v>
      </c>
    </row>
    <row r="1274" spans="1:10" ht="30" x14ac:dyDescent="0.25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  <c r="I1274" s="22" t="str">
        <f t="shared" si="38"/>
        <v>http://www.openstreetmap.org/?mlat=-33,663086&amp;mlon=-70,929585</v>
      </c>
      <c r="J1274" s="23" t="str">
        <f t="shared" si="39"/>
        <v>https://maps.google.com/?q=-33,663086,-70,929585</v>
      </c>
    </row>
    <row r="1275" spans="1:10" ht="30" x14ac:dyDescent="0.25">
      <c r="A1275">
        <v>1950</v>
      </c>
      <c r="B1275" t="s">
        <v>308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  <c r="I1275" s="22" t="str">
        <f t="shared" si="38"/>
        <v>http://www.openstreetmap.org/?mlat=-33,662449&amp;mlon=-70,925036</v>
      </c>
      <c r="J1275" s="23" t="str">
        <f t="shared" si="39"/>
        <v>https://maps.google.com/?q=-33,662449,-70,925036</v>
      </c>
    </row>
    <row r="1276" spans="1:10" ht="30" x14ac:dyDescent="0.25">
      <c r="A1276">
        <v>1951</v>
      </c>
      <c r="B1276" t="s">
        <v>300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  <c r="I1276" s="22" t="str">
        <f t="shared" si="38"/>
        <v>http://www.openstreetmap.org/?mlat=-33,65989785&amp;mlon=-70,9183352</v>
      </c>
      <c r="J1276" s="23" t="str">
        <f t="shared" si="39"/>
        <v>https://maps.google.com/?q=-33,65989785,-70,9183352</v>
      </c>
    </row>
    <row r="1277" spans="1:10" ht="30" x14ac:dyDescent="0.25">
      <c r="A1277">
        <v>1952</v>
      </c>
      <c r="B1277" t="s">
        <v>308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  <c r="I1277" s="22" t="str">
        <f t="shared" si="38"/>
        <v>http://www.openstreetmap.org/?mlat=-33,65681&amp;mlon=-70,912164</v>
      </c>
      <c r="J1277" s="23" t="str">
        <f t="shared" si="39"/>
        <v>https://maps.google.com/?q=-33,65681,-70,912164</v>
      </c>
    </row>
    <row r="1278" spans="1:10" ht="30" x14ac:dyDescent="0.25">
      <c r="A1278">
        <v>6592</v>
      </c>
      <c r="B1278" t="s">
        <v>300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  <c r="I1278" s="22" t="str">
        <f t="shared" si="38"/>
        <v>http://www.openstreetmap.org/?mlat=-33,654566&amp;mlon=-70,573071</v>
      </c>
      <c r="J1278" s="23" t="str">
        <f t="shared" si="39"/>
        <v>https://maps.google.com/?q=-33,654566,-70,573071</v>
      </c>
    </row>
    <row r="1279" spans="1:10" ht="30" x14ac:dyDescent="0.25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  <c r="I1279" s="22" t="str">
        <f t="shared" si="38"/>
        <v>http://www.openstreetmap.org/?mlat=-33,652887&amp;mlon=-71,151305</v>
      </c>
      <c r="J1279" s="23" t="str">
        <f t="shared" si="39"/>
        <v>https://maps.google.com/?q=-33,652887,-71,151305</v>
      </c>
    </row>
    <row r="1280" spans="1:10" ht="30" x14ac:dyDescent="0.25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  <c r="I1280" s="22" t="str">
        <f t="shared" si="38"/>
        <v>http://www.openstreetmap.org/?mlat=-33,641654&amp;mlon=-70,352481</v>
      </c>
      <c r="J1280" s="23" t="str">
        <f t="shared" si="39"/>
        <v>https://maps.google.com/?q=-33,641654,-70,352481</v>
      </c>
    </row>
    <row r="1281" spans="1:10" ht="30" x14ac:dyDescent="0.25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  <c r="I1281" s="22" t="str">
        <f t="shared" si="38"/>
        <v>http://www.openstreetmap.org/?mlat=-33,6407448405719&amp;mlon=-71,6106244850041</v>
      </c>
      <c r="J1281" s="23" t="str">
        <f t="shared" si="39"/>
        <v>https://maps.google.com/?q=-33,6407448405719,-71,6106244850041</v>
      </c>
    </row>
    <row r="1282" spans="1:10" ht="30" x14ac:dyDescent="0.25">
      <c r="A1282">
        <v>227</v>
      </c>
      <c r="B1282" t="s">
        <v>300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  <c r="I1282" s="22" t="str">
        <f t="shared" si="38"/>
        <v>http://www.openstreetmap.org/?mlat=-33,64036116&amp;mlon=-71,62670279</v>
      </c>
      <c r="J1282" s="23" t="str">
        <f t="shared" si="39"/>
        <v>https://maps.google.com/?q=-33,64036116,-71,62670279</v>
      </c>
    </row>
    <row r="1283" spans="1:10" ht="30" x14ac:dyDescent="0.25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  <c r="I1283" s="22" t="str">
        <f t="shared" ref="I1283:I1346" si="40">HYPERLINK("http://www.openstreetmap.org/?mlat="&amp;F1283&amp;"&amp;mlon="&amp;G1283)</f>
        <v>http://www.openstreetmap.org/?mlat=-33,639899&amp;mlon=-70,352269</v>
      </c>
      <c r="J1283" s="23" t="str">
        <f t="shared" ref="J1283:J1346" si="41">HYPERLINK("https://maps.google.com/?q="&amp;F1283&amp;","&amp;G1283)</f>
        <v>https://maps.google.com/?q=-33,639899,-70,352269</v>
      </c>
    </row>
    <row r="1284" spans="1:10" ht="30" x14ac:dyDescent="0.25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  <c r="I1284" s="22" t="str">
        <f t="shared" si="40"/>
        <v>http://www.openstreetmap.org/?mlat=-33,6376671&amp;mlon=-70,7077474</v>
      </c>
      <c r="J1284" s="23" t="str">
        <f t="shared" si="41"/>
        <v>https://maps.google.com/?q=-33,6376671,-70,7077474</v>
      </c>
    </row>
    <row r="1285" spans="1:10" ht="30" x14ac:dyDescent="0.25">
      <c r="A1285">
        <v>3995</v>
      </c>
      <c r="B1285" t="s">
        <v>300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  <c r="I1285" s="22" t="str">
        <f t="shared" si="40"/>
        <v>http://www.openstreetmap.org/?mlat=-33,637132&amp;mlon=-70,707496</v>
      </c>
      <c r="J1285" s="23" t="str">
        <f t="shared" si="41"/>
        <v>https://maps.google.com/?q=-33,637132,-70,707496</v>
      </c>
    </row>
    <row r="1286" spans="1:10" ht="30" x14ac:dyDescent="0.25">
      <c r="A1286">
        <v>296</v>
      </c>
      <c r="B1286" t="s">
        <v>306</v>
      </c>
      <c r="C1286" t="s">
        <v>92</v>
      </c>
      <c r="D1286" t="s">
        <v>92</v>
      </c>
      <c r="E1286" t="s">
        <v>2176</v>
      </c>
      <c r="F1286" s="3">
        <v>-33.634962467846897</v>
      </c>
      <c r="G1286" s="3">
        <v>-78.831597553589503</v>
      </c>
      <c r="I1286" s="22" t="str">
        <f t="shared" si="40"/>
        <v>http://www.openstreetmap.org/?mlat=-33,6349624678469&amp;mlon=-78,8315975535895</v>
      </c>
      <c r="J1286" s="23" t="str">
        <f t="shared" si="41"/>
        <v>https://maps.google.com/?q=-33,6349624678469,-78,8315975535895</v>
      </c>
    </row>
    <row r="1287" spans="1:10" ht="30" x14ac:dyDescent="0.25">
      <c r="A1287">
        <v>1431</v>
      </c>
      <c r="B1287" t="s">
        <v>306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  <c r="I1287" s="22" t="str">
        <f t="shared" si="40"/>
        <v>http://www.openstreetmap.org/?mlat=-33,634483&amp;mlon=-70,570314</v>
      </c>
      <c r="J1287" s="23" t="str">
        <f t="shared" si="41"/>
        <v>https://maps.google.com/?q=-33,634483,-70,570314</v>
      </c>
    </row>
    <row r="1288" spans="1:10" ht="30" x14ac:dyDescent="0.25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  <c r="I1288" s="22" t="str">
        <f t="shared" si="40"/>
        <v>http://www.openstreetmap.org/?mlat=-33,634137&amp;mlon=-71,612407</v>
      </c>
      <c r="J1288" s="23" t="str">
        <f t="shared" si="41"/>
        <v>https://maps.google.com/?q=-33,634137,-71,612407</v>
      </c>
    </row>
    <row r="1289" spans="1:10" ht="30" x14ac:dyDescent="0.25">
      <c r="A1289">
        <v>4256</v>
      </c>
      <c r="B1289" t="s">
        <v>308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  <c r="I1289" s="22" t="str">
        <f t="shared" si="40"/>
        <v>http://www.openstreetmap.org/?mlat=-33,632683&amp;mlon=-70,712988</v>
      </c>
      <c r="J1289" s="23" t="str">
        <f t="shared" si="41"/>
        <v>https://maps.google.com/?q=-33,632683,-70,712988</v>
      </c>
    </row>
    <row r="1290" spans="1:10" ht="30" x14ac:dyDescent="0.25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  <c r="I1290" s="22" t="str">
        <f t="shared" si="40"/>
        <v>http://www.openstreetmap.org/?mlat=-33,630905&amp;mlon=-70,618973</v>
      </c>
      <c r="J1290" s="23" t="str">
        <f t="shared" si="41"/>
        <v>https://maps.google.com/?q=-33,630905,-70,618973</v>
      </c>
    </row>
    <row r="1291" spans="1:10" ht="30" x14ac:dyDescent="0.25">
      <c r="A1291">
        <v>1706</v>
      </c>
      <c r="B1291" t="s">
        <v>300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  <c r="I1291" s="22" t="str">
        <f t="shared" si="40"/>
        <v>http://www.openstreetmap.org/?mlat=-33,630736&amp;mlon=-70,707929</v>
      </c>
      <c r="J1291" s="23" t="str">
        <f t="shared" si="41"/>
        <v>https://maps.google.com/?q=-33,630736,-70,707929</v>
      </c>
    </row>
    <row r="1292" spans="1:10" ht="30" x14ac:dyDescent="0.25">
      <c r="A1292">
        <v>1692</v>
      </c>
      <c r="B1292" t="s">
        <v>306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  <c r="I1292" s="22" t="str">
        <f t="shared" si="40"/>
        <v>http://www.openstreetmap.org/?mlat=-33,630736&amp;mlon=-70,707929</v>
      </c>
      <c r="J1292" s="23" t="str">
        <f t="shared" si="41"/>
        <v>https://maps.google.com/?q=-33,630736,-70,707929</v>
      </c>
    </row>
    <row r="1293" spans="1:10" ht="30" x14ac:dyDescent="0.25">
      <c r="A1293">
        <v>1693</v>
      </c>
      <c r="B1293" t="s">
        <v>306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  <c r="I1293" s="22" t="str">
        <f t="shared" si="40"/>
        <v>http://www.openstreetmap.org/?mlat=-33,630736&amp;mlon=-70,707929</v>
      </c>
      <c r="J1293" s="23" t="str">
        <f t="shared" si="41"/>
        <v>https://maps.google.com/?q=-33,630736,-70,707929</v>
      </c>
    </row>
    <row r="1294" spans="1:10" ht="30" x14ac:dyDescent="0.25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  <c r="I1294" s="22" t="str">
        <f t="shared" si="40"/>
        <v>http://www.openstreetmap.org/?mlat=-33,629789&amp;mlon=-70,762771</v>
      </c>
      <c r="J1294" s="23" t="str">
        <f t="shared" si="41"/>
        <v>https://maps.google.com/?q=-33,629789,-70,762771</v>
      </c>
    </row>
    <row r="1295" spans="1:10" ht="30" x14ac:dyDescent="0.25">
      <c r="A1295">
        <v>1592</v>
      </c>
      <c r="B1295" t="s">
        <v>994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  <c r="I1295" s="22" t="str">
        <f t="shared" si="40"/>
        <v>http://www.openstreetmap.org/?mlat=-33,627987&amp;mlon=-70,589894</v>
      </c>
      <c r="J1295" s="23" t="str">
        <f t="shared" si="41"/>
        <v>https://maps.google.com/?q=-33,627987,-70,589894</v>
      </c>
    </row>
    <row r="1296" spans="1:10" ht="30" x14ac:dyDescent="0.25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  <c r="I1296" s="22" t="str">
        <f t="shared" si="40"/>
        <v>http://www.openstreetmap.org/?mlat=-33,6274593&amp;mlon=-70,7693298</v>
      </c>
      <c r="J1296" s="23" t="str">
        <f t="shared" si="41"/>
        <v>https://maps.google.com/?q=-33,6274593,-70,7693298</v>
      </c>
    </row>
    <row r="1297" spans="1:10" ht="30" x14ac:dyDescent="0.25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  <c r="I1297" s="22" t="str">
        <f t="shared" si="40"/>
        <v>http://www.openstreetmap.org/?mlat=-33,625689&amp;mlon=-70,67957</v>
      </c>
      <c r="J1297" s="23" t="str">
        <f t="shared" si="41"/>
        <v>https://maps.google.com/?q=-33,625689,-70,67957</v>
      </c>
    </row>
    <row r="1298" spans="1:10" ht="30" x14ac:dyDescent="0.25">
      <c r="A1298">
        <v>5329</v>
      </c>
      <c r="B1298" t="s">
        <v>300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  <c r="I1298" s="22" t="str">
        <f t="shared" si="40"/>
        <v>http://www.openstreetmap.org/?mlat=-33,6255747&amp;mlon=-70,781462</v>
      </c>
      <c r="J1298" s="23" t="str">
        <f t="shared" si="41"/>
        <v>https://maps.google.com/?q=-33,6255747,-70,781462</v>
      </c>
    </row>
    <row r="1299" spans="1:10" ht="30" x14ac:dyDescent="0.25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  <c r="I1299" s="22" t="str">
        <f t="shared" si="40"/>
        <v>http://www.openstreetmap.org/?mlat=-33,625231&amp;mlon=-70,609237</v>
      </c>
      <c r="J1299" s="23" t="str">
        <f t="shared" si="41"/>
        <v>https://maps.google.com/?q=-33,625231,-70,609237</v>
      </c>
    </row>
    <row r="1300" spans="1:10" ht="30" x14ac:dyDescent="0.25">
      <c r="A1300">
        <v>767</v>
      </c>
      <c r="B1300" t="s">
        <v>300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  <c r="I1300" s="22" t="str">
        <f t="shared" si="40"/>
        <v>http://www.openstreetmap.org/?mlat=-33,6234988988009&amp;mlon=-70,799524559321</v>
      </c>
      <c r="J1300" s="23" t="str">
        <f t="shared" si="41"/>
        <v>https://maps.google.com/?q=-33,6234988988009,-70,799524559321</v>
      </c>
    </row>
    <row r="1301" spans="1:10" ht="30" x14ac:dyDescent="0.25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  <c r="I1301" s="22" t="str">
        <f t="shared" si="40"/>
        <v>http://www.openstreetmap.org/?mlat=-33,623362&amp;mlon=-70,58452</v>
      </c>
      <c r="J1301" s="23" t="str">
        <f t="shared" si="41"/>
        <v>https://maps.google.com/?q=-33,623362,-70,58452</v>
      </c>
    </row>
    <row r="1302" spans="1:10" ht="30" x14ac:dyDescent="0.25">
      <c r="A1302">
        <v>3237</v>
      </c>
      <c r="B1302" t="s">
        <v>308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  <c r="I1302" s="22" t="str">
        <f t="shared" si="40"/>
        <v>http://www.openstreetmap.org/?mlat=-33,622261&amp;mlon=-70,7005997</v>
      </c>
      <c r="J1302" s="23" t="str">
        <f t="shared" si="41"/>
        <v>https://maps.google.com/?q=-33,622261,-70,7005997</v>
      </c>
    </row>
    <row r="1303" spans="1:10" ht="30" x14ac:dyDescent="0.25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  <c r="I1303" s="22" t="str">
        <f t="shared" si="40"/>
        <v>http://www.openstreetmap.org/?mlat=-33,620278&amp;mlon=-70,612901</v>
      </c>
      <c r="J1303" s="23" t="str">
        <f t="shared" si="41"/>
        <v>https://maps.google.com/?q=-33,620278,-70,612901</v>
      </c>
    </row>
    <row r="1304" spans="1:10" ht="30" x14ac:dyDescent="0.25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-33.575460706189297</v>
      </c>
      <c r="G1304" s="3">
        <v>-70.5600461742752</v>
      </c>
      <c r="I1304" s="22" t="str">
        <f t="shared" si="40"/>
        <v>http://www.openstreetmap.org/?mlat=-33,5754607061893&amp;mlon=-70,5600461742752</v>
      </c>
      <c r="J1304" s="23" t="str">
        <f t="shared" si="41"/>
        <v>https://maps.google.com/?q=-33,5754607061893,-70,5600461742752</v>
      </c>
    </row>
    <row r="1305" spans="1:10" ht="30" x14ac:dyDescent="0.25">
      <c r="A1305">
        <v>1694</v>
      </c>
      <c r="B1305" t="s">
        <v>994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  <c r="I1305" s="22" t="str">
        <f t="shared" si="40"/>
        <v>http://www.openstreetmap.org/?mlat=-33,61646&amp;mlon=-70,704634</v>
      </c>
      <c r="J1305" s="23" t="str">
        <f t="shared" si="41"/>
        <v>https://maps.google.com/?q=-33,61646,-70,704634</v>
      </c>
    </row>
    <row r="1306" spans="1:10" ht="30" x14ac:dyDescent="0.25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  <c r="I1306" s="22" t="str">
        <f t="shared" si="40"/>
        <v>http://www.openstreetmap.org/?mlat=-33,615979&amp;mlon=-70,574113</v>
      </c>
      <c r="J1306" s="23" t="str">
        <f t="shared" si="41"/>
        <v>https://maps.google.com/?q=-33,615979,-70,574113</v>
      </c>
    </row>
    <row r="1307" spans="1:10" ht="30" x14ac:dyDescent="0.25">
      <c r="A1307">
        <v>4504</v>
      </c>
      <c r="B1307" t="s">
        <v>306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  <c r="I1307" s="22" t="str">
        <f t="shared" si="40"/>
        <v>http://www.openstreetmap.org/?mlat=-33,615891&amp;mlon=-70,684447</v>
      </c>
      <c r="J1307" s="23" t="str">
        <f t="shared" si="41"/>
        <v>https://maps.google.com/?q=-33,615891,-70,684447</v>
      </c>
    </row>
    <row r="1308" spans="1:10" ht="30" x14ac:dyDescent="0.25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  <c r="I1308" s="22" t="str">
        <f t="shared" si="40"/>
        <v>http://www.openstreetmap.org/?mlat=-33,615334&amp;mlon=-70,707553</v>
      </c>
      <c r="J1308" s="23" t="str">
        <f t="shared" si="41"/>
        <v>https://maps.google.com/?q=-33,615334,-70,707553</v>
      </c>
    </row>
    <row r="1309" spans="1:10" ht="30" x14ac:dyDescent="0.25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  <c r="I1309" s="22" t="str">
        <f t="shared" si="40"/>
        <v>http://www.openstreetmap.org/?mlat=-33,615155&amp;mlon=-70,588513</v>
      </c>
      <c r="J1309" s="23" t="str">
        <f t="shared" si="41"/>
        <v>https://maps.google.com/?q=-33,615155,-70,588513</v>
      </c>
    </row>
    <row r="1310" spans="1:10" ht="30" x14ac:dyDescent="0.25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  <c r="I1310" s="22" t="str">
        <f t="shared" si="40"/>
        <v>http://www.openstreetmap.org/?mlat=-33,614891&amp;mlon=-70,597926</v>
      </c>
      <c r="J1310" s="23" t="str">
        <f t="shared" si="41"/>
        <v>https://maps.google.com/?q=-33,614891,-70,597926</v>
      </c>
    </row>
    <row r="1311" spans="1:10" ht="30" x14ac:dyDescent="0.25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  <c r="I1311" s="22" t="str">
        <f t="shared" si="40"/>
        <v>http://www.openstreetmap.org/?mlat=-33,614601&amp;mlon=-70,574974</v>
      </c>
      <c r="J1311" s="23" t="str">
        <f t="shared" si="41"/>
        <v>https://maps.google.com/?q=-33,614601,-70,574974</v>
      </c>
    </row>
    <row r="1312" spans="1:10" ht="30" x14ac:dyDescent="0.25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  <c r="I1312" s="22" t="str">
        <f t="shared" si="40"/>
        <v>http://www.openstreetmap.org/?mlat=-33,613616&amp;mlon=-70,550664</v>
      </c>
      <c r="J1312" s="23" t="str">
        <f t="shared" si="41"/>
        <v>https://maps.google.com/?q=-33,613616,-70,550664</v>
      </c>
    </row>
    <row r="1313" spans="1:10" ht="30" x14ac:dyDescent="0.25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  <c r="I1313" s="22" t="str">
        <f t="shared" si="40"/>
        <v>http://www.openstreetmap.org/?mlat=-33,613542&amp;mlon=-70,860688</v>
      </c>
      <c r="J1313" s="23" t="str">
        <f t="shared" si="41"/>
        <v>https://maps.google.com/?q=-33,613542,-70,860688</v>
      </c>
    </row>
    <row r="1314" spans="1:10" ht="30" x14ac:dyDescent="0.25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  <c r="I1314" s="22" t="str">
        <f t="shared" si="40"/>
        <v>http://www.openstreetmap.org/?mlat=-33,6133295&amp;mlon=-71,6119744</v>
      </c>
      <c r="J1314" s="23" t="str">
        <f t="shared" si="41"/>
        <v>https://maps.google.com/?q=-33,6133295,-71,6119744</v>
      </c>
    </row>
    <row r="1315" spans="1:10" ht="30" x14ac:dyDescent="0.25">
      <c r="A1315">
        <v>1577</v>
      </c>
      <c r="B1315" t="s">
        <v>310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  <c r="I1315" s="22" t="str">
        <f t="shared" si="40"/>
        <v>http://www.openstreetmap.org/?mlat=-33,612363&amp;mlon=-70,575343</v>
      </c>
      <c r="J1315" s="23" t="str">
        <f t="shared" si="41"/>
        <v>https://maps.google.com/?q=-33,612363,-70,575343</v>
      </c>
    </row>
    <row r="1316" spans="1:10" ht="30" x14ac:dyDescent="0.25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  <c r="I1316" s="22" t="str">
        <f t="shared" si="40"/>
        <v>http://www.openstreetmap.org/?mlat=-33,6122214&amp;mlon=-70,574527</v>
      </c>
      <c r="J1316" s="23" t="str">
        <f t="shared" si="41"/>
        <v>https://maps.google.com/?q=-33,6122214,-70,574527</v>
      </c>
    </row>
    <row r="1317" spans="1:10" ht="30" x14ac:dyDescent="0.25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  <c r="I1317" s="22" t="str">
        <f t="shared" si="40"/>
        <v>http://www.openstreetmap.org/?mlat=-33,6120468723943&amp;mlon=-71,609739155246</v>
      </c>
      <c r="J1317" s="23" t="str">
        <f t="shared" si="41"/>
        <v>https://maps.google.com/?q=-33,6120468723943,-71,609739155246</v>
      </c>
    </row>
    <row r="1318" spans="1:10" ht="30" x14ac:dyDescent="0.25">
      <c r="A1318">
        <v>1550</v>
      </c>
      <c r="B1318" t="s">
        <v>308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  <c r="I1318" s="22" t="str">
        <f t="shared" si="40"/>
        <v>http://www.openstreetmap.org/?mlat=-33,612042&amp;mlon=-70,575437</v>
      </c>
      <c r="J1318" s="23" t="str">
        <f t="shared" si="41"/>
        <v>https://maps.google.com/?q=-33,612042,-70,575437</v>
      </c>
    </row>
    <row r="1319" spans="1:10" ht="30" x14ac:dyDescent="0.25">
      <c r="A1319">
        <v>213</v>
      </c>
      <c r="B1319" t="s">
        <v>300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  <c r="I1319" s="22" t="str">
        <f t="shared" si="40"/>
        <v>http://www.openstreetmap.org/?mlat=-33,61196103&amp;mlon=-71,61055007</v>
      </c>
      <c r="J1319" s="23" t="str">
        <f t="shared" si="41"/>
        <v>https://maps.google.com/?q=-33,61196103,-71,61055007</v>
      </c>
    </row>
    <row r="1320" spans="1:10" ht="30" x14ac:dyDescent="0.25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  <c r="I1320" s="22" t="str">
        <f t="shared" si="40"/>
        <v>http://www.openstreetmap.org/?mlat=-33,611894&amp;mlon=-70,551872</v>
      </c>
      <c r="J1320" s="23" t="str">
        <f t="shared" si="41"/>
        <v>https://maps.google.com/?q=-33,611894,-70,551872</v>
      </c>
    </row>
    <row r="1321" spans="1:10" ht="30" x14ac:dyDescent="0.25">
      <c r="A1321">
        <v>5589</v>
      </c>
      <c r="B1321" t="s">
        <v>310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  <c r="I1321" s="22" t="str">
        <f t="shared" si="40"/>
        <v>http://www.openstreetmap.org/?mlat=-33,6117247&amp;mlon=-71,6108053</v>
      </c>
      <c r="J1321" s="23" t="str">
        <f t="shared" si="41"/>
        <v>https://maps.google.com/?q=-33,6117247,-71,6108053</v>
      </c>
    </row>
    <row r="1322" spans="1:10" ht="30" x14ac:dyDescent="0.25">
      <c r="A1322">
        <v>1574</v>
      </c>
      <c r="B1322" t="s">
        <v>300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  <c r="I1322" s="22" t="str">
        <f t="shared" si="40"/>
        <v>http://www.openstreetmap.org/?mlat=-33,611657&amp;mlon=-70,577084</v>
      </c>
      <c r="J1322" s="23" t="str">
        <f t="shared" si="41"/>
        <v>https://maps.google.com/?q=-33,611657,-70,577084</v>
      </c>
    </row>
    <row r="1323" spans="1:10" ht="30" x14ac:dyDescent="0.25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  <c r="I1323" s="22" t="str">
        <f t="shared" si="40"/>
        <v>http://www.openstreetmap.org/?mlat=-33,611584&amp;mlon=-70,792824</v>
      </c>
      <c r="J1323" s="23" t="str">
        <f t="shared" si="41"/>
        <v>https://maps.google.com/?q=-33,611584,-70,792824</v>
      </c>
    </row>
    <row r="1324" spans="1:10" ht="30" x14ac:dyDescent="0.25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  <c r="I1324" s="22" t="str">
        <f t="shared" si="40"/>
        <v>http://www.openstreetmap.org/?mlat=-33,6114086&amp;mlon=-71,61109372</v>
      </c>
      <c r="J1324" s="23" t="str">
        <f t="shared" si="41"/>
        <v>https://maps.google.com/?q=-33,6114086,-71,61109372</v>
      </c>
    </row>
    <row r="1325" spans="1:10" ht="30" x14ac:dyDescent="0.25">
      <c r="A1325">
        <v>219</v>
      </c>
      <c r="B1325" t="s">
        <v>306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  <c r="I1325" s="22" t="str">
        <f t="shared" si="40"/>
        <v>http://www.openstreetmap.org/?mlat=-33,61139135&amp;mlon=-71,61062986</v>
      </c>
      <c r="J1325" s="23" t="str">
        <f t="shared" si="41"/>
        <v>https://maps.google.com/?q=-33,61139135,-71,61062986</v>
      </c>
    </row>
    <row r="1326" spans="1:10" ht="30" x14ac:dyDescent="0.25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  <c r="I1326" s="22" t="str">
        <f t="shared" si="40"/>
        <v>http://www.openstreetmap.org/?mlat=-33,611046&amp;mlon=-70,884501</v>
      </c>
      <c r="J1326" s="23" t="str">
        <f t="shared" si="41"/>
        <v>https://maps.google.com/?q=-33,611046,-70,884501</v>
      </c>
    </row>
    <row r="1327" spans="1:10" ht="30" x14ac:dyDescent="0.25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  <c r="I1327" s="22" t="str">
        <f t="shared" si="40"/>
        <v>http://www.openstreetmap.org/?mlat=-33,610749&amp;mlon=-70,877618</v>
      </c>
      <c r="J1327" s="23" t="str">
        <f t="shared" si="41"/>
        <v>https://maps.google.com/?q=-33,610749,-70,877618</v>
      </c>
    </row>
    <row r="1328" spans="1:10" ht="30" x14ac:dyDescent="0.25">
      <c r="A1328">
        <v>1389</v>
      </c>
      <c r="B1328" t="s">
        <v>300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  <c r="I1328" s="22" t="str">
        <f t="shared" si="40"/>
        <v>http://www.openstreetmap.org/?mlat=-33,61071&amp;mlon=-70,880887</v>
      </c>
      <c r="J1328" s="23" t="str">
        <f t="shared" si="41"/>
        <v>https://maps.google.com/?q=-33,61071,-70,880887</v>
      </c>
    </row>
    <row r="1329" spans="1:10" ht="30" x14ac:dyDescent="0.25">
      <c r="A1329">
        <v>5634</v>
      </c>
      <c r="B1329" t="s">
        <v>1041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  <c r="I1329" s="22" t="str">
        <f t="shared" si="40"/>
        <v>http://www.openstreetmap.org/?mlat=-33,610575&amp;mlon=-70,903689</v>
      </c>
      <c r="J1329" s="23" t="str">
        <f t="shared" si="41"/>
        <v>https://maps.google.com/?q=-33,610575,-70,903689</v>
      </c>
    </row>
    <row r="1330" spans="1:10" ht="30" x14ac:dyDescent="0.25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  <c r="I1330" s="22" t="str">
        <f t="shared" si="40"/>
        <v>http://www.openstreetmap.org/?mlat=-33,610554&amp;mlon=-70,873439</v>
      </c>
      <c r="J1330" s="23" t="str">
        <f t="shared" si="41"/>
        <v>https://maps.google.com/?q=-33,610554,-70,873439</v>
      </c>
    </row>
    <row r="1331" spans="1:10" ht="30" x14ac:dyDescent="0.25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  <c r="I1331" s="22" t="str">
        <f t="shared" si="40"/>
        <v>http://www.openstreetmap.org/?mlat=-33,610535&amp;mlon=-70,575592</v>
      </c>
      <c r="J1331" s="23" t="str">
        <f t="shared" si="41"/>
        <v>https://maps.google.com/?q=-33,610535,-70,575592</v>
      </c>
    </row>
    <row r="1332" spans="1:10" ht="30" x14ac:dyDescent="0.25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  <c r="I1332" s="22" t="str">
        <f t="shared" si="40"/>
        <v>http://www.openstreetmap.org/?mlat=-33,6105095248576&amp;mlon=-70,8699771385125</v>
      </c>
      <c r="J1332" s="23" t="str">
        <f t="shared" si="41"/>
        <v>https://maps.google.com/?q=-33,6105095248576,-70,8699771385125</v>
      </c>
    </row>
    <row r="1333" spans="1:10" ht="30" x14ac:dyDescent="0.25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  <c r="I1333" s="22" t="str">
        <f t="shared" si="40"/>
        <v>http://www.openstreetmap.org/?mlat=-33,610491&amp;mlon=-70,575739</v>
      </c>
      <c r="J1333" s="23" t="str">
        <f t="shared" si="41"/>
        <v>https://maps.google.com/?q=-33,610491,-70,575739</v>
      </c>
    </row>
    <row r="1334" spans="1:10" ht="30" x14ac:dyDescent="0.25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  <c r="I1334" s="22" t="str">
        <f t="shared" si="40"/>
        <v>http://www.openstreetmap.org/?mlat=-33,610187&amp;mlon=-70,592173</v>
      </c>
      <c r="J1334" s="23" t="str">
        <f t="shared" si="41"/>
        <v>https://maps.google.com/?q=-33,610187,-70,592173</v>
      </c>
    </row>
    <row r="1335" spans="1:10" ht="30" x14ac:dyDescent="0.25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  <c r="I1335" s="22" t="str">
        <f t="shared" si="40"/>
        <v>http://www.openstreetmap.org/?mlat=-33,610182&amp;mlon=-70,575802</v>
      </c>
      <c r="J1335" s="23" t="str">
        <f t="shared" si="41"/>
        <v>https://maps.google.com/?q=-33,610182,-70,575802</v>
      </c>
    </row>
    <row r="1336" spans="1:10" ht="30" x14ac:dyDescent="0.25">
      <c r="A1336">
        <v>1560</v>
      </c>
      <c r="B1336" t="s">
        <v>1841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  <c r="I1336" s="22" t="str">
        <f t="shared" si="40"/>
        <v>http://www.openstreetmap.org/?mlat=-33,609991&amp;mlon=-70,551392</v>
      </c>
      <c r="J1336" s="23" t="str">
        <f t="shared" si="41"/>
        <v>https://maps.google.com/?q=-33,609991,-70,551392</v>
      </c>
    </row>
    <row r="1337" spans="1:10" ht="30" x14ac:dyDescent="0.25">
      <c r="A1337">
        <v>1564</v>
      </c>
      <c r="B1337" t="s">
        <v>300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  <c r="I1337" s="22" t="str">
        <f t="shared" si="40"/>
        <v>http://www.openstreetmap.org/?mlat=-33,609906&amp;mlon=-70,575866</v>
      </c>
      <c r="J1337" s="23" t="str">
        <f t="shared" si="41"/>
        <v>https://maps.google.com/?q=-33,609906,-70,575866</v>
      </c>
    </row>
    <row r="1338" spans="1:10" ht="30" x14ac:dyDescent="0.25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  <c r="I1338" s="22" t="str">
        <f t="shared" si="40"/>
        <v>http://www.openstreetmap.org/?mlat=-33,6096166&amp;mlon=-70,5749222</v>
      </c>
      <c r="J1338" s="23" t="str">
        <f t="shared" si="41"/>
        <v>https://maps.google.com/?q=-33,6096166,-70,5749222</v>
      </c>
    </row>
    <row r="1339" spans="1:10" ht="30" x14ac:dyDescent="0.25">
      <c r="A1339">
        <v>1603</v>
      </c>
      <c r="B1339" t="s">
        <v>306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  <c r="I1339" s="22" t="str">
        <f t="shared" si="40"/>
        <v>http://www.openstreetmap.org/?mlat=-33,609616&amp;mlon=-70,575918</v>
      </c>
      <c r="J1339" s="23" t="str">
        <f t="shared" si="41"/>
        <v>https://maps.google.com/?q=-33,609616,-70,575918</v>
      </c>
    </row>
    <row r="1340" spans="1:10" ht="30" x14ac:dyDescent="0.25">
      <c r="A1340">
        <v>1393</v>
      </c>
      <c r="B1340" t="s">
        <v>622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  <c r="I1340" s="22" t="str">
        <f t="shared" si="40"/>
        <v>http://www.openstreetmap.org/?mlat=-33,609598&amp;mlon=-70,904242</v>
      </c>
      <c r="J1340" s="23" t="str">
        <f t="shared" si="41"/>
        <v>https://maps.google.com/?q=-33,609598,-70,904242</v>
      </c>
    </row>
    <row r="1341" spans="1:10" ht="30" x14ac:dyDescent="0.25">
      <c r="A1341">
        <v>1570</v>
      </c>
      <c r="B1341" t="s">
        <v>300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  <c r="I1341" s="22" t="str">
        <f t="shared" si="40"/>
        <v>http://www.openstreetmap.org/?mlat=-33,609517&amp;mlon=-70,575524</v>
      </c>
      <c r="J1341" s="23" t="str">
        <f t="shared" si="41"/>
        <v>https://maps.google.com/?q=-33,609517,-70,575524</v>
      </c>
    </row>
    <row r="1342" spans="1:10" ht="30" x14ac:dyDescent="0.25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-33.609948611604999</v>
      </c>
      <c r="G1342" s="3">
        <v>-70.8654967080288</v>
      </c>
      <c r="I1342" s="22" t="str">
        <f t="shared" si="40"/>
        <v>http://www.openstreetmap.org/?mlat=-33,609948611605&amp;mlon=-70,8654967080288</v>
      </c>
      <c r="J1342" s="23" t="str">
        <f t="shared" si="41"/>
        <v>https://maps.google.com/?q=-33,609948611605,-70,8654967080288</v>
      </c>
    </row>
    <row r="1343" spans="1:10" ht="30" x14ac:dyDescent="0.25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  <c r="I1343" s="22" t="str">
        <f t="shared" si="40"/>
        <v>http://www.openstreetmap.org/?mlat=-33,609223&amp;mlon=-70,575976</v>
      </c>
      <c r="J1343" s="23" t="str">
        <f t="shared" si="41"/>
        <v>https://maps.google.com/?q=-33,609223,-70,575976</v>
      </c>
    </row>
    <row r="1344" spans="1:10" ht="30" x14ac:dyDescent="0.25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  <c r="I1344" s="22" t="str">
        <f t="shared" si="40"/>
        <v>http://www.openstreetmap.org/?mlat=-33,609146&amp;mlon=-70,574638</v>
      </c>
      <c r="J1344" s="23" t="str">
        <f t="shared" si="41"/>
        <v>https://maps.google.com/?q=-33,609146,-70,574638</v>
      </c>
    </row>
    <row r="1345" spans="1:10" ht="30" x14ac:dyDescent="0.25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  <c r="I1345" s="22" t="str">
        <f t="shared" si="40"/>
        <v>http://www.openstreetmap.org/?mlat=-33,609133&amp;mlon=-70,900701</v>
      </c>
      <c r="J1345" s="23" t="str">
        <f t="shared" si="41"/>
        <v>https://maps.google.com/?q=-33,609133,-70,900701</v>
      </c>
    </row>
    <row r="1346" spans="1:10" ht="30" x14ac:dyDescent="0.25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  <c r="I1346" s="22" t="str">
        <f t="shared" si="40"/>
        <v>http://www.openstreetmap.org/?mlat=-33,609082&amp;mlon=-70,904189</v>
      </c>
      <c r="J1346" s="23" t="str">
        <f t="shared" si="41"/>
        <v>https://maps.google.com/?q=-33,609082,-70,904189</v>
      </c>
    </row>
    <row r="1347" spans="1:10" ht="30" x14ac:dyDescent="0.25">
      <c r="A1347">
        <v>1580</v>
      </c>
      <c r="B1347" t="s">
        <v>310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  <c r="I1347" s="22" t="str">
        <f t="shared" ref="I1347:I1410" si="42">HYPERLINK("http://www.openstreetmap.org/?mlat="&amp;F1347&amp;"&amp;mlon="&amp;G1347)</f>
        <v>http://www.openstreetmap.org/?mlat=-33,60908&amp;mlon=-70,574543</v>
      </c>
      <c r="J1347" s="23" t="str">
        <f t="shared" ref="J1347:J1410" si="43">HYPERLINK("https://maps.google.com/?q="&amp;F1347&amp;","&amp;G1347)</f>
        <v>https://maps.google.com/?q=-33,60908,-70,574543</v>
      </c>
    </row>
    <row r="1348" spans="1:10" ht="30" x14ac:dyDescent="0.25">
      <c r="A1348">
        <v>5833</v>
      </c>
      <c r="B1348" t="s">
        <v>431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  <c r="I1348" s="22" t="str">
        <f t="shared" si="42"/>
        <v>http://www.openstreetmap.org/?mlat=-33,6090242141949&amp;mlon=-70,5745525141685</v>
      </c>
      <c r="J1348" s="23" t="str">
        <f t="shared" si="43"/>
        <v>https://maps.google.com/?q=-33,6090242141949,-70,5745525141685</v>
      </c>
    </row>
    <row r="1349" spans="1:10" ht="30" x14ac:dyDescent="0.25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  <c r="I1349" s="22" t="str">
        <f t="shared" si="42"/>
        <v>http://www.openstreetmap.org/?mlat=-33,608804&amp;mlon=-70,702816</v>
      </c>
      <c r="J1349" s="23" t="str">
        <f t="shared" si="43"/>
        <v>https://maps.google.com/?q=-33,608804,-70,702816</v>
      </c>
    </row>
    <row r="1350" spans="1:10" ht="30" x14ac:dyDescent="0.25">
      <c r="A1350">
        <v>1390</v>
      </c>
      <c r="B1350" t="s">
        <v>300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  <c r="I1350" s="22" t="str">
        <f t="shared" si="42"/>
        <v>http://www.openstreetmap.org/?mlat=-33,60872&amp;mlon=-70,900199</v>
      </c>
      <c r="J1350" s="23" t="str">
        <f t="shared" si="43"/>
        <v>https://maps.google.com/?q=-33,60872,-70,900199</v>
      </c>
    </row>
    <row r="1351" spans="1:10" ht="30" x14ac:dyDescent="0.25">
      <c r="A1351">
        <v>6148</v>
      </c>
      <c r="B1351" t="s">
        <v>300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  <c r="I1351" s="22" t="str">
        <f t="shared" si="42"/>
        <v>http://www.openstreetmap.org/?mlat=-33,608667&amp;mlon=-70,856258</v>
      </c>
      <c r="J1351" s="23" t="str">
        <f t="shared" si="43"/>
        <v>https://maps.google.com/?q=-33,608667,-70,856258</v>
      </c>
    </row>
    <row r="1352" spans="1:10" ht="30" x14ac:dyDescent="0.25">
      <c r="A1352">
        <v>1392</v>
      </c>
      <c r="B1352" t="s">
        <v>310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  <c r="I1352" s="22" t="str">
        <f t="shared" si="42"/>
        <v>http://www.openstreetmap.org/?mlat=-33,608474&amp;mlon=-70,899997</v>
      </c>
      <c r="J1352" s="23" t="str">
        <f t="shared" si="43"/>
        <v>https://maps.google.com/?q=-33,608474,-70,899997</v>
      </c>
    </row>
    <row r="1353" spans="1:10" ht="30" x14ac:dyDescent="0.25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  <c r="I1353" s="22" t="str">
        <f t="shared" si="42"/>
        <v>http://www.openstreetmap.org/?mlat=-33,608402&amp;mlon=-70,705799</v>
      </c>
      <c r="J1353" s="23" t="str">
        <f t="shared" si="43"/>
        <v>https://maps.google.com/?q=-33,608402,-70,705799</v>
      </c>
    </row>
    <row r="1354" spans="1:10" ht="30" x14ac:dyDescent="0.25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  <c r="I1354" s="22" t="str">
        <f t="shared" si="42"/>
        <v>http://www.openstreetmap.org/?mlat=-33,608356&amp;mlon=-70,528214</v>
      </c>
      <c r="J1354" s="23" t="str">
        <f t="shared" si="43"/>
        <v>https://maps.google.com/?q=-33,608356,-70,528214</v>
      </c>
    </row>
    <row r="1355" spans="1:10" ht="30" x14ac:dyDescent="0.25">
      <c r="A1355">
        <v>1567</v>
      </c>
      <c r="B1355" t="s">
        <v>300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  <c r="I1355" s="22" t="str">
        <f t="shared" si="42"/>
        <v>http://www.openstreetmap.org/?mlat=-33,608347&amp;mlon=-70,576046</v>
      </c>
      <c r="J1355" s="23" t="str">
        <f t="shared" si="43"/>
        <v>https://maps.google.com/?q=-33,608347,-70,576046</v>
      </c>
    </row>
    <row r="1356" spans="1:10" ht="30" x14ac:dyDescent="0.25">
      <c r="A1356">
        <v>1581</v>
      </c>
      <c r="B1356" t="s">
        <v>310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  <c r="I1356" s="22" t="str">
        <f t="shared" si="42"/>
        <v>http://www.openstreetmap.org/?mlat=-33,60815&amp;mlon=-70,575295</v>
      </c>
      <c r="J1356" s="23" t="str">
        <f t="shared" si="43"/>
        <v>https://maps.google.com/?q=-33,60815,-70,575295</v>
      </c>
    </row>
    <row r="1357" spans="1:10" ht="30" x14ac:dyDescent="0.25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  <c r="I1357" s="22" t="str">
        <f t="shared" si="42"/>
        <v>http://www.openstreetmap.org/?mlat=-33,608146&amp;mlon=-70,899534</v>
      </c>
      <c r="J1357" s="23" t="str">
        <f t="shared" si="43"/>
        <v>https://maps.google.com/?q=-33,608146,-70,899534</v>
      </c>
    </row>
    <row r="1358" spans="1:10" ht="30" x14ac:dyDescent="0.25">
      <c r="A1358">
        <v>6324</v>
      </c>
      <c r="B1358" t="s">
        <v>300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  <c r="I1358" s="22" t="str">
        <f t="shared" si="42"/>
        <v>http://www.openstreetmap.org/?mlat=-33,6079326950993&amp;mlon=-71,6140100193727</v>
      </c>
      <c r="J1358" s="23" t="str">
        <f t="shared" si="43"/>
        <v>https://maps.google.com/?q=-33,6079326950993,-71,6140100193727</v>
      </c>
    </row>
    <row r="1359" spans="1:10" ht="30" x14ac:dyDescent="0.25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  <c r="I1359" s="22" t="str">
        <f t="shared" si="42"/>
        <v>http://www.openstreetmap.org/?mlat=-33,6075489&amp;mlon=-70,9005907</v>
      </c>
      <c r="J1359" s="23" t="str">
        <f t="shared" si="43"/>
        <v>https://maps.google.com/?q=-33,6075489,-70,9005907</v>
      </c>
    </row>
    <row r="1360" spans="1:10" ht="30" x14ac:dyDescent="0.25">
      <c r="A1360">
        <v>1391</v>
      </c>
      <c r="B1360" t="s">
        <v>300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  <c r="I1360" s="22" t="str">
        <f t="shared" si="42"/>
        <v>http://www.openstreetmap.org/?mlat=-33,607217&amp;mlon=-70,899797</v>
      </c>
      <c r="J1360" s="23" t="str">
        <f t="shared" si="43"/>
        <v>https://maps.google.com/?q=-33,607217,-70,899797</v>
      </c>
    </row>
    <row r="1361" spans="1:10" ht="30" x14ac:dyDescent="0.25">
      <c r="A1361">
        <v>1386</v>
      </c>
      <c r="B1361" t="s">
        <v>308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  <c r="I1361" s="22" t="str">
        <f t="shared" si="42"/>
        <v>http://www.openstreetmap.org/?mlat=-33,607203&amp;mlon=-70,899843</v>
      </c>
      <c r="J1361" s="23" t="str">
        <f t="shared" si="43"/>
        <v>https://maps.google.com/?q=-33,607203,-70,899843</v>
      </c>
    </row>
    <row r="1362" spans="1:10" ht="30" x14ac:dyDescent="0.25">
      <c r="A1362">
        <v>1546</v>
      </c>
      <c r="B1362" t="s">
        <v>308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  <c r="I1362" s="22" t="str">
        <f t="shared" si="42"/>
        <v>http://www.openstreetmap.org/?mlat=-33,607167&amp;mlon=-70,57639</v>
      </c>
      <c r="J1362" s="23" t="str">
        <f t="shared" si="43"/>
        <v>https://maps.google.com/?q=-33,607167,-70,57639</v>
      </c>
    </row>
    <row r="1363" spans="1:10" ht="30" x14ac:dyDescent="0.25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  <c r="I1363" s="22" t="str">
        <f t="shared" si="42"/>
        <v>http://www.openstreetmap.org/?mlat=-33,606942&amp;mlon=-70,897499</v>
      </c>
      <c r="J1363" s="23" t="str">
        <f t="shared" si="43"/>
        <v>https://maps.google.com/?q=-33,606942,-70,897499</v>
      </c>
    </row>
    <row r="1364" spans="1:10" ht="30" x14ac:dyDescent="0.25">
      <c r="A1364">
        <v>1388</v>
      </c>
      <c r="B1364" t="s">
        <v>300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  <c r="I1364" s="22" t="str">
        <f t="shared" si="42"/>
        <v>http://www.openstreetmap.org/?mlat=-33,606915&amp;mlon=-70,854744</v>
      </c>
      <c r="J1364" s="23" t="str">
        <f t="shared" si="43"/>
        <v>https://maps.google.com/?q=-33,606915,-70,854744</v>
      </c>
    </row>
    <row r="1365" spans="1:10" ht="30" x14ac:dyDescent="0.25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  <c r="I1365" s="22" t="str">
        <f t="shared" si="42"/>
        <v>http://www.openstreetmap.org/?mlat=-33,6066618818234&amp;mlon=-70,575560452027</v>
      </c>
      <c r="J1365" s="23" t="str">
        <f t="shared" si="43"/>
        <v>https://maps.google.com/?q=-33,6066618818234,-70,575560452027</v>
      </c>
    </row>
    <row r="1366" spans="1:10" ht="30" x14ac:dyDescent="0.25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  <c r="I1366" s="22" t="str">
        <f t="shared" si="42"/>
        <v>http://www.openstreetmap.org/?mlat=-33,606427&amp;mlon=-70,898616</v>
      </c>
      <c r="J1366" s="23" t="str">
        <f t="shared" si="43"/>
        <v>https://maps.google.com/?q=-33,606427,-70,898616</v>
      </c>
    </row>
    <row r="1367" spans="1:10" ht="30" x14ac:dyDescent="0.25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  <c r="I1367" s="22" t="str">
        <f t="shared" si="42"/>
        <v>http://www.openstreetmap.org/?mlat=-33,606113&amp;mlon=-70,694624</v>
      </c>
      <c r="J1367" s="23" t="str">
        <f t="shared" si="43"/>
        <v>https://maps.google.com/?q=-33,606113,-70,694624</v>
      </c>
    </row>
    <row r="1368" spans="1:10" ht="30" x14ac:dyDescent="0.25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  <c r="I1368" s="22" t="str">
        <f t="shared" si="42"/>
        <v>http://www.openstreetmap.org/?mlat=-33,6057736&amp;mlon=-70,57655</v>
      </c>
      <c r="J1368" s="23" t="str">
        <f t="shared" si="43"/>
        <v>https://maps.google.com/?q=-33,6057736,-70,57655</v>
      </c>
    </row>
    <row r="1369" spans="1:10" ht="30" x14ac:dyDescent="0.25">
      <c r="A1369">
        <v>1028</v>
      </c>
      <c r="B1369" t="s">
        <v>300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  <c r="I1369" s="22" t="str">
        <f t="shared" si="42"/>
        <v>http://www.openstreetmap.org/?mlat=-33,605702&amp;mlon=-70,626815</v>
      </c>
      <c r="J1369" s="23" t="str">
        <f t="shared" si="43"/>
        <v>https://maps.google.com/?q=-33,605702,-70,626815</v>
      </c>
    </row>
    <row r="1370" spans="1:10" ht="30" x14ac:dyDescent="0.25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  <c r="I1370" s="22" t="str">
        <f t="shared" si="42"/>
        <v>http://www.openstreetmap.org/?mlat=-33,604735&amp;mlon=-70,852638</v>
      </c>
      <c r="J1370" s="23" t="str">
        <f t="shared" si="43"/>
        <v>https://maps.google.com/?q=-33,604735,-70,852638</v>
      </c>
    </row>
    <row r="1371" spans="1:10" ht="30" x14ac:dyDescent="0.25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  <c r="I1371" s="22" t="str">
        <f t="shared" si="42"/>
        <v>http://www.openstreetmap.org/?mlat=-33,6046623439805&amp;mlon=-70,6817812664903</v>
      </c>
      <c r="J1371" s="23" t="str">
        <f t="shared" si="43"/>
        <v>https://maps.google.com/?q=-33,6046623439805,-70,6817812664903</v>
      </c>
    </row>
    <row r="1372" spans="1:10" ht="30" x14ac:dyDescent="0.25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  <c r="I1372" s="22" t="str">
        <f t="shared" si="42"/>
        <v>http://www.openstreetmap.org/?mlat=-33,601354&amp;mlon=-70,566089</v>
      </c>
      <c r="J1372" s="23" t="str">
        <f t="shared" si="43"/>
        <v>https://maps.google.com/?q=-33,601354,-70,566089</v>
      </c>
    </row>
    <row r="1373" spans="1:10" ht="30" x14ac:dyDescent="0.25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  <c r="I1373" s="22" t="str">
        <f t="shared" si="42"/>
        <v>http://www.openstreetmap.org/?mlat=-33,601279&amp;mlon=-70,860642</v>
      </c>
      <c r="J1373" s="23" t="str">
        <f t="shared" si="43"/>
        <v>https://maps.google.com/?q=-33,601279,-70,860642</v>
      </c>
    </row>
    <row r="1374" spans="1:10" ht="30" x14ac:dyDescent="0.25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  <c r="I1374" s="22" t="str">
        <f t="shared" si="42"/>
        <v>http://www.openstreetmap.org/?mlat=-33,601221&amp;mlon=-70,875548</v>
      </c>
      <c r="J1374" s="23" t="str">
        <f t="shared" si="43"/>
        <v>https://maps.google.com/?q=-33,601221,-70,875548</v>
      </c>
    </row>
    <row r="1375" spans="1:10" ht="30" x14ac:dyDescent="0.25">
      <c r="A1375">
        <v>6602</v>
      </c>
      <c r="B1375" t="s">
        <v>300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  <c r="I1375" s="22" t="str">
        <f t="shared" si="42"/>
        <v>http://www.openstreetmap.org/?mlat=-33,601013&amp;mlon=-70,579016</v>
      </c>
      <c r="J1375" s="23" t="str">
        <f t="shared" si="43"/>
        <v>https://maps.google.com/?q=-33,601013,-70,579016</v>
      </c>
    </row>
    <row r="1376" spans="1:10" ht="30" x14ac:dyDescent="0.25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  <c r="I1376" s="22" t="str">
        <f t="shared" si="42"/>
        <v>http://www.openstreetmap.org/?mlat=-33,59995776&amp;mlon=-71,61454078</v>
      </c>
      <c r="J1376" s="23" t="str">
        <f t="shared" si="43"/>
        <v>https://maps.google.com/?q=-33,59995776,-71,61454078</v>
      </c>
    </row>
    <row r="1377" spans="1:10" ht="30" x14ac:dyDescent="0.25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  <c r="I1377" s="22" t="str">
        <f t="shared" si="42"/>
        <v>http://www.openstreetmap.org/?mlat=-33,599058&amp;mlon=-70,709647</v>
      </c>
      <c r="J1377" s="23" t="str">
        <f t="shared" si="43"/>
        <v>https://maps.google.com/?q=-33,599058,-70,709647</v>
      </c>
    </row>
    <row r="1378" spans="1:10" ht="30" x14ac:dyDescent="0.25">
      <c r="A1378">
        <v>1547</v>
      </c>
      <c r="B1378" t="s">
        <v>308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  <c r="I1378" s="22" t="str">
        <f t="shared" si="42"/>
        <v>http://www.openstreetmap.org/?mlat=-33,598678&amp;mlon=-70,577779</v>
      </c>
      <c r="J1378" s="23" t="str">
        <f t="shared" si="43"/>
        <v>https://maps.google.com/?q=-33,598678,-70,577779</v>
      </c>
    </row>
    <row r="1379" spans="1:10" ht="30" x14ac:dyDescent="0.25">
      <c r="A1379">
        <v>1548</v>
      </c>
      <c r="B1379" t="s">
        <v>308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  <c r="I1379" s="22" t="str">
        <f t="shared" si="42"/>
        <v>http://www.openstreetmap.org/?mlat=-33,598678&amp;mlon=-70,577779</v>
      </c>
      <c r="J1379" s="23" t="str">
        <f t="shared" si="43"/>
        <v>https://maps.google.com/?q=-33,598678,-70,577779</v>
      </c>
    </row>
    <row r="1380" spans="1:10" ht="30" x14ac:dyDescent="0.25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  <c r="I1380" s="22" t="str">
        <f t="shared" si="42"/>
        <v>http://www.openstreetmap.org/?mlat=-33,5985683&amp;mlon=-71,6132</v>
      </c>
      <c r="J1380" s="23" t="str">
        <f t="shared" si="43"/>
        <v>https://maps.google.com/?q=-33,5985683,-71,6132</v>
      </c>
    </row>
    <row r="1381" spans="1:10" ht="30" x14ac:dyDescent="0.25">
      <c r="A1381">
        <v>4261</v>
      </c>
      <c r="B1381" t="s">
        <v>300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  <c r="I1381" s="22" t="str">
        <f t="shared" si="42"/>
        <v>http://www.openstreetmap.org/?mlat=-33,598196&amp;mlon=-70,521768</v>
      </c>
      <c r="J1381" s="23" t="str">
        <f t="shared" si="43"/>
        <v>https://maps.google.com/?q=-33,598196,-70,521768</v>
      </c>
    </row>
    <row r="1382" spans="1:10" ht="30" x14ac:dyDescent="0.25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  <c r="I1382" s="22" t="str">
        <f t="shared" si="42"/>
        <v>http://www.openstreetmap.org/?mlat=-33,597338&amp;mlon=-70,569459</v>
      </c>
      <c r="J1382" s="23" t="str">
        <f t="shared" si="43"/>
        <v>https://maps.google.com/?q=-33,597338,-70,569459</v>
      </c>
    </row>
    <row r="1383" spans="1:10" ht="30" x14ac:dyDescent="0.25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  <c r="I1383" s="22" t="str">
        <f t="shared" si="42"/>
        <v>http://www.openstreetmap.org/?mlat=-33,597301&amp;mlon=-70,591082</v>
      </c>
      <c r="J1383" s="23" t="str">
        <f t="shared" si="43"/>
        <v>https://maps.google.com/?q=-33,597301,-70,591082</v>
      </c>
    </row>
    <row r="1384" spans="1:10" ht="30" x14ac:dyDescent="0.25">
      <c r="A1384">
        <v>1698</v>
      </c>
      <c r="B1384" t="s">
        <v>308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  <c r="I1384" s="22" t="str">
        <f t="shared" si="42"/>
        <v>http://www.openstreetmap.org/?mlat=-33,597239&amp;mlon=-70,699727</v>
      </c>
      <c r="J1384" s="23" t="str">
        <f t="shared" si="43"/>
        <v>https://maps.google.com/?q=-33,597239,-70,699727</v>
      </c>
    </row>
    <row r="1385" spans="1:10" ht="30" x14ac:dyDescent="0.25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  <c r="I1385" s="22" t="str">
        <f t="shared" si="42"/>
        <v>http://www.openstreetmap.org/?mlat=-33,597052&amp;mlon=-70,700052</v>
      </c>
      <c r="J1385" s="23" t="str">
        <f t="shared" si="43"/>
        <v>https://maps.google.com/?q=-33,597052,-70,700052</v>
      </c>
    </row>
    <row r="1386" spans="1:10" ht="30" x14ac:dyDescent="0.25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  <c r="I1386" s="22" t="str">
        <f t="shared" si="42"/>
        <v>http://www.openstreetmap.org/?mlat=-33,5965621&amp;mlon=-71,61225121</v>
      </c>
      <c r="J1386" s="23" t="str">
        <f t="shared" si="43"/>
        <v>https://maps.google.com/?q=-33,5965621,-71,61225121</v>
      </c>
    </row>
    <row r="1387" spans="1:10" ht="30" x14ac:dyDescent="0.25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  <c r="I1387" s="22" t="str">
        <f t="shared" si="42"/>
        <v>http://www.openstreetmap.org/?mlat=-33,596522&amp;mlon=-70,566342</v>
      </c>
      <c r="J1387" s="23" t="str">
        <f t="shared" si="43"/>
        <v>https://maps.google.com/?q=-33,596522,-70,566342</v>
      </c>
    </row>
    <row r="1388" spans="1:10" ht="30" x14ac:dyDescent="0.25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  <c r="I1388" s="22" t="str">
        <f t="shared" si="42"/>
        <v>http://www.openstreetmap.org/?mlat=-33,596344&amp;mlon=-70,705373</v>
      </c>
      <c r="J1388" s="23" t="str">
        <f t="shared" si="43"/>
        <v>https://maps.google.com/?q=-33,596344,-70,705373</v>
      </c>
    </row>
    <row r="1389" spans="1:10" ht="30" x14ac:dyDescent="0.25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  <c r="I1389" s="22" t="str">
        <f t="shared" si="42"/>
        <v>http://www.openstreetmap.org/?mlat=-33,5962110305633&amp;mlon=-71,6136998819618</v>
      </c>
      <c r="J1389" s="23" t="str">
        <f t="shared" si="43"/>
        <v>https://maps.google.com/?q=-33,5962110305633,-71,6136998819618</v>
      </c>
    </row>
    <row r="1390" spans="1:10" ht="30" x14ac:dyDescent="0.25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  <c r="I1390" s="22" t="str">
        <f t="shared" si="42"/>
        <v>http://www.openstreetmap.org/?mlat=-33,5961&amp;mlon=-70,706505</v>
      </c>
      <c r="J1390" s="23" t="str">
        <f t="shared" si="43"/>
        <v>https://maps.google.com/?q=-33,5961,-70,706505</v>
      </c>
    </row>
    <row r="1391" spans="1:10" ht="30" x14ac:dyDescent="0.25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  <c r="I1391" s="22" t="str">
        <f t="shared" si="42"/>
        <v>http://www.openstreetmap.org/?mlat=-33,59597047&amp;mlon=-71,61166237</v>
      </c>
      <c r="J1391" s="23" t="str">
        <f t="shared" si="43"/>
        <v>https://maps.google.com/?q=-33,59597047,-71,61166237</v>
      </c>
    </row>
    <row r="1392" spans="1:10" ht="30" x14ac:dyDescent="0.25">
      <c r="A1392">
        <v>1711</v>
      </c>
      <c r="B1392" t="s">
        <v>310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  <c r="I1392" s="22" t="str">
        <f t="shared" si="42"/>
        <v>http://www.openstreetmap.org/?mlat=-33,595867&amp;mlon=-70,70652</v>
      </c>
      <c r="J1392" s="23" t="str">
        <f t="shared" si="43"/>
        <v>https://maps.google.com/?q=-33,595867,-70,70652</v>
      </c>
    </row>
    <row r="1393" spans="1:10" ht="30" x14ac:dyDescent="0.25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  <c r="I1393" s="22" t="str">
        <f t="shared" si="42"/>
        <v>http://www.openstreetmap.org/?mlat=-33,595335743295&amp;mlon=-71,6128652631038</v>
      </c>
      <c r="J1393" s="23" t="str">
        <f t="shared" si="43"/>
        <v>https://maps.google.com/?q=-33,595335743295,-71,6128652631038</v>
      </c>
    </row>
    <row r="1394" spans="1:10" ht="30" x14ac:dyDescent="0.25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  <c r="I1394" s="22" t="str">
        <f t="shared" si="42"/>
        <v>http://www.openstreetmap.org/?mlat=-33,5953243&amp;mlon=-70,7065963</v>
      </c>
      <c r="J1394" s="23" t="str">
        <f t="shared" si="43"/>
        <v>https://maps.google.com/?q=-33,5953243,-70,7065963</v>
      </c>
    </row>
    <row r="1395" spans="1:10" ht="30" x14ac:dyDescent="0.25">
      <c r="A1395">
        <v>1604</v>
      </c>
      <c r="B1395" t="s">
        <v>306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  <c r="I1395" s="22" t="str">
        <f t="shared" si="42"/>
        <v>http://www.openstreetmap.org/?mlat=-33,595224&amp;mlon=-70,590104</v>
      </c>
      <c r="J1395" s="23" t="str">
        <f t="shared" si="43"/>
        <v>https://maps.google.com/?q=-33,595224,-70,590104</v>
      </c>
    </row>
    <row r="1396" spans="1:10" ht="30" x14ac:dyDescent="0.25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  <c r="I1396" s="22" t="str">
        <f t="shared" si="42"/>
        <v>http://www.openstreetmap.org/?mlat=-33,595207&amp;mlon=-70,7063346</v>
      </c>
      <c r="J1396" s="23" t="str">
        <f t="shared" si="43"/>
        <v>https://maps.google.com/?q=-33,595207,-70,7063346</v>
      </c>
    </row>
    <row r="1397" spans="1:10" ht="30" x14ac:dyDescent="0.25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  <c r="I1397" s="22" t="str">
        <f t="shared" si="42"/>
        <v>http://www.openstreetmap.org/?mlat=-33,594872&amp;mlon=-70,702702</v>
      </c>
      <c r="J1397" s="23" t="str">
        <f t="shared" si="43"/>
        <v>https://maps.google.com/?q=-33,594872,-70,702702</v>
      </c>
    </row>
    <row r="1398" spans="1:10" ht="30" x14ac:dyDescent="0.25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  <c r="I1398" s="22" t="str">
        <f t="shared" si="42"/>
        <v>http://www.openstreetmap.org/?mlat=-33,5948285&amp;mlon=-70,5586701</v>
      </c>
      <c r="J1398" s="23" t="str">
        <f t="shared" si="43"/>
        <v>https://maps.google.com/?q=-33,5948285,-70,5586701</v>
      </c>
    </row>
    <row r="1399" spans="1:10" ht="30" x14ac:dyDescent="0.25">
      <c r="A1399">
        <v>1688</v>
      </c>
      <c r="B1399" t="s">
        <v>306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  <c r="I1399" s="22" t="str">
        <f t="shared" si="42"/>
        <v>http://www.openstreetmap.org/?mlat=-33,594272&amp;mlon=-70,705896</v>
      </c>
      <c r="J1399" s="23" t="str">
        <f t="shared" si="43"/>
        <v>https://maps.google.com/?q=-33,594272,-70,705896</v>
      </c>
    </row>
    <row r="1400" spans="1:10" ht="30" x14ac:dyDescent="0.25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  <c r="I1400" s="22" t="str">
        <f t="shared" si="42"/>
        <v>http://www.openstreetmap.org/?mlat=-33,594228&amp;mlon=-70,559138</v>
      </c>
      <c r="J1400" s="23" t="str">
        <f t="shared" si="43"/>
        <v>https://maps.google.com/?q=-33,594228,-70,559138</v>
      </c>
    </row>
    <row r="1401" spans="1:10" ht="30" x14ac:dyDescent="0.25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  <c r="I1401" s="22" t="str">
        <f t="shared" si="42"/>
        <v>http://www.openstreetmap.org/?mlat=-33,593943&amp;mlon=-70,706063</v>
      </c>
      <c r="J1401" s="23" t="str">
        <f t="shared" si="43"/>
        <v>https://maps.google.com/?q=-33,593943,-70,706063</v>
      </c>
    </row>
    <row r="1402" spans="1:10" ht="30" x14ac:dyDescent="0.25">
      <c r="A1402">
        <v>1705</v>
      </c>
      <c r="B1402" t="s">
        <v>300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  <c r="I1402" s="22" t="str">
        <f t="shared" si="42"/>
        <v>http://www.openstreetmap.org/?mlat=-33,593808&amp;mlon=-70,705735</v>
      </c>
      <c r="J1402" s="23" t="str">
        <f t="shared" si="43"/>
        <v>https://maps.google.com/?q=-33,593808,-70,705735</v>
      </c>
    </row>
    <row r="1403" spans="1:10" ht="30" x14ac:dyDescent="0.25">
      <c r="A1403">
        <v>1710</v>
      </c>
      <c r="B1403" t="s">
        <v>310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  <c r="I1403" s="22" t="str">
        <f t="shared" si="42"/>
        <v>http://www.openstreetmap.org/?mlat=-33,593808&amp;mlon=-70,705703</v>
      </c>
      <c r="J1403" s="23" t="str">
        <f t="shared" si="43"/>
        <v>https://maps.google.com/?q=-33,593808,-70,705703</v>
      </c>
    </row>
    <row r="1404" spans="1:10" ht="30" x14ac:dyDescent="0.25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  <c r="I1404" s="22" t="str">
        <f t="shared" si="42"/>
        <v>http://www.openstreetmap.org/?mlat=-33,593754&amp;mlon=-70,7028</v>
      </c>
      <c r="J1404" s="23" t="str">
        <f t="shared" si="43"/>
        <v>https://maps.google.com/?q=-33,593754,-70,7028</v>
      </c>
    </row>
    <row r="1405" spans="1:10" ht="30" x14ac:dyDescent="0.25">
      <c r="A1405">
        <v>5507</v>
      </c>
      <c r="B1405" t="s">
        <v>431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  <c r="I1405" s="22" t="str">
        <f t="shared" si="42"/>
        <v>http://www.openstreetmap.org/?mlat=-33,5937500023009&amp;mlon=-70,7063764190418</v>
      </c>
      <c r="J1405" s="23" t="str">
        <f t="shared" si="43"/>
        <v>https://maps.google.com/?q=-33,5937500023009,-70,7063764190418</v>
      </c>
    </row>
    <row r="1406" spans="1:10" ht="30" x14ac:dyDescent="0.25">
      <c r="A1406">
        <v>1687</v>
      </c>
      <c r="B1406" t="s">
        <v>306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  <c r="I1406" s="22" t="str">
        <f t="shared" si="42"/>
        <v>http://www.openstreetmap.org/?mlat=-33,593692&amp;mlon=-70,705686</v>
      </c>
      <c r="J1406" s="23" t="str">
        <f t="shared" si="43"/>
        <v>https://maps.google.com/?q=-33,593692,-70,705686</v>
      </c>
    </row>
    <row r="1407" spans="1:10" ht="30" x14ac:dyDescent="0.25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  <c r="I1407" s="22" t="str">
        <f t="shared" si="42"/>
        <v>http://www.openstreetmap.org/?mlat=-33,59314&amp;mlon=-70,705474</v>
      </c>
      <c r="J1407" s="23" t="str">
        <f t="shared" si="43"/>
        <v>https://maps.google.com/?q=-33,59314,-70,705474</v>
      </c>
    </row>
    <row r="1408" spans="1:10" ht="30" x14ac:dyDescent="0.25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  <c r="I1408" s="22" t="str">
        <f t="shared" si="42"/>
        <v>http://www.openstreetmap.org/?mlat=-33,593117&amp;mlon=-70,696953</v>
      </c>
      <c r="J1408" s="23" t="str">
        <f t="shared" si="43"/>
        <v>https://maps.google.com/?q=-33,593117,-70,696953</v>
      </c>
    </row>
    <row r="1409" spans="1:10" ht="30" x14ac:dyDescent="0.25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  <c r="I1409" s="22" t="str">
        <f t="shared" si="42"/>
        <v>http://www.openstreetmap.org/?mlat=-33,593045&amp;mlon=-70,54364</v>
      </c>
      <c r="J1409" s="23" t="str">
        <f t="shared" si="43"/>
        <v>https://maps.google.com/?q=-33,593045,-70,54364</v>
      </c>
    </row>
    <row r="1410" spans="1:10" ht="30" x14ac:dyDescent="0.25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  <c r="I1410" s="22" t="str">
        <f t="shared" si="42"/>
        <v>http://www.openstreetmap.org/?mlat=-33,592994&amp;mlon=-70,697068</v>
      </c>
      <c r="J1410" s="23" t="str">
        <f t="shared" si="43"/>
        <v>https://maps.google.com/?q=-33,592994,-70,697068</v>
      </c>
    </row>
    <row r="1411" spans="1:10" ht="30" x14ac:dyDescent="0.25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  <c r="I1411" s="22" t="str">
        <f t="shared" ref="I1411:I1474" si="44">HYPERLINK("http://www.openstreetmap.org/?mlat="&amp;F1411&amp;"&amp;mlon="&amp;G1411)</f>
        <v>http://www.openstreetmap.org/?mlat=-33,592963&amp;mlon=-70,559144</v>
      </c>
      <c r="J1411" s="23" t="str">
        <f t="shared" ref="J1411:J1474" si="45">HYPERLINK("https://maps.google.com/?q="&amp;F1411&amp;","&amp;G1411)</f>
        <v>https://maps.google.com/?q=-33,592963,-70,559144</v>
      </c>
    </row>
    <row r="1412" spans="1:10" ht="30" x14ac:dyDescent="0.25">
      <c r="A1412">
        <v>1685</v>
      </c>
      <c r="B1412" t="s">
        <v>306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  <c r="I1412" s="22" t="str">
        <f t="shared" si="44"/>
        <v>http://www.openstreetmap.org/?mlat=-33,592758&amp;mlon=-70,704956</v>
      </c>
      <c r="J1412" s="23" t="str">
        <f t="shared" si="45"/>
        <v>https://maps.google.com/?q=-33,592758,-70,704956</v>
      </c>
    </row>
    <row r="1413" spans="1:10" ht="30" x14ac:dyDescent="0.25">
      <c r="A1413">
        <v>1702</v>
      </c>
      <c r="B1413" t="s">
        <v>300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  <c r="I1413" s="22" t="str">
        <f t="shared" si="44"/>
        <v>http://www.openstreetmap.org/?mlat=-33,59272&amp;mlon=-70,705239</v>
      </c>
      <c r="J1413" s="23" t="str">
        <f t="shared" si="45"/>
        <v>https://maps.google.com/?q=-33,59272,-70,705239</v>
      </c>
    </row>
    <row r="1414" spans="1:10" ht="30" x14ac:dyDescent="0.25">
      <c r="A1414">
        <v>1696</v>
      </c>
      <c r="B1414" t="s">
        <v>308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  <c r="I1414" s="22" t="str">
        <f t="shared" si="44"/>
        <v>http://www.openstreetmap.org/?mlat=-33,592704&amp;mlon=-70,70516</v>
      </c>
      <c r="J1414" s="23" t="str">
        <f t="shared" si="45"/>
        <v>https://maps.google.com/?q=-33,592704,-70,70516</v>
      </c>
    </row>
    <row r="1415" spans="1:10" ht="30" x14ac:dyDescent="0.25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  <c r="I1415" s="22" t="str">
        <f t="shared" si="44"/>
        <v>http://www.openstreetmap.org/?mlat=-33,592494&amp;mlon=-70,70029</v>
      </c>
      <c r="J1415" s="23" t="str">
        <f t="shared" si="45"/>
        <v>https://maps.google.com/?q=-33,592494,-70,70029</v>
      </c>
    </row>
    <row r="1416" spans="1:10" ht="30" x14ac:dyDescent="0.25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  <c r="I1416" s="22" t="str">
        <f t="shared" si="44"/>
        <v>http://www.openstreetmap.org/?mlat=-33,592316&amp;mlon=-70,706579</v>
      </c>
      <c r="J1416" s="23" t="str">
        <f t="shared" si="45"/>
        <v>https://maps.google.com/?q=-33,592316,-70,706579</v>
      </c>
    </row>
    <row r="1417" spans="1:10" ht="30" x14ac:dyDescent="0.25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  <c r="I1417" s="22" t="str">
        <f t="shared" si="44"/>
        <v>http://www.openstreetmap.org/?mlat=-33,592271&amp;mlon=-70,706579</v>
      </c>
      <c r="J1417" s="23" t="str">
        <f t="shared" si="45"/>
        <v>https://maps.google.com/?q=-33,592271,-70,706579</v>
      </c>
    </row>
    <row r="1418" spans="1:10" ht="30" x14ac:dyDescent="0.25">
      <c r="A1418">
        <v>1712</v>
      </c>
      <c r="B1418" t="s">
        <v>310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  <c r="I1418" s="22" t="str">
        <f t="shared" si="44"/>
        <v>http://www.openstreetmap.org/?mlat=-33,591801&amp;mlon=-70,703948</v>
      </c>
      <c r="J1418" s="23" t="str">
        <f t="shared" si="45"/>
        <v>https://maps.google.com/?q=-33,591801,-70,703948</v>
      </c>
    </row>
    <row r="1419" spans="1:10" ht="30" x14ac:dyDescent="0.25">
      <c r="A1419">
        <v>1707</v>
      </c>
      <c r="B1419" t="s">
        <v>300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  <c r="I1419" s="22" t="str">
        <f t="shared" si="44"/>
        <v>http://www.openstreetmap.org/?mlat=-33,5916&amp;mlon=-70,704514</v>
      </c>
      <c r="J1419" s="23" t="str">
        <f t="shared" si="45"/>
        <v>https://maps.google.com/?q=-33,5916,-70,704514</v>
      </c>
    </row>
    <row r="1420" spans="1:10" ht="30" x14ac:dyDescent="0.25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  <c r="I1420" s="22" t="str">
        <f t="shared" si="44"/>
        <v>http://www.openstreetmap.org/?mlat=-33,591004&amp;mlon=-70,707775</v>
      </c>
      <c r="J1420" s="23" t="str">
        <f t="shared" si="45"/>
        <v>https://maps.google.com/?q=-33,591004,-70,707775</v>
      </c>
    </row>
    <row r="1421" spans="1:10" ht="30" x14ac:dyDescent="0.25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  <c r="I1421" s="22" t="str">
        <f t="shared" si="44"/>
        <v>http://www.openstreetmap.org/?mlat=-33,59071375&amp;mlon=-71,60484622</v>
      </c>
      <c r="J1421" s="23" t="str">
        <f t="shared" si="45"/>
        <v>https://maps.google.com/?q=-33,59071375,-71,60484622</v>
      </c>
    </row>
    <row r="1422" spans="1:10" ht="30" x14ac:dyDescent="0.25">
      <c r="A1422">
        <v>1704</v>
      </c>
      <c r="B1422" t="s">
        <v>300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  <c r="I1422" s="22" t="str">
        <f t="shared" si="44"/>
        <v>http://www.openstreetmap.org/?mlat=-33,590117&amp;mlon=-70,704405</v>
      </c>
      <c r="J1422" s="23" t="str">
        <f t="shared" si="45"/>
        <v>https://maps.google.com/?q=-33,590117,-70,704405</v>
      </c>
    </row>
    <row r="1423" spans="1:10" ht="30" x14ac:dyDescent="0.25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  <c r="I1423" s="22" t="str">
        <f t="shared" si="44"/>
        <v>http://www.openstreetmap.org/?mlat=-33,590008&amp;mlon=-70,556168</v>
      </c>
      <c r="J1423" s="23" t="str">
        <f t="shared" si="45"/>
        <v>https://maps.google.com/?q=-33,590008,-70,556168</v>
      </c>
    </row>
    <row r="1424" spans="1:10" ht="30" x14ac:dyDescent="0.25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  <c r="I1424" s="22" t="str">
        <f t="shared" si="44"/>
        <v>http://www.openstreetmap.org/?mlat=-33,589942&amp;mlon=-70,58568</v>
      </c>
      <c r="J1424" s="23" t="str">
        <f t="shared" si="45"/>
        <v>https://maps.google.com/?q=-33,589942,-70,58568</v>
      </c>
    </row>
    <row r="1425" spans="1:10" ht="30" x14ac:dyDescent="0.25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  <c r="I1425" s="22" t="str">
        <f t="shared" si="44"/>
        <v>http://www.openstreetmap.org/?mlat=-33,589384&amp;mlon=-70,580445</v>
      </c>
      <c r="J1425" s="23" t="str">
        <f t="shared" si="45"/>
        <v>https://maps.google.com/?q=-33,589384,-70,580445</v>
      </c>
    </row>
    <row r="1426" spans="1:10" ht="30" x14ac:dyDescent="0.25">
      <c r="A1426">
        <v>4162</v>
      </c>
      <c r="B1426" t="s">
        <v>306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  <c r="I1426" s="22" t="str">
        <f t="shared" si="44"/>
        <v>http://www.openstreetmap.org/?mlat=-33,589241&amp;mlon=-70,706917</v>
      </c>
      <c r="J1426" s="23" t="str">
        <f t="shared" si="45"/>
        <v>https://maps.google.com/?q=-33,589241,-70,706917</v>
      </c>
    </row>
    <row r="1427" spans="1:10" ht="30" x14ac:dyDescent="0.25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  <c r="I1427" s="22" t="str">
        <f t="shared" si="44"/>
        <v>http://www.openstreetmap.org/?mlat=-33,58919292&amp;mlon=-71,60856015</v>
      </c>
      <c r="J1427" s="23" t="str">
        <f t="shared" si="45"/>
        <v>https://maps.google.com/?q=-33,58919292,-71,60856015</v>
      </c>
    </row>
    <row r="1428" spans="1:10" ht="30" x14ac:dyDescent="0.25">
      <c r="A1428">
        <v>5547</v>
      </c>
      <c r="B1428" t="s">
        <v>306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  <c r="I1428" s="22" t="str">
        <f t="shared" si="44"/>
        <v>http://www.openstreetmap.org/?mlat=-33,5889925&amp;mlon=-71,6112608</v>
      </c>
      <c r="J1428" s="23" t="str">
        <f t="shared" si="45"/>
        <v>https://maps.google.com/?q=-33,5889925,-71,6112608</v>
      </c>
    </row>
    <row r="1429" spans="1:10" ht="30" x14ac:dyDescent="0.25">
      <c r="A1429">
        <v>6281</v>
      </c>
      <c r="B1429" t="s">
        <v>310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  <c r="I1429" s="22" t="str">
        <f t="shared" si="44"/>
        <v>http://www.openstreetmap.org/?mlat=-33,5887779824862&amp;mlon=-71,6112608017256</v>
      </c>
      <c r="J1429" s="23" t="str">
        <f t="shared" si="45"/>
        <v>https://maps.google.com/?q=-33,5887779824862,-71,6112608017256</v>
      </c>
    </row>
    <row r="1430" spans="1:10" ht="30" x14ac:dyDescent="0.25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  <c r="I1430" s="22" t="str">
        <f t="shared" si="44"/>
        <v>http://www.openstreetmap.org/?mlat=-33,58834377&amp;mlon=-71,6082114</v>
      </c>
      <c r="J1430" s="23" t="str">
        <f t="shared" si="45"/>
        <v>https://maps.google.com/?q=-33,58834377,-71,6082114</v>
      </c>
    </row>
    <row r="1431" spans="1:10" ht="30" x14ac:dyDescent="0.25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  <c r="I1431" s="22" t="str">
        <f t="shared" si="44"/>
        <v>http://www.openstreetmap.org/?mlat=-33,588325&amp;mlon=-70,564033</v>
      </c>
      <c r="J1431" s="23" t="str">
        <f t="shared" si="45"/>
        <v>https://maps.google.com/?q=-33,588325,-70,564033</v>
      </c>
    </row>
    <row r="1432" spans="1:10" ht="30" x14ac:dyDescent="0.25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  <c r="I1432" s="22" t="str">
        <f t="shared" si="44"/>
        <v>http://www.openstreetmap.org/?mlat=-33,588090313454&amp;mlon=-71,6087914478967</v>
      </c>
      <c r="J1432" s="23" t="str">
        <f t="shared" si="45"/>
        <v>https://maps.google.com/?q=-33,588090313454,-71,6087914478967</v>
      </c>
    </row>
    <row r="1433" spans="1:10" ht="30" x14ac:dyDescent="0.25">
      <c r="A1433">
        <v>1594</v>
      </c>
      <c r="B1433" t="s">
        <v>994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  <c r="I1433" s="22" t="str">
        <f t="shared" si="44"/>
        <v>http://www.openstreetmap.org/?mlat=-33,587918&amp;mlon=-70,599049</v>
      </c>
      <c r="J1433" s="23" t="str">
        <f t="shared" si="45"/>
        <v>https://maps.google.com/?q=-33,587918,-70,599049</v>
      </c>
    </row>
    <row r="1434" spans="1:10" ht="30" x14ac:dyDescent="0.25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  <c r="I1434" s="22" t="str">
        <f t="shared" si="44"/>
        <v>http://www.openstreetmap.org/?mlat=-33,587471&amp;mlon=-70,678018</v>
      </c>
      <c r="J1434" s="23" t="str">
        <f t="shared" si="45"/>
        <v>https://maps.google.com/?q=-33,587471,-70,678018</v>
      </c>
    </row>
    <row r="1435" spans="1:10" ht="30" x14ac:dyDescent="0.25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  <c r="I1435" s="22" t="str">
        <f t="shared" si="44"/>
        <v>http://www.openstreetmap.org/?mlat=-33,587015&amp;mlon=-70,687668</v>
      </c>
      <c r="J1435" s="23" t="str">
        <f t="shared" si="45"/>
        <v>https://maps.google.com/?q=-33,587015,-70,687668</v>
      </c>
    </row>
    <row r="1436" spans="1:10" ht="30" x14ac:dyDescent="0.25">
      <c r="A1436">
        <v>5524</v>
      </c>
      <c r="B1436" t="s">
        <v>310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  <c r="I1436" s="22" t="str">
        <f t="shared" si="44"/>
        <v>http://www.openstreetmap.org/?mlat=-33,5860793680202&amp;mlon=-70,5631430071914</v>
      </c>
      <c r="J1436" s="23" t="str">
        <f t="shared" si="45"/>
        <v>https://maps.google.com/?q=-33,5860793680202,-70,5631430071914</v>
      </c>
    </row>
    <row r="1437" spans="1:10" ht="30" x14ac:dyDescent="0.25">
      <c r="A1437">
        <v>4111</v>
      </c>
      <c r="B1437" t="s">
        <v>308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  <c r="I1437" s="22" t="str">
        <f t="shared" si="44"/>
        <v>http://www.openstreetmap.org/?mlat=-33,585702&amp;mlon=-70,628403</v>
      </c>
      <c r="J1437" s="23" t="str">
        <f t="shared" si="45"/>
        <v>https://maps.google.com/?q=-33,585702,-70,628403</v>
      </c>
    </row>
    <row r="1438" spans="1:10" ht="30" x14ac:dyDescent="0.25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  <c r="I1438" s="22" t="str">
        <f t="shared" si="44"/>
        <v>http://www.openstreetmap.org/?mlat=-33,585541&amp;mlon=-70,568172</v>
      </c>
      <c r="J1438" s="23" t="str">
        <f t="shared" si="45"/>
        <v>https://maps.google.com/?q=-33,585541,-70,568172</v>
      </c>
    </row>
    <row r="1439" spans="1:10" ht="30" x14ac:dyDescent="0.25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  <c r="I1439" s="22" t="str">
        <f t="shared" si="44"/>
        <v>http://www.openstreetmap.org/?mlat=-33,5853427&amp;mlon=-70,6283267</v>
      </c>
      <c r="J1439" s="23" t="str">
        <f t="shared" si="45"/>
        <v>https://maps.google.com/?q=-33,5853427,-70,6283267</v>
      </c>
    </row>
    <row r="1440" spans="1:10" ht="30" x14ac:dyDescent="0.25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  <c r="I1440" s="22" t="str">
        <f t="shared" si="44"/>
        <v>http://www.openstreetmap.org/?mlat=-33,5845929&amp;mlon=-70,62909551</v>
      </c>
      <c r="J1440" s="23" t="str">
        <f t="shared" si="45"/>
        <v>https://maps.google.com/?q=-33,5845929,-70,62909551</v>
      </c>
    </row>
    <row r="1441" spans="1:10" ht="30" x14ac:dyDescent="0.25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  <c r="I1441" s="22" t="str">
        <f t="shared" si="44"/>
        <v>http://www.openstreetmap.org/?mlat=-33,584532&amp;mlon=-70,813532</v>
      </c>
      <c r="J1441" s="23" t="str">
        <f t="shared" si="45"/>
        <v>https://maps.google.com/?q=-33,584532,-70,813532</v>
      </c>
    </row>
    <row r="1442" spans="1:10" ht="30" x14ac:dyDescent="0.25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  <c r="I1442" s="22" t="str">
        <f t="shared" si="44"/>
        <v>http://www.openstreetmap.org/?mlat=-33,5843209&amp;mlon=-71,61214056</v>
      </c>
      <c r="J1442" s="23" t="str">
        <f t="shared" si="45"/>
        <v>https://maps.google.com/?q=-33,5843209,-71,61214056</v>
      </c>
    </row>
    <row r="1443" spans="1:10" ht="30" x14ac:dyDescent="0.25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  <c r="I1443" s="22" t="str">
        <f t="shared" si="44"/>
        <v>http://www.openstreetmap.org/?mlat=-33,583789&amp;mlon=-70,677134</v>
      </c>
      <c r="J1443" s="23" t="str">
        <f t="shared" si="45"/>
        <v>https://maps.google.com/?q=-33,583789,-70,677134</v>
      </c>
    </row>
    <row r="1444" spans="1:10" ht="30" x14ac:dyDescent="0.25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  <c r="I1444" s="22" t="str">
        <f t="shared" si="44"/>
        <v>http://www.openstreetmap.org/?mlat=-33,58327&amp;mlon=-70,628747</v>
      </c>
      <c r="J1444" s="23" t="str">
        <f t="shared" si="45"/>
        <v>https://maps.google.com/?q=-33,58327,-70,628747</v>
      </c>
    </row>
    <row r="1445" spans="1:10" ht="30" x14ac:dyDescent="0.25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  <c r="I1445" s="22" t="str">
        <f t="shared" si="44"/>
        <v>http://www.openstreetmap.org/?mlat=-33,582824&amp;mlon=-70,63424</v>
      </c>
      <c r="J1445" s="23" t="str">
        <f t="shared" si="45"/>
        <v>https://maps.google.com/?q=-33,582824,-70,63424</v>
      </c>
    </row>
    <row r="1446" spans="1:10" ht="30" x14ac:dyDescent="0.25">
      <c r="A1446">
        <v>1035</v>
      </c>
      <c r="B1446" t="s">
        <v>306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  <c r="I1446" s="22" t="str">
        <f t="shared" si="44"/>
        <v>http://www.openstreetmap.org/?mlat=-33,582752&amp;mlon=-70,631836</v>
      </c>
      <c r="J1446" s="23" t="str">
        <f t="shared" si="45"/>
        <v>https://maps.google.com/?q=-33,582752,-70,631836</v>
      </c>
    </row>
    <row r="1447" spans="1:10" ht="30" x14ac:dyDescent="0.25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  <c r="I1447" s="22" t="str">
        <f t="shared" si="44"/>
        <v>http://www.openstreetmap.org/?mlat=-33,582698&amp;mlon=-70,676898</v>
      </c>
      <c r="J1447" s="23" t="str">
        <f t="shared" si="45"/>
        <v>https://maps.google.com/?q=-33,582698,-70,676898</v>
      </c>
    </row>
    <row r="1448" spans="1:10" ht="30" x14ac:dyDescent="0.25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  <c r="I1448" s="22" t="str">
        <f t="shared" si="44"/>
        <v>http://www.openstreetmap.org/?mlat=-33,582411&amp;mlon=-70,557016</v>
      </c>
      <c r="J1448" s="23" t="str">
        <f t="shared" si="45"/>
        <v>https://maps.google.com/?q=-33,582411,-70,557016</v>
      </c>
    </row>
    <row r="1449" spans="1:10" ht="30" x14ac:dyDescent="0.25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  <c r="I1449" s="22" t="str">
        <f t="shared" si="44"/>
        <v>http://www.openstreetmap.org/?mlat=-33,58241&amp;mlon=-70,676809</v>
      </c>
      <c r="J1449" s="23" t="str">
        <f t="shared" si="45"/>
        <v>https://maps.google.com/?q=-33,58241,-70,676809</v>
      </c>
    </row>
    <row r="1450" spans="1:10" ht="30" x14ac:dyDescent="0.25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  <c r="I1450" s="22" t="str">
        <f t="shared" si="44"/>
        <v>http://www.openstreetmap.org/?mlat=-33,582367&amp;mlon=-70,601532</v>
      </c>
      <c r="J1450" s="23" t="str">
        <f t="shared" si="45"/>
        <v>https://maps.google.com/?q=-33,582367,-70,601532</v>
      </c>
    </row>
    <row r="1451" spans="1:10" ht="30" x14ac:dyDescent="0.25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  <c r="I1451" s="22" t="str">
        <f t="shared" si="44"/>
        <v>http://www.openstreetmap.org/?mlat=-33,582317&amp;mlon=-70,6010208</v>
      </c>
      <c r="J1451" s="23" t="str">
        <f t="shared" si="45"/>
        <v>https://maps.google.com/?q=-33,582317,-70,6010208</v>
      </c>
    </row>
    <row r="1452" spans="1:10" ht="30" x14ac:dyDescent="0.25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  <c r="I1452" s="22" t="str">
        <f t="shared" si="44"/>
        <v>http://www.openstreetmap.org/?mlat=-33,5823073&amp;mlon=-70,6059326</v>
      </c>
      <c r="J1452" s="23" t="str">
        <f t="shared" si="45"/>
        <v>https://maps.google.com/?q=-33,5823073,-70,6059326</v>
      </c>
    </row>
    <row r="1453" spans="1:10" ht="30" x14ac:dyDescent="0.25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  <c r="I1453" s="22" t="str">
        <f t="shared" si="44"/>
        <v>http://www.openstreetmap.org/?mlat=-33,582305&amp;mlon=-70,636514</v>
      </c>
      <c r="J1453" s="23" t="str">
        <f t="shared" si="45"/>
        <v>https://maps.google.com/?q=-33,582305,-70,636514</v>
      </c>
    </row>
    <row r="1454" spans="1:10" ht="30" x14ac:dyDescent="0.25">
      <c r="A1454">
        <v>224</v>
      </c>
      <c r="B1454" t="s">
        <v>306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  <c r="I1454" s="22" t="str">
        <f t="shared" si="44"/>
        <v>http://www.openstreetmap.org/?mlat=-33,58229714&amp;mlon=-71,61361991</v>
      </c>
      <c r="J1454" s="23" t="str">
        <f t="shared" si="45"/>
        <v>https://maps.google.com/?q=-33,58229714,-71,61361991</v>
      </c>
    </row>
    <row r="1455" spans="1:10" ht="30" x14ac:dyDescent="0.25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  <c r="I1455" s="22" t="str">
        <f t="shared" si="44"/>
        <v>http://www.openstreetmap.org/?mlat=-33,582199&amp;mlon=-70,606087</v>
      </c>
      <c r="J1455" s="23" t="str">
        <f t="shared" si="45"/>
        <v>https://maps.google.com/?q=-33,582199,-70,606087</v>
      </c>
    </row>
    <row r="1456" spans="1:10" ht="30" x14ac:dyDescent="0.25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  <c r="I1456" s="22" t="str">
        <f t="shared" si="44"/>
        <v>http://www.openstreetmap.org/?mlat=-33,581962&amp;mlon=-70,657895</v>
      </c>
      <c r="J1456" s="23" t="str">
        <f t="shared" si="45"/>
        <v>https://maps.google.com/?q=-33,581962,-70,657895</v>
      </c>
    </row>
    <row r="1457" spans="1:10" ht="30" x14ac:dyDescent="0.25">
      <c r="A1457">
        <v>1171</v>
      </c>
      <c r="B1457" t="s">
        <v>306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  <c r="I1457" s="22" t="str">
        <f t="shared" si="44"/>
        <v>http://www.openstreetmap.org/?mlat=-33,581858&amp;mlon=-70,562464</v>
      </c>
      <c r="J1457" s="23" t="str">
        <f t="shared" si="45"/>
        <v>https://maps.google.com/?q=-33,581858,-70,562464</v>
      </c>
    </row>
    <row r="1458" spans="1:10" ht="30" x14ac:dyDescent="0.25">
      <c r="A1458">
        <v>1573</v>
      </c>
      <c r="B1458" t="s">
        <v>300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  <c r="I1458" s="22" t="str">
        <f t="shared" si="44"/>
        <v>http://www.openstreetmap.org/?mlat=-33,581626&amp;mlon=-70,568794</v>
      </c>
      <c r="J1458" s="23" t="str">
        <f t="shared" si="45"/>
        <v>https://maps.google.com/?q=-33,581626,-70,568794</v>
      </c>
    </row>
    <row r="1459" spans="1:10" ht="30" x14ac:dyDescent="0.25">
      <c r="A1459">
        <v>225</v>
      </c>
      <c r="B1459" t="s">
        <v>300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  <c r="I1459" s="22" t="str">
        <f t="shared" si="44"/>
        <v>http://www.openstreetmap.org/?mlat=-33,58142193&amp;mlon=-71,61407823</v>
      </c>
      <c r="J1459" s="23" t="str">
        <f t="shared" si="45"/>
        <v>https://maps.google.com/?q=-33,58142193,-71,61407823</v>
      </c>
    </row>
    <row r="1460" spans="1:10" ht="30" x14ac:dyDescent="0.25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  <c r="I1460" s="22" t="str">
        <f t="shared" si="44"/>
        <v>http://www.openstreetmap.org/?mlat=-33,581322&amp;mlon=-70,568901</v>
      </c>
      <c r="J1460" s="23" t="str">
        <f t="shared" si="45"/>
        <v>https://maps.google.com/?q=-33,581322,-70,568901</v>
      </c>
    </row>
    <row r="1461" spans="1:10" ht="30" x14ac:dyDescent="0.25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  <c r="I1461" s="22" t="str">
        <f t="shared" si="44"/>
        <v>http://www.openstreetmap.org/?mlat=-33,580998&amp;mlon=-70,58118</v>
      </c>
      <c r="J1461" s="23" t="str">
        <f t="shared" si="45"/>
        <v>https://maps.google.com/?q=-33,580998,-70,58118</v>
      </c>
    </row>
    <row r="1462" spans="1:10" ht="30" x14ac:dyDescent="0.25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  <c r="I1462" s="22" t="str">
        <f t="shared" si="44"/>
        <v>http://www.openstreetmap.org/?mlat=-33,58089478&amp;mlon=-71,61214498</v>
      </c>
      <c r="J1462" s="23" t="str">
        <f t="shared" si="45"/>
        <v>https://maps.google.com/?q=-33,58089478,-71,61214498</v>
      </c>
    </row>
    <row r="1463" spans="1:10" ht="30" x14ac:dyDescent="0.25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  <c r="I1463" s="22" t="str">
        <f t="shared" si="44"/>
        <v>http://www.openstreetmap.org/?mlat=-33,58074383&amp;mlon=-71,60989994</v>
      </c>
      <c r="J1463" s="23" t="str">
        <f t="shared" si="45"/>
        <v>https://maps.google.com/?q=-33,58074383,-71,60989994</v>
      </c>
    </row>
    <row r="1464" spans="1:10" ht="30" x14ac:dyDescent="0.25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  <c r="I1464" s="22" t="str">
        <f t="shared" si="44"/>
        <v>http://www.openstreetmap.org/?mlat=-33,580687&amp;mlon=-70,592212</v>
      </c>
      <c r="J1464" s="23" t="str">
        <f t="shared" si="45"/>
        <v>https://maps.google.com/?q=-33,580687,-70,592212</v>
      </c>
    </row>
    <row r="1465" spans="1:10" ht="30" x14ac:dyDescent="0.25">
      <c r="A1465">
        <v>214</v>
      </c>
      <c r="B1465" t="s">
        <v>300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  <c r="I1465" s="22" t="str">
        <f t="shared" si="44"/>
        <v>http://www.openstreetmap.org/?mlat=-33,58058504&amp;mlon=-71,60845176</v>
      </c>
      <c r="J1465" s="23" t="str">
        <f t="shared" si="45"/>
        <v>https://maps.google.com/?q=-33,58058504,-71,60845176</v>
      </c>
    </row>
    <row r="1466" spans="1:10" ht="30" x14ac:dyDescent="0.25">
      <c r="A1466">
        <v>218</v>
      </c>
      <c r="B1466" t="s">
        <v>306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  <c r="I1466" s="22" t="str">
        <f t="shared" si="44"/>
        <v>http://www.openstreetmap.org/?mlat=-33,58050833&amp;mlon=-71,61165938</v>
      </c>
      <c r="J1466" s="23" t="str">
        <f t="shared" si="45"/>
        <v>https://maps.google.com/?q=-33,58050833,-71,61165938</v>
      </c>
    </row>
    <row r="1467" spans="1:10" ht="30" x14ac:dyDescent="0.25">
      <c r="A1467">
        <v>211</v>
      </c>
      <c r="B1467" t="s">
        <v>300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  <c r="I1467" s="22" t="str">
        <f t="shared" si="44"/>
        <v>http://www.openstreetmap.org/?mlat=-33,58040658&amp;mlon=-71,61135471</v>
      </c>
      <c r="J1467" s="23" t="str">
        <f t="shared" si="45"/>
        <v>https://maps.google.com/?q=-33,58040658,-71,61135471</v>
      </c>
    </row>
    <row r="1468" spans="1:10" ht="30" x14ac:dyDescent="0.25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  <c r="I1468" s="22" t="str">
        <f t="shared" si="44"/>
        <v>http://www.openstreetmap.org/?mlat=-33,580297&amp;mlon=-70,82755</v>
      </c>
      <c r="J1468" s="23" t="str">
        <f t="shared" si="45"/>
        <v>https://maps.google.com/?q=-33,580297,-70,82755</v>
      </c>
    </row>
    <row r="1469" spans="1:10" ht="30" x14ac:dyDescent="0.25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  <c r="I1469" s="22" t="str">
        <f t="shared" si="44"/>
        <v>http://www.openstreetmap.org/?mlat=-33,58003443&amp;mlon=-71,61147275</v>
      </c>
      <c r="J1469" s="23" t="str">
        <f t="shared" si="45"/>
        <v>https://maps.google.com/?q=-33,58003443,-71,61147275</v>
      </c>
    </row>
    <row r="1470" spans="1:10" ht="30" x14ac:dyDescent="0.25">
      <c r="A1470">
        <v>215</v>
      </c>
      <c r="B1470" t="s">
        <v>310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  <c r="I1470" s="22" t="str">
        <f t="shared" si="44"/>
        <v>http://www.openstreetmap.org/?mlat=-33,58002656&amp;mlon=-71,61141866</v>
      </c>
      <c r="J1470" s="23" t="str">
        <f t="shared" si="45"/>
        <v>https://maps.google.com/?q=-33,58002656,-71,61141866</v>
      </c>
    </row>
    <row r="1471" spans="1:10" ht="30" x14ac:dyDescent="0.25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  <c r="I1471" s="22" t="str">
        <f t="shared" si="44"/>
        <v>http://www.openstreetmap.org/?mlat=-33,579919&amp;mlon=-70,586681</v>
      </c>
      <c r="J1471" s="23" t="str">
        <f t="shared" si="45"/>
        <v>https://maps.google.com/?q=-33,579919,-70,586681</v>
      </c>
    </row>
    <row r="1472" spans="1:10" ht="30" x14ac:dyDescent="0.25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  <c r="I1472" s="22" t="str">
        <f t="shared" si="44"/>
        <v>http://www.openstreetmap.org/?mlat=-33,579892&amp;mlon=-70,638617</v>
      </c>
      <c r="J1472" s="23" t="str">
        <f t="shared" si="45"/>
        <v>https://maps.google.com/?q=-33,579892,-70,638617</v>
      </c>
    </row>
    <row r="1473" spans="1:10" ht="30" x14ac:dyDescent="0.25">
      <c r="A1473">
        <v>5254</v>
      </c>
      <c r="B1473" t="s">
        <v>377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  <c r="I1473" s="22" t="str">
        <f t="shared" si="44"/>
        <v>http://www.openstreetmap.org/?mlat=-33,5798869&amp;mlon=-71,6094209</v>
      </c>
      <c r="J1473" s="23" t="str">
        <f t="shared" si="45"/>
        <v>https://maps.google.com/?q=-33,5798869,-71,6094209</v>
      </c>
    </row>
    <row r="1474" spans="1:10" ht="30" x14ac:dyDescent="0.25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  <c r="I1474" s="22" t="str">
        <f t="shared" si="44"/>
        <v>http://www.openstreetmap.org/?mlat=-33,579868531892&amp;mlon=-70,5643203758588</v>
      </c>
      <c r="J1474" s="23" t="str">
        <f t="shared" si="45"/>
        <v>https://maps.google.com/?q=-33,579868531892,-70,5643203758588</v>
      </c>
    </row>
    <row r="1475" spans="1:10" ht="30" x14ac:dyDescent="0.25">
      <c r="A1475">
        <v>4136</v>
      </c>
      <c r="B1475" t="s">
        <v>310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  <c r="I1475" s="22" t="str">
        <f t="shared" ref="I1475:I1538" si="46">HYPERLINK("http://www.openstreetmap.org/?mlat="&amp;F1475&amp;"&amp;mlon="&amp;G1475)</f>
        <v>http://www.openstreetmap.org/?mlat=-33,57983395&amp;mlon=-71,60901081</v>
      </c>
      <c r="J1475" s="23" t="str">
        <f t="shared" ref="J1475:J1538" si="47">HYPERLINK("https://maps.google.com/?q="&amp;F1475&amp;","&amp;G1475)</f>
        <v>https://maps.google.com/?q=-33,57983395,-71,60901081</v>
      </c>
    </row>
    <row r="1476" spans="1:10" ht="30" x14ac:dyDescent="0.25">
      <c r="A1476">
        <v>6407</v>
      </c>
      <c r="B1476" t="s">
        <v>310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  <c r="I1476" s="22" t="str">
        <f t="shared" si="46"/>
        <v>http://www.openstreetmap.org/?mlat=-33,5796082596932&amp;mlon=-71,6088725575475</v>
      </c>
      <c r="J1476" s="23" t="str">
        <f t="shared" si="47"/>
        <v>https://maps.google.com/?q=-33,5796082596932,-71,6088725575475</v>
      </c>
    </row>
    <row r="1477" spans="1:10" ht="30" x14ac:dyDescent="0.25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  <c r="I1477" s="22" t="str">
        <f t="shared" si="46"/>
        <v>http://www.openstreetmap.org/?mlat=-33,579468&amp;mlon=-70,555591</v>
      </c>
      <c r="J1477" s="23" t="str">
        <f t="shared" si="47"/>
        <v>https://maps.google.com/?q=-33,579468,-70,555591</v>
      </c>
    </row>
    <row r="1478" spans="1:10" ht="30" x14ac:dyDescent="0.25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-33.579888755781099</v>
      </c>
      <c r="G1478" s="3">
        <v>-71.612150047118703</v>
      </c>
      <c r="I1478" s="22" t="str">
        <f t="shared" si="46"/>
        <v>http://www.openstreetmap.org/?mlat=-33,5798887557811&amp;mlon=-71,6121500471187</v>
      </c>
      <c r="J1478" s="23" t="str">
        <f t="shared" si="47"/>
        <v>https://maps.google.com/?q=-33,5798887557811,-71,6121500471187</v>
      </c>
    </row>
    <row r="1479" spans="1:10" ht="30" x14ac:dyDescent="0.25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  <c r="I1479" s="22" t="str">
        <f t="shared" si="46"/>
        <v>http://www.openstreetmap.org/?mlat=-33,579037&amp;mlon=-70,694487</v>
      </c>
      <c r="J1479" s="23" t="str">
        <f t="shared" si="47"/>
        <v>https://maps.google.com/?q=-33,579037,-70,694487</v>
      </c>
    </row>
    <row r="1480" spans="1:10" ht="30" x14ac:dyDescent="0.25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  <c r="I1480" s="22" t="str">
        <f t="shared" si="46"/>
        <v>http://www.openstreetmap.org/?mlat=-33,5783409136785&amp;mlon=-70,6754035894885</v>
      </c>
      <c r="J1480" s="23" t="str">
        <f t="shared" si="47"/>
        <v>https://maps.google.com/?q=-33,5783409136785,-70,6754035894885</v>
      </c>
    </row>
    <row r="1481" spans="1:10" ht="30" x14ac:dyDescent="0.25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  <c r="I1481" s="22" t="str">
        <f t="shared" si="46"/>
        <v>http://www.openstreetmap.org/?mlat=-33,5783242&amp;mlon=-70,8254511</v>
      </c>
      <c r="J1481" s="23" t="str">
        <f t="shared" si="47"/>
        <v>https://maps.google.com/?q=-33,5783242,-70,8254511</v>
      </c>
    </row>
    <row r="1482" spans="1:10" ht="30" x14ac:dyDescent="0.25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  <c r="I1482" s="22" t="str">
        <f t="shared" si="46"/>
        <v>http://www.openstreetmap.org/?mlat=-33,5778423&amp;mlon=-70,6081204</v>
      </c>
      <c r="J1482" s="23" t="str">
        <f t="shared" si="47"/>
        <v>https://maps.google.com/?q=-33,5778423,-70,6081204</v>
      </c>
    </row>
    <row r="1483" spans="1:10" ht="30" x14ac:dyDescent="0.25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  <c r="I1483" s="22" t="str">
        <f t="shared" si="46"/>
        <v>http://www.openstreetmap.org/?mlat=-33,5777053&amp;mlon=-70,6567737</v>
      </c>
      <c r="J1483" s="23" t="str">
        <f t="shared" si="47"/>
        <v>https://maps.google.com/?q=-33,5777053,-70,6567737</v>
      </c>
    </row>
    <row r="1484" spans="1:10" ht="30" x14ac:dyDescent="0.25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  <c r="I1484" s="22" t="str">
        <f t="shared" si="46"/>
        <v>http://www.openstreetmap.org/?mlat=-33,577688&amp;mlon=-70,65703</v>
      </c>
      <c r="J1484" s="23" t="str">
        <f t="shared" si="47"/>
        <v>https://maps.google.com/?q=-33,577688,-70,65703</v>
      </c>
    </row>
    <row r="1485" spans="1:10" ht="30" x14ac:dyDescent="0.25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  <c r="I1485" s="22" t="str">
        <f t="shared" si="46"/>
        <v>http://www.openstreetmap.org/?mlat=-33,5770376072703&amp;mlon=-70,5822884195712</v>
      </c>
      <c r="J1485" s="23" t="str">
        <f t="shared" si="47"/>
        <v>https://maps.google.com/?q=-33,5770376072703,-70,5822884195712</v>
      </c>
    </row>
    <row r="1486" spans="1:10" ht="30" x14ac:dyDescent="0.25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  <c r="I1486" s="22" t="str">
        <f t="shared" si="46"/>
        <v>http://www.openstreetmap.org/?mlat=-33,576386&amp;mlon=-70,604061</v>
      </c>
      <c r="J1486" s="23" t="str">
        <f t="shared" si="47"/>
        <v>https://maps.google.com/?q=-33,576386,-70,604061</v>
      </c>
    </row>
    <row r="1487" spans="1:10" ht="30" x14ac:dyDescent="0.25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  <c r="I1487" s="22" t="str">
        <f t="shared" si="46"/>
        <v>http://www.openstreetmap.org/?mlat=-33,576334&amp;mlon=-70,566777</v>
      </c>
      <c r="J1487" s="23" t="str">
        <f t="shared" si="47"/>
        <v>https://maps.google.com/?q=-33,576334,-70,566777</v>
      </c>
    </row>
    <row r="1488" spans="1:10" ht="30" x14ac:dyDescent="0.25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  <c r="I1488" s="22" t="str">
        <f t="shared" si="46"/>
        <v>http://www.openstreetmap.org/?mlat=-33,5756582&amp;mlon=-70,5991508</v>
      </c>
      <c r="J1488" s="23" t="str">
        <f t="shared" si="47"/>
        <v>https://maps.google.com/?q=-33,5756582,-70,5991508</v>
      </c>
    </row>
    <row r="1489" spans="1:10" ht="30" x14ac:dyDescent="0.25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  <c r="I1489" s="22" t="str">
        <f t="shared" si="46"/>
        <v>http://www.openstreetmap.org/?mlat=-33,5754396693469&amp;mlon=-70,5402815260854</v>
      </c>
      <c r="J1489" s="23" t="str">
        <f t="shared" si="47"/>
        <v>https://maps.google.com/?q=-33,5754396693469,-70,5402815260854</v>
      </c>
    </row>
    <row r="1490" spans="1:10" ht="30" x14ac:dyDescent="0.25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  <c r="I1490" s="22" t="str">
        <f t="shared" si="46"/>
        <v>http://www.openstreetmap.org/?mlat=-33,574654&amp;mlon=-70,666662</v>
      </c>
      <c r="J1490" s="23" t="str">
        <f t="shared" si="47"/>
        <v>https://maps.google.com/?q=-33,574654,-70,666662</v>
      </c>
    </row>
    <row r="1491" spans="1:10" ht="30" x14ac:dyDescent="0.25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  <c r="I1491" s="22" t="str">
        <f t="shared" si="46"/>
        <v>http://www.openstreetmap.org/?mlat=-33,5746113&amp;mlon=-70,8120153</v>
      </c>
      <c r="J1491" s="23" t="str">
        <f t="shared" si="47"/>
        <v>https://maps.google.com/?q=-33,5746113,-70,8120153</v>
      </c>
    </row>
    <row r="1492" spans="1:10" ht="30" x14ac:dyDescent="0.25">
      <c r="A1492">
        <v>841</v>
      </c>
      <c r="B1492" t="s">
        <v>300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  <c r="I1492" s="22" t="str">
        <f t="shared" si="46"/>
        <v>http://www.openstreetmap.org/?mlat=-33,574529&amp;mlon=-70,690897</v>
      </c>
      <c r="J1492" s="23" t="str">
        <f t="shared" si="47"/>
        <v>https://maps.google.com/?q=-33,574529,-70,690897</v>
      </c>
    </row>
    <row r="1493" spans="1:10" ht="30" x14ac:dyDescent="0.25">
      <c r="A1493">
        <v>1579</v>
      </c>
      <c r="B1493" t="s">
        <v>310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  <c r="I1493" s="22" t="str">
        <f t="shared" si="46"/>
        <v>http://www.openstreetmap.org/?mlat=-33,574457&amp;mlon=-70,555361</v>
      </c>
      <c r="J1493" s="23" t="str">
        <f t="shared" si="47"/>
        <v>https://maps.google.com/?q=-33,574457,-70,555361</v>
      </c>
    </row>
    <row r="1494" spans="1:10" ht="30" x14ac:dyDescent="0.25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  <c r="I1494" s="22" t="str">
        <f t="shared" si="46"/>
        <v>http://www.openstreetmap.org/?mlat=-33,574347&amp;mlon=-70,803266</v>
      </c>
      <c r="J1494" s="23" t="str">
        <f t="shared" si="47"/>
        <v>https://maps.google.com/?q=-33,574347,-70,803266</v>
      </c>
    </row>
    <row r="1495" spans="1:10" ht="30" x14ac:dyDescent="0.25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  <c r="I1495" s="22" t="str">
        <f t="shared" si="46"/>
        <v>http://www.openstreetmap.org/?mlat=-33,574332&amp;mlon=-70,690502</v>
      </c>
      <c r="J1495" s="23" t="str">
        <f t="shared" si="47"/>
        <v>https://maps.google.com/?q=-33,574332,-70,690502</v>
      </c>
    </row>
    <row r="1496" spans="1:10" ht="30" x14ac:dyDescent="0.25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  <c r="I1496" s="22" t="str">
        <f t="shared" si="46"/>
        <v>http://www.openstreetmap.org/?mlat=-33,573277&amp;mlon=-70,662457</v>
      </c>
      <c r="J1496" s="23" t="str">
        <f t="shared" si="47"/>
        <v>https://maps.google.com/?q=-33,573277,-70,662457</v>
      </c>
    </row>
    <row r="1497" spans="1:10" ht="30" x14ac:dyDescent="0.25">
      <c r="A1497">
        <v>1541</v>
      </c>
      <c r="B1497" t="s">
        <v>306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  <c r="I1497" s="22" t="str">
        <f t="shared" si="46"/>
        <v>http://www.openstreetmap.org/?mlat=-33,572973&amp;mlon=-70,582806</v>
      </c>
      <c r="J1497" s="23" t="str">
        <f t="shared" si="47"/>
        <v>https://maps.google.com/?q=-33,572973,-70,582806</v>
      </c>
    </row>
    <row r="1498" spans="1:10" ht="30" x14ac:dyDescent="0.25">
      <c r="A1498">
        <v>1540</v>
      </c>
      <c r="B1498" t="s">
        <v>306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  <c r="I1498" s="22" t="str">
        <f t="shared" si="46"/>
        <v>http://www.openstreetmap.org/?mlat=-33,572866&amp;mlon=-70,582934</v>
      </c>
      <c r="J1498" s="23" t="str">
        <f t="shared" si="47"/>
        <v>https://maps.google.com/?q=-33,572866,-70,582934</v>
      </c>
    </row>
    <row r="1499" spans="1:10" ht="30" x14ac:dyDescent="0.25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  <c r="I1499" s="22" t="str">
        <f t="shared" si="46"/>
        <v>http://www.openstreetmap.org/?mlat=-33,5727986&amp;mlon=-70,66539</v>
      </c>
      <c r="J1499" s="23" t="str">
        <f t="shared" si="47"/>
        <v>https://maps.google.com/?q=-33,5727986,-70,66539</v>
      </c>
    </row>
    <row r="1500" spans="1:10" ht="30" x14ac:dyDescent="0.25">
      <c r="A1500">
        <v>1565</v>
      </c>
      <c r="B1500" t="s">
        <v>300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  <c r="I1500" s="22" t="str">
        <f t="shared" si="46"/>
        <v>http://www.openstreetmap.org/?mlat=-33,572383&amp;mlon=-70,583299</v>
      </c>
      <c r="J1500" s="23" t="str">
        <f t="shared" si="47"/>
        <v>https://maps.google.com/?q=-33,572383,-70,583299</v>
      </c>
    </row>
    <row r="1501" spans="1:10" ht="30" x14ac:dyDescent="0.25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  <c r="I1501" s="22" t="str">
        <f t="shared" si="46"/>
        <v>http://www.openstreetmap.org/?mlat=-33,572276&amp;mlon=-70,668293</v>
      </c>
      <c r="J1501" s="23" t="str">
        <f t="shared" si="47"/>
        <v>https://maps.google.com/?q=-33,572276,-70,668293</v>
      </c>
    </row>
    <row r="1502" spans="1:10" ht="30" x14ac:dyDescent="0.25">
      <c r="A1502">
        <v>1562</v>
      </c>
      <c r="B1502" t="s">
        <v>300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  <c r="I1502" s="22" t="str">
        <f t="shared" si="46"/>
        <v>http://www.openstreetmap.org/?mlat=-33,571355&amp;mlon=-70,555026</v>
      </c>
      <c r="J1502" s="23" t="str">
        <f t="shared" si="47"/>
        <v>https://maps.google.com/?q=-33,571355,-70,555026</v>
      </c>
    </row>
    <row r="1503" spans="1:10" ht="30" x14ac:dyDescent="0.25">
      <c r="A1503">
        <v>5574</v>
      </c>
      <c r="B1503" t="s">
        <v>300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  <c r="I1503" s="22" t="str">
        <f t="shared" si="46"/>
        <v>http://www.openstreetmap.org/?mlat=-33,570986037501&amp;mlon=-70,5847681160459</v>
      </c>
      <c r="J1503" s="23" t="str">
        <f t="shared" si="47"/>
        <v>https://maps.google.com/?q=-33,570986037501,-70,5847681160459</v>
      </c>
    </row>
    <row r="1504" spans="1:10" ht="30" x14ac:dyDescent="0.25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  <c r="I1504" s="22" t="str">
        <f t="shared" si="46"/>
        <v>http://www.openstreetmap.org/?mlat=-33,57056&amp;mlon=-70,805837</v>
      </c>
      <c r="J1504" s="23" t="str">
        <f t="shared" si="47"/>
        <v>https://maps.google.com/?q=-33,57056,-70,805837</v>
      </c>
    </row>
    <row r="1505" spans="1:10" ht="30" x14ac:dyDescent="0.25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  <c r="I1505" s="22" t="str">
        <f t="shared" si="46"/>
        <v>http://www.openstreetmap.org/?mlat=-33,570338&amp;mlon=-71,2131711</v>
      </c>
      <c r="J1505" s="23" t="str">
        <f t="shared" si="47"/>
        <v>https://maps.google.com/?q=-33,570338,-71,2131711</v>
      </c>
    </row>
    <row r="1506" spans="1:10" ht="30" x14ac:dyDescent="0.25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  <c r="I1506" s="22" t="str">
        <f t="shared" si="46"/>
        <v>http://www.openstreetmap.org/?mlat=-33,570131&amp;mlon=-70,699538</v>
      </c>
      <c r="J1506" s="23" t="str">
        <f t="shared" si="47"/>
        <v>https://maps.google.com/?q=-33,570131,-70,699538</v>
      </c>
    </row>
    <row r="1507" spans="1:10" ht="30" x14ac:dyDescent="0.25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  <c r="I1507" s="22" t="str">
        <f t="shared" si="46"/>
        <v>http://www.openstreetmap.org/?mlat=-33,5698982&amp;mlon=-70,8163784</v>
      </c>
      <c r="J1507" s="23" t="str">
        <f t="shared" si="47"/>
        <v>https://maps.google.com/?q=-33,5698982,-70,8163784</v>
      </c>
    </row>
    <row r="1508" spans="1:10" ht="30" x14ac:dyDescent="0.25">
      <c r="A1508">
        <v>1578</v>
      </c>
      <c r="B1508" t="s">
        <v>310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  <c r="I1508" s="22" t="str">
        <f t="shared" si="46"/>
        <v>http://www.openstreetmap.org/?mlat=-33,56988&amp;mlon=-70,583879</v>
      </c>
      <c r="J1508" s="23" t="str">
        <f t="shared" si="47"/>
        <v>https://maps.google.com/?q=-33,56988,-70,583879</v>
      </c>
    </row>
    <row r="1509" spans="1:10" ht="30" x14ac:dyDescent="0.25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  <c r="I1509" s="22" t="str">
        <f t="shared" si="46"/>
        <v>http://www.openstreetmap.org/?mlat=-33,5697886&amp;mlon=-71,2069605</v>
      </c>
      <c r="J1509" s="23" t="str">
        <f t="shared" si="47"/>
        <v>https://maps.google.com/?q=-33,5697886,-71,2069605</v>
      </c>
    </row>
    <row r="1510" spans="1:10" ht="30" x14ac:dyDescent="0.25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  <c r="I1510" s="22" t="str">
        <f t="shared" si="46"/>
        <v>http://www.openstreetmap.org/?mlat=-33,569701&amp;mlon=-70,815772</v>
      </c>
      <c r="J1510" s="23" t="str">
        <f t="shared" si="47"/>
        <v>https://maps.google.com/?q=-33,569701,-70,815772</v>
      </c>
    </row>
    <row r="1511" spans="1:10" ht="30" x14ac:dyDescent="0.25">
      <c r="A1511">
        <v>1566</v>
      </c>
      <c r="B1511" t="s">
        <v>300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  <c r="I1511" s="22" t="str">
        <f t="shared" si="46"/>
        <v>http://www.openstreetmap.org/?mlat=-33,569366&amp;mlon=-70,583538</v>
      </c>
      <c r="J1511" s="23" t="str">
        <f t="shared" si="47"/>
        <v>https://maps.google.com/?q=-33,569366,-70,583538</v>
      </c>
    </row>
    <row r="1512" spans="1:10" ht="30" x14ac:dyDescent="0.25">
      <c r="A1512">
        <v>4529</v>
      </c>
      <c r="B1512" t="s">
        <v>300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  <c r="I1512" s="22" t="str">
        <f t="shared" si="46"/>
        <v>http://www.openstreetmap.org/?mlat=-33,569344&amp;mlon=-70,815406</v>
      </c>
      <c r="J1512" s="23" t="str">
        <f t="shared" si="47"/>
        <v>https://maps.google.com/?q=-33,569344,-70,815406</v>
      </c>
    </row>
    <row r="1513" spans="1:10" ht="30" x14ac:dyDescent="0.25">
      <c r="A1513">
        <v>1538</v>
      </c>
      <c r="B1513" t="s">
        <v>306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  <c r="I1513" s="22" t="str">
        <f t="shared" si="46"/>
        <v>http://www.openstreetmap.org/?mlat=-33,569053&amp;mlon=-70,554921</v>
      </c>
      <c r="J1513" s="23" t="str">
        <f t="shared" si="47"/>
        <v>https://maps.google.com/?q=-33,569053,-70,554921</v>
      </c>
    </row>
    <row r="1514" spans="1:10" ht="30" x14ac:dyDescent="0.25">
      <c r="A1514">
        <v>1563</v>
      </c>
      <c r="B1514" t="s">
        <v>300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  <c r="I1514" s="22" t="str">
        <f t="shared" si="46"/>
        <v>http://www.openstreetmap.org/?mlat=-33,569029&amp;mlon=-70,554929</v>
      </c>
      <c r="J1514" s="23" t="str">
        <f t="shared" si="47"/>
        <v>https://maps.google.com/?q=-33,569029,-70,554929</v>
      </c>
    </row>
    <row r="1515" spans="1:10" ht="30" x14ac:dyDescent="0.25">
      <c r="A1515">
        <v>1537</v>
      </c>
      <c r="B1515" t="s">
        <v>306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  <c r="I1515" s="22" t="str">
        <f t="shared" si="46"/>
        <v>http://www.openstreetmap.org/?mlat=-33,568989&amp;mlon=-70,554782</v>
      </c>
      <c r="J1515" s="23" t="str">
        <f t="shared" si="47"/>
        <v>https://maps.google.com/?q=-33,568989,-70,554782</v>
      </c>
    </row>
    <row r="1516" spans="1:10" ht="30" x14ac:dyDescent="0.25">
      <c r="A1516">
        <v>2561</v>
      </c>
      <c r="B1516" t="s">
        <v>308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  <c r="I1516" s="22" t="str">
        <f t="shared" si="46"/>
        <v>http://www.openstreetmap.org/?mlat=-33,568772&amp;mlon=-70,554846</v>
      </c>
      <c r="J1516" s="23" t="str">
        <f t="shared" si="47"/>
        <v>https://maps.google.com/?q=-33,568772,-70,554846</v>
      </c>
    </row>
    <row r="1517" spans="1:10" ht="30" x14ac:dyDescent="0.25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  <c r="I1517" s="22" t="str">
        <f t="shared" si="46"/>
        <v>http://www.openstreetmap.org/?mlat=-33,568748&amp;mlon=-70,572128</v>
      </c>
      <c r="J1517" s="23" t="str">
        <f t="shared" si="47"/>
        <v>https://maps.google.com/?q=-33,568748,-70,572128</v>
      </c>
    </row>
    <row r="1518" spans="1:10" ht="30" x14ac:dyDescent="0.25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  <c r="I1518" s="22" t="str">
        <f t="shared" si="46"/>
        <v>http://www.openstreetmap.org/?mlat=-33,568443&amp;mlon=-70,583565</v>
      </c>
      <c r="J1518" s="23" t="str">
        <f t="shared" si="47"/>
        <v>https://maps.google.com/?q=-33,568443,-70,583565</v>
      </c>
    </row>
    <row r="1519" spans="1:10" ht="30" x14ac:dyDescent="0.25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  <c r="I1519" s="22" t="str">
        <f t="shared" si="46"/>
        <v>http://www.openstreetmap.org/?mlat=-33,568003&amp;mlon=-70,808887</v>
      </c>
      <c r="J1519" s="23" t="str">
        <f t="shared" si="47"/>
        <v>https://maps.google.com/?q=-33,568003,-70,808887</v>
      </c>
    </row>
    <row r="1520" spans="1:10" ht="30" x14ac:dyDescent="0.25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  <c r="I1520" s="22" t="str">
        <f t="shared" si="46"/>
        <v>http://www.openstreetmap.org/?mlat=-33,567925&amp;mlon=-70,570904</v>
      </c>
      <c r="J1520" s="23" t="str">
        <f t="shared" si="47"/>
        <v>https://maps.google.com/?q=-33,567925,-70,570904</v>
      </c>
    </row>
    <row r="1521" spans="1:10" ht="30" x14ac:dyDescent="0.25">
      <c r="A1521">
        <v>4572</v>
      </c>
      <c r="B1521" t="s">
        <v>300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  <c r="I1521" s="22" t="str">
        <f t="shared" si="46"/>
        <v>http://www.openstreetmap.org/?mlat=-33,567875&amp;mlon=-70,554729</v>
      </c>
      <c r="J1521" s="23" t="str">
        <f t="shared" si="47"/>
        <v>https://maps.google.com/?q=-33,567875,-70,554729</v>
      </c>
    </row>
    <row r="1522" spans="1:10" ht="30" x14ac:dyDescent="0.25">
      <c r="A1522">
        <v>5626</v>
      </c>
      <c r="B1522" t="s">
        <v>1198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  <c r="I1522" s="22" t="str">
        <f t="shared" si="46"/>
        <v>http://www.openstreetmap.org/?mlat=-33,5678327379133&amp;mlon=-70,79318247443</v>
      </c>
      <c r="J1522" s="23" t="str">
        <f t="shared" si="47"/>
        <v>https://maps.google.com/?q=-33,5678327379133,-70,79318247443</v>
      </c>
    </row>
    <row r="1523" spans="1:10" ht="30" x14ac:dyDescent="0.25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  <c r="I1523" s="22" t="str">
        <f t="shared" si="46"/>
        <v>http://www.openstreetmap.org/?mlat=-33,567216&amp;mlon=-70,685352</v>
      </c>
      <c r="J1523" s="23" t="str">
        <f t="shared" si="47"/>
        <v>https://maps.google.com/?q=-33,567216,-70,685352</v>
      </c>
    </row>
    <row r="1524" spans="1:10" ht="30" x14ac:dyDescent="0.25">
      <c r="A1524">
        <v>852</v>
      </c>
      <c r="B1524" t="s">
        <v>1041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  <c r="I1524" s="22" t="str">
        <f t="shared" si="46"/>
        <v>http://www.openstreetmap.org/?mlat=-33,566959&amp;mlon=-70,672546</v>
      </c>
      <c r="J1524" s="23" t="str">
        <f t="shared" si="47"/>
        <v>https://maps.google.com/?q=-33,566959,-70,672546</v>
      </c>
    </row>
    <row r="1525" spans="1:10" ht="30" x14ac:dyDescent="0.25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  <c r="I1525" s="22" t="str">
        <f t="shared" si="46"/>
        <v>http://www.openstreetmap.org/?mlat=-33,566856&amp;mlon=-70,5855953</v>
      </c>
      <c r="J1525" s="23" t="str">
        <f t="shared" si="47"/>
        <v>https://maps.google.com/?q=-33,566856,-70,5855953</v>
      </c>
    </row>
    <row r="1526" spans="1:10" ht="30" x14ac:dyDescent="0.25">
      <c r="A1526">
        <v>1553</v>
      </c>
      <c r="B1526" t="s">
        <v>308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  <c r="I1526" s="22" t="str">
        <f t="shared" si="46"/>
        <v>http://www.openstreetmap.org/?mlat=-33,566537&amp;mlon=-70,556883</v>
      </c>
      <c r="J1526" s="23" t="str">
        <f t="shared" si="47"/>
        <v>https://maps.google.com/?q=-33,566537,-70,556883</v>
      </c>
    </row>
    <row r="1527" spans="1:10" ht="30" x14ac:dyDescent="0.25">
      <c r="A1527">
        <v>4051</v>
      </c>
      <c r="B1527" t="s">
        <v>300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  <c r="I1527" s="22" t="str">
        <f t="shared" si="46"/>
        <v>http://www.openstreetmap.org/?mlat=-33,566394&amp;mlon=-70,556867</v>
      </c>
      <c r="J1527" s="23" t="str">
        <f t="shared" si="47"/>
        <v>https://maps.google.com/?q=-33,566394,-70,556867</v>
      </c>
    </row>
    <row r="1528" spans="1:10" ht="30" x14ac:dyDescent="0.25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  <c r="I1528" s="22" t="str">
        <f t="shared" si="46"/>
        <v>http://www.openstreetmap.org/?mlat=-33,56634&amp;mlon=-70,672649</v>
      </c>
      <c r="J1528" s="23" t="str">
        <f t="shared" si="47"/>
        <v>https://maps.google.com/?q=-33,56634,-70,672649</v>
      </c>
    </row>
    <row r="1529" spans="1:10" ht="30" x14ac:dyDescent="0.25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  <c r="I1529" s="22" t="str">
        <f t="shared" si="46"/>
        <v>http://www.openstreetmap.org/?mlat=-33,565898&amp;mlon=-70,675059</v>
      </c>
      <c r="J1529" s="23" t="str">
        <f t="shared" si="47"/>
        <v>https://maps.google.com/?q=-33,565898,-70,675059</v>
      </c>
    </row>
    <row r="1530" spans="1:10" ht="30" x14ac:dyDescent="0.25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  <c r="I1530" s="22" t="str">
        <f t="shared" si="46"/>
        <v>http://www.openstreetmap.org/?mlat=-33,565517&amp;mlon=-70,799506</v>
      </c>
      <c r="J1530" s="23" t="str">
        <f t="shared" si="47"/>
        <v>https://maps.google.com/?q=-33,565517,-70,799506</v>
      </c>
    </row>
    <row r="1531" spans="1:10" ht="30" x14ac:dyDescent="0.25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  <c r="I1531" s="22" t="str">
        <f t="shared" si="46"/>
        <v>http://www.openstreetmap.org/?mlat=-33,5653408450102&amp;mlon=-70,7823055051041</v>
      </c>
      <c r="J1531" s="23" t="str">
        <f t="shared" si="47"/>
        <v>https://maps.google.com/?q=-33,5653408450102,-70,7823055051041</v>
      </c>
    </row>
    <row r="1532" spans="1:10" ht="30" x14ac:dyDescent="0.25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  <c r="I1532" s="22" t="str">
        <f t="shared" si="46"/>
        <v>http://www.openstreetmap.org/?mlat=-33,5643119&amp;mlon=-70,8220376</v>
      </c>
      <c r="J1532" s="23" t="str">
        <f t="shared" si="47"/>
        <v>https://maps.google.com/?q=-33,5643119,-70,8220376</v>
      </c>
    </row>
    <row r="1533" spans="1:10" ht="30" x14ac:dyDescent="0.25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  <c r="I1533" s="22" t="str">
        <f t="shared" si="46"/>
        <v>http://www.openstreetmap.org/?mlat=-33,564087&amp;mlon=-70,682348</v>
      </c>
      <c r="J1533" s="23" t="str">
        <f t="shared" si="47"/>
        <v>https://maps.google.com/?q=-33,564087,-70,682348</v>
      </c>
    </row>
    <row r="1534" spans="1:10" ht="30" x14ac:dyDescent="0.25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  <c r="I1534" s="22" t="str">
        <f t="shared" si="46"/>
        <v>http://www.openstreetmap.org/?mlat=-33,5638265&amp;mlon=-70,5849542</v>
      </c>
      <c r="J1534" s="23" t="str">
        <f t="shared" si="47"/>
        <v>https://maps.google.com/?q=-33,5638265,-70,5849542</v>
      </c>
    </row>
    <row r="1535" spans="1:10" ht="30" x14ac:dyDescent="0.25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  <c r="I1535" s="22" t="str">
        <f t="shared" si="46"/>
        <v>http://www.openstreetmap.org/?mlat=-33,56303&amp;mlon=-70,796775</v>
      </c>
      <c r="J1535" s="23" t="str">
        <f t="shared" si="47"/>
        <v>https://maps.google.com/?q=-33,56303,-70,796775</v>
      </c>
    </row>
    <row r="1536" spans="1:10" ht="30" x14ac:dyDescent="0.25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  <c r="I1536" s="22" t="str">
        <f t="shared" si="46"/>
        <v>http://www.openstreetmap.org/?mlat=-33,562844&amp;mlon=-70,624156</v>
      </c>
      <c r="J1536" s="23" t="str">
        <f t="shared" si="47"/>
        <v>https://maps.google.com/?q=-33,562844,-70,624156</v>
      </c>
    </row>
    <row r="1537" spans="1:10" ht="30" x14ac:dyDescent="0.25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  <c r="I1537" s="22" t="str">
        <f t="shared" si="46"/>
        <v>http://www.openstreetmap.org/?mlat=-33,562389&amp;mlon=-70,671168</v>
      </c>
      <c r="J1537" s="23" t="str">
        <f t="shared" si="47"/>
        <v>https://maps.google.com/?q=-33,562389,-70,671168</v>
      </c>
    </row>
    <row r="1538" spans="1:10" ht="30" x14ac:dyDescent="0.25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  <c r="I1538" s="22" t="str">
        <f t="shared" si="46"/>
        <v>http://www.openstreetmap.org/?mlat=-33,562008&amp;mlon=-70,79502</v>
      </c>
      <c r="J1538" s="23" t="str">
        <f t="shared" si="47"/>
        <v>https://maps.google.com/?q=-33,562008,-70,79502</v>
      </c>
    </row>
    <row r="1539" spans="1:10" ht="30" x14ac:dyDescent="0.25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  <c r="I1539" s="22" t="str">
        <f t="shared" ref="I1539:I1602" si="48">HYPERLINK("http://www.openstreetmap.org/?mlat="&amp;F1539&amp;"&amp;mlon="&amp;G1539)</f>
        <v>http://www.openstreetmap.org/?mlat=-33,561361&amp;mlon=-70,663524</v>
      </c>
      <c r="J1539" s="23" t="str">
        <f t="shared" ref="J1539:J1602" si="49">HYPERLINK("https://maps.google.com/?q="&amp;F1539&amp;","&amp;G1539)</f>
        <v>https://maps.google.com/?q=-33,561361,-70,663524</v>
      </c>
    </row>
    <row r="1540" spans="1:10" ht="30" x14ac:dyDescent="0.25">
      <c r="A1540">
        <v>853</v>
      </c>
      <c r="B1540" t="s">
        <v>994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  <c r="I1540" s="22" t="str">
        <f t="shared" si="48"/>
        <v>http://www.openstreetmap.org/?mlat=-33,561298&amp;mlon=-70,663916</v>
      </c>
      <c r="J1540" s="23" t="str">
        <f t="shared" si="49"/>
        <v>https://maps.google.com/?q=-33,561298,-70,663916</v>
      </c>
    </row>
    <row r="1541" spans="1:10" ht="30" x14ac:dyDescent="0.25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  <c r="I1541" s="22" t="str">
        <f t="shared" si="48"/>
        <v>http://www.openstreetmap.org/?mlat=-33,561284&amp;mlon=-70,56793</v>
      </c>
      <c r="J1541" s="23" t="str">
        <f t="shared" si="49"/>
        <v>https://maps.google.com/?q=-33,561284,-70,56793</v>
      </c>
    </row>
    <row r="1542" spans="1:10" ht="30" x14ac:dyDescent="0.25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  <c r="I1542" s="22" t="str">
        <f t="shared" si="48"/>
        <v>http://www.openstreetmap.org/?mlat=-33,561191&amp;mlon=-70,670804</v>
      </c>
      <c r="J1542" s="23" t="str">
        <f t="shared" si="49"/>
        <v>https://maps.google.com/?q=-33,561191,-70,670804</v>
      </c>
    </row>
    <row r="1543" spans="1:10" ht="30" x14ac:dyDescent="0.25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  <c r="I1543" s="22" t="str">
        <f t="shared" si="48"/>
        <v>http://www.openstreetmap.org/?mlat=-33,561121&amp;mlon=-70,670763</v>
      </c>
      <c r="J1543" s="23" t="str">
        <f t="shared" si="49"/>
        <v>https://maps.google.com/?q=-33,561121,-70,670763</v>
      </c>
    </row>
    <row r="1544" spans="1:10" ht="30" x14ac:dyDescent="0.25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  <c r="I1544" s="22" t="str">
        <f t="shared" si="48"/>
        <v>http://www.openstreetmap.org/?mlat=-33,5610884&amp;mlon=-70,6651557</v>
      </c>
      <c r="J1544" s="23" t="str">
        <f t="shared" si="49"/>
        <v>https://maps.google.com/?q=-33,5610884,-70,6651557</v>
      </c>
    </row>
    <row r="1545" spans="1:10" ht="30" x14ac:dyDescent="0.25">
      <c r="A1545">
        <v>4044</v>
      </c>
      <c r="B1545" t="s">
        <v>622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  <c r="I1545" s="22" t="str">
        <f t="shared" si="48"/>
        <v>http://www.openstreetmap.org/?mlat=-33,561066&amp;mlon=-70,785774</v>
      </c>
      <c r="J1545" s="23" t="str">
        <f t="shared" si="49"/>
        <v>https://maps.google.com/?q=-33,561066,-70,785774</v>
      </c>
    </row>
    <row r="1546" spans="1:10" ht="30" x14ac:dyDescent="0.25">
      <c r="A1546">
        <v>4809</v>
      </c>
      <c r="B1546" t="s">
        <v>300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  <c r="I1546" s="22" t="str">
        <f t="shared" si="48"/>
        <v>http://www.openstreetmap.org/?mlat=-33,56099&amp;mlon=-70,826991</v>
      </c>
      <c r="J1546" s="23" t="str">
        <f t="shared" si="49"/>
        <v>https://maps.google.com/?q=-33,56099,-70,826991</v>
      </c>
    </row>
    <row r="1547" spans="1:10" ht="30" x14ac:dyDescent="0.25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  <c r="I1547" s="22" t="str">
        <f t="shared" si="48"/>
        <v>http://www.openstreetmap.org/?mlat=-33,560976&amp;mlon=-70,610744</v>
      </c>
      <c r="J1547" s="23" t="str">
        <f t="shared" si="49"/>
        <v>https://maps.google.com/?q=-33,560976,-70,610744</v>
      </c>
    </row>
    <row r="1548" spans="1:10" ht="30" x14ac:dyDescent="0.25">
      <c r="A1548">
        <v>1010</v>
      </c>
      <c r="B1548" t="s">
        <v>306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  <c r="I1548" s="22" t="str">
        <f t="shared" si="48"/>
        <v>http://www.openstreetmap.org/?mlat=-33,560726&amp;mlon=-70,585402</v>
      </c>
      <c r="J1548" s="23" t="str">
        <f t="shared" si="49"/>
        <v>https://maps.google.com/?q=-33,560726,-70,585402</v>
      </c>
    </row>
    <row r="1549" spans="1:10" ht="30" x14ac:dyDescent="0.25">
      <c r="A1549">
        <v>1211</v>
      </c>
      <c r="B1549" t="s">
        <v>308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  <c r="I1549" s="22" t="str">
        <f t="shared" si="48"/>
        <v>http://www.openstreetmap.org/?mlat=-33,560708&amp;mlon=-70,780705</v>
      </c>
      <c r="J1549" s="23" t="str">
        <f t="shared" si="49"/>
        <v>https://maps.google.com/?q=-33,560708,-70,780705</v>
      </c>
    </row>
    <row r="1550" spans="1:10" ht="30" x14ac:dyDescent="0.25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  <c r="I1550" s="22" t="str">
        <f t="shared" si="48"/>
        <v>http://www.openstreetmap.org/?mlat=-33,5606082&amp;mlon=-70,5649249</v>
      </c>
      <c r="J1550" s="23" t="str">
        <f t="shared" si="49"/>
        <v>https://maps.google.com/?q=-33,5606082,-70,5649249</v>
      </c>
    </row>
    <row r="1551" spans="1:10" ht="30" x14ac:dyDescent="0.25">
      <c r="A1551">
        <v>1236</v>
      </c>
      <c r="B1551" t="s">
        <v>300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  <c r="I1551" s="22" t="str">
        <f t="shared" si="48"/>
        <v>http://www.openstreetmap.org/?mlat=-33,559993&amp;mlon=-70,7844</v>
      </c>
      <c r="J1551" s="23" t="str">
        <f t="shared" si="49"/>
        <v>https://maps.google.com/?q=-33,559993,-70,7844</v>
      </c>
    </row>
    <row r="1552" spans="1:10" ht="30" x14ac:dyDescent="0.25">
      <c r="A1552">
        <v>1569</v>
      </c>
      <c r="B1552" t="s">
        <v>300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  <c r="I1552" s="22" t="str">
        <f t="shared" si="48"/>
        <v>http://www.openstreetmap.org/?mlat=-33,559537&amp;mlon=-70,551508</v>
      </c>
      <c r="J1552" s="23" t="str">
        <f t="shared" si="49"/>
        <v>https://maps.google.com/?q=-33,559537,-70,551508</v>
      </c>
    </row>
    <row r="1553" spans="1:10" ht="30" x14ac:dyDescent="0.25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  <c r="I1553" s="22" t="str">
        <f t="shared" si="48"/>
        <v>http://www.openstreetmap.org/?mlat=-33,559242&amp;mlon=-70,55976</v>
      </c>
      <c r="J1553" s="23" t="str">
        <f t="shared" si="49"/>
        <v>https://maps.google.com/?q=-33,559242,-70,55976</v>
      </c>
    </row>
    <row r="1554" spans="1:10" ht="30" x14ac:dyDescent="0.25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  <c r="I1554" s="22" t="str">
        <f t="shared" si="48"/>
        <v>http://www.openstreetmap.org/?mlat=-33,559202&amp;mlon=-70,709637</v>
      </c>
      <c r="J1554" s="23" t="str">
        <f t="shared" si="49"/>
        <v>https://maps.google.com/?q=-33,559202,-70,709637</v>
      </c>
    </row>
    <row r="1555" spans="1:10" ht="30" x14ac:dyDescent="0.25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  <c r="I1555" s="22" t="str">
        <f t="shared" si="48"/>
        <v>http://www.openstreetmap.org/?mlat=-33,558974&amp;mlon=-70,601216</v>
      </c>
      <c r="J1555" s="23" t="str">
        <f t="shared" si="49"/>
        <v>https://maps.google.com/?q=-33,558974,-70,601216</v>
      </c>
    </row>
    <row r="1556" spans="1:10" ht="30" x14ac:dyDescent="0.25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  <c r="I1556" s="22" t="str">
        <f t="shared" si="48"/>
        <v>http://www.openstreetmap.org/?mlat=-33,558795&amp;mlon=-70,789529</v>
      </c>
      <c r="J1556" s="23" t="str">
        <f t="shared" si="49"/>
        <v>https://maps.google.com/?q=-33,558795,-70,789529</v>
      </c>
    </row>
    <row r="1557" spans="1:10" ht="30" x14ac:dyDescent="0.25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  <c r="I1557" s="22" t="str">
        <f t="shared" si="48"/>
        <v>http://www.openstreetmap.org/?mlat=-33,5586806412553&amp;mlon=-70,5512674225882</v>
      </c>
      <c r="J1557" s="23" t="str">
        <f t="shared" si="49"/>
        <v>https://maps.google.com/?q=-33,5586806412553,-70,5512674225882</v>
      </c>
    </row>
    <row r="1558" spans="1:10" ht="30" x14ac:dyDescent="0.25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  <c r="I1558" s="22" t="str">
        <f t="shared" si="48"/>
        <v>http://www.openstreetmap.org/?mlat=-33,5581059&amp;mlon=-70,6779023</v>
      </c>
      <c r="J1558" s="23" t="str">
        <f t="shared" si="49"/>
        <v>https://maps.google.com/?q=-33,5581059,-70,6779023</v>
      </c>
    </row>
    <row r="1559" spans="1:10" ht="30" x14ac:dyDescent="0.25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  <c r="I1559" s="22" t="str">
        <f t="shared" si="48"/>
        <v>http://www.openstreetmap.org/?mlat=-33,5580386&amp;mlon=-70,6235524</v>
      </c>
      <c r="J1559" s="23" t="str">
        <f t="shared" si="49"/>
        <v>https://maps.google.com/?q=-33,5580386,-70,6235524</v>
      </c>
    </row>
    <row r="1560" spans="1:10" ht="30" x14ac:dyDescent="0.25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  <c r="I1560" s="22" t="str">
        <f t="shared" si="48"/>
        <v>http://www.openstreetmap.org/?mlat=-33,55801&amp;mlon=-70,790548</v>
      </c>
      <c r="J1560" s="23" t="str">
        <f t="shared" si="49"/>
        <v>https://maps.google.com/?q=-33,55801,-70,790548</v>
      </c>
    </row>
    <row r="1561" spans="1:10" ht="30" x14ac:dyDescent="0.25">
      <c r="A1561">
        <v>1536</v>
      </c>
      <c r="B1561" t="s">
        <v>306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  <c r="I1561" s="22" t="str">
        <f t="shared" si="48"/>
        <v>http://www.openstreetmap.org/?mlat=-33,557954&amp;mlon=-70,559352</v>
      </c>
      <c r="J1561" s="23" t="str">
        <f t="shared" si="49"/>
        <v>https://maps.google.com/?q=-33,557954,-70,559352</v>
      </c>
    </row>
    <row r="1562" spans="1:10" ht="30" x14ac:dyDescent="0.25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  <c r="I1562" s="22" t="str">
        <f t="shared" si="48"/>
        <v>http://www.openstreetmap.org/?mlat=-33,557758&amp;mlon=-70,631279</v>
      </c>
      <c r="J1562" s="23" t="str">
        <f t="shared" si="49"/>
        <v>https://maps.google.com/?q=-33,557758,-70,631279</v>
      </c>
    </row>
    <row r="1563" spans="1:10" ht="30" x14ac:dyDescent="0.25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  <c r="I1563" s="22" t="str">
        <f t="shared" si="48"/>
        <v>http://www.openstreetmap.org/?mlat=-33,557606&amp;mlon=-70,59041</v>
      </c>
      <c r="J1563" s="23" t="str">
        <f t="shared" si="49"/>
        <v>https://maps.google.com/?q=-33,557606,-70,59041</v>
      </c>
    </row>
    <row r="1564" spans="1:10" ht="30" x14ac:dyDescent="0.25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  <c r="I1564" s="22" t="str">
        <f t="shared" si="48"/>
        <v>http://www.openstreetmap.org/?mlat=-33,5574037418718&amp;mlon=-70,790464944055</v>
      </c>
      <c r="J1564" s="23" t="str">
        <f t="shared" si="49"/>
        <v>https://maps.google.com/?q=-33,5574037418718,-70,790464944055</v>
      </c>
    </row>
    <row r="1565" spans="1:10" ht="30" x14ac:dyDescent="0.25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  <c r="I1565" s="22" t="str">
        <f t="shared" si="48"/>
        <v>http://www.openstreetmap.org/?mlat=-33,557078&amp;mlon=-70,581025</v>
      </c>
      <c r="J1565" s="23" t="str">
        <f t="shared" si="49"/>
        <v>https://maps.google.com/?q=-33,557078,-70,581025</v>
      </c>
    </row>
    <row r="1566" spans="1:10" ht="30" x14ac:dyDescent="0.25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  <c r="I1566" s="22" t="str">
        <f t="shared" si="48"/>
        <v>http://www.openstreetmap.org/?mlat=-33,5570298&amp;mlon=-70,6010937</v>
      </c>
      <c r="J1566" s="23" t="str">
        <f t="shared" si="49"/>
        <v>https://maps.google.com/?q=-33,5570298,-70,6010937</v>
      </c>
    </row>
    <row r="1567" spans="1:10" ht="30" x14ac:dyDescent="0.25">
      <c r="A1567">
        <v>1027</v>
      </c>
      <c r="B1567" t="s">
        <v>901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  <c r="I1567" s="22" t="str">
        <f t="shared" si="48"/>
        <v>http://www.openstreetmap.org/?mlat=-33,556595&amp;mlon=-70,645634</v>
      </c>
      <c r="J1567" s="23" t="str">
        <f t="shared" si="49"/>
        <v>https://maps.google.com/?q=-33,556595,-70,645634</v>
      </c>
    </row>
    <row r="1568" spans="1:10" ht="30" x14ac:dyDescent="0.25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  <c r="I1568" s="22" t="str">
        <f t="shared" si="48"/>
        <v>http://www.openstreetmap.org/?mlat=-33,556434&amp;mlon=-70,645119</v>
      </c>
      <c r="J1568" s="23" t="str">
        <f t="shared" si="49"/>
        <v>https://maps.google.com/?q=-33,556434,-70,645119</v>
      </c>
    </row>
    <row r="1569" spans="1:10" ht="30" x14ac:dyDescent="0.25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  <c r="I1569" s="22" t="str">
        <f t="shared" si="48"/>
        <v>http://www.openstreetmap.org/?mlat=-33,5562226&amp;mlon=-70,7931437</v>
      </c>
      <c r="J1569" s="23" t="str">
        <f t="shared" si="49"/>
        <v>https://maps.google.com/?q=-33,5562226,-70,7931437</v>
      </c>
    </row>
    <row r="1570" spans="1:10" ht="30" x14ac:dyDescent="0.25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  <c r="I1570" s="22" t="str">
        <f t="shared" si="48"/>
        <v>http://www.openstreetmap.org/?mlat=-33,555958&amp;mlon=-70,623943</v>
      </c>
      <c r="J1570" s="23" t="str">
        <f t="shared" si="49"/>
        <v>https://maps.google.com/?q=-33,555958,-70,623943</v>
      </c>
    </row>
    <row r="1571" spans="1:10" ht="30" x14ac:dyDescent="0.25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  <c r="I1571" s="22" t="str">
        <f t="shared" si="48"/>
        <v>http://www.openstreetmap.org/?mlat=-33,5559025&amp;mlon=-70,6654898</v>
      </c>
      <c r="J1571" s="23" t="str">
        <f t="shared" si="49"/>
        <v>https://maps.google.com/?q=-33,5559025,-70,6654898</v>
      </c>
    </row>
    <row r="1572" spans="1:10" ht="30" x14ac:dyDescent="0.25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  <c r="I1572" s="22" t="str">
        <f t="shared" si="48"/>
        <v>http://www.openstreetmap.org/?mlat=-33,555298&amp;mlon=-70,667803</v>
      </c>
      <c r="J1572" s="23" t="str">
        <f t="shared" si="49"/>
        <v>https://maps.google.com/?q=-33,555298,-70,667803</v>
      </c>
    </row>
    <row r="1573" spans="1:10" ht="30" x14ac:dyDescent="0.25">
      <c r="A1573">
        <v>3968</v>
      </c>
      <c r="B1573" t="s">
        <v>306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  <c r="I1573" s="22" t="str">
        <f t="shared" si="48"/>
        <v>http://www.openstreetmap.org/?mlat=-33,554753&amp;mlon=-70,794807</v>
      </c>
      <c r="J1573" s="23" t="str">
        <f t="shared" si="49"/>
        <v>https://maps.google.com/?q=-33,554753,-70,794807</v>
      </c>
    </row>
    <row r="1574" spans="1:10" ht="30" x14ac:dyDescent="0.25">
      <c r="A1574">
        <v>1246</v>
      </c>
      <c r="B1574" t="s">
        <v>300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  <c r="I1574" s="22" t="str">
        <f t="shared" si="48"/>
        <v>http://www.openstreetmap.org/?mlat=-33,554432&amp;mlon=-70,795816</v>
      </c>
      <c r="J1574" s="23" t="str">
        <f t="shared" si="49"/>
        <v>https://maps.google.com/?q=-33,554432,-70,795816</v>
      </c>
    </row>
    <row r="1575" spans="1:10" ht="30" x14ac:dyDescent="0.25">
      <c r="A1575">
        <v>839</v>
      </c>
      <c r="B1575" t="s">
        <v>300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  <c r="I1575" s="22" t="str">
        <f t="shared" si="48"/>
        <v>http://www.openstreetmap.org/?mlat=-33,55402&amp;mlon=-70,675009</v>
      </c>
      <c r="J1575" s="23" t="str">
        <f t="shared" si="49"/>
        <v>https://maps.google.com/?q=-33,55402,-70,675009</v>
      </c>
    </row>
    <row r="1576" spans="1:10" ht="30" x14ac:dyDescent="0.25">
      <c r="A1576">
        <v>973</v>
      </c>
      <c r="B1576" t="s">
        <v>300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  <c r="I1576" s="22" t="str">
        <f t="shared" si="48"/>
        <v>http://www.openstreetmap.org/?mlat=-33,55396&amp;mlon=-70,602718</v>
      </c>
      <c r="J1576" s="23" t="str">
        <f t="shared" si="49"/>
        <v>https://maps.google.com/?q=-33,55396,-70,602718</v>
      </c>
    </row>
    <row r="1577" spans="1:10" ht="30" x14ac:dyDescent="0.25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  <c r="I1577" s="22" t="str">
        <f t="shared" si="48"/>
        <v>http://www.openstreetmap.org/?mlat=-33,553673&amp;mlon=-70,600661</v>
      </c>
      <c r="J1577" s="23" t="str">
        <f t="shared" si="49"/>
        <v>https://maps.google.com/?q=-33,553673,-70,600661</v>
      </c>
    </row>
    <row r="1578" spans="1:10" ht="30" x14ac:dyDescent="0.25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  <c r="I1578" s="22" t="str">
        <f t="shared" si="48"/>
        <v>http://www.openstreetmap.org/?mlat=-33,55352&amp;mlon=-70,660676</v>
      </c>
      <c r="J1578" s="23" t="str">
        <f t="shared" si="49"/>
        <v>https://maps.google.com/?q=-33,55352,-70,660676</v>
      </c>
    </row>
    <row r="1579" spans="1:10" ht="30" x14ac:dyDescent="0.25">
      <c r="A1579">
        <v>977</v>
      </c>
      <c r="B1579" t="s">
        <v>300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  <c r="I1579" s="22" t="str">
        <f t="shared" si="48"/>
        <v>http://www.openstreetmap.org/?mlat=-33,553512&amp;mlon=-70,586767</v>
      </c>
      <c r="J1579" s="23" t="str">
        <f t="shared" si="49"/>
        <v>https://maps.google.com/?q=-33,553512,-70,586767</v>
      </c>
    </row>
    <row r="1580" spans="1:10" ht="30" x14ac:dyDescent="0.25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  <c r="I1580" s="22" t="str">
        <f t="shared" si="48"/>
        <v>http://www.openstreetmap.org/?mlat=-33,55315&amp;mlon=-70,6739704</v>
      </c>
      <c r="J1580" s="23" t="str">
        <f t="shared" si="49"/>
        <v>https://maps.google.com/?q=-33,55315,-70,6739704</v>
      </c>
    </row>
    <row r="1581" spans="1:10" ht="30" x14ac:dyDescent="0.25">
      <c r="A1581">
        <v>3281</v>
      </c>
      <c r="B1581" t="s">
        <v>994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  <c r="I1581" s="22" t="str">
        <f t="shared" si="48"/>
        <v>http://www.openstreetmap.org/?mlat=-33,55293&amp;mlon=-70,66059</v>
      </c>
      <c r="J1581" s="23" t="str">
        <f t="shared" si="49"/>
        <v>https://maps.google.com/?q=-33,55293,-70,66059</v>
      </c>
    </row>
    <row r="1582" spans="1:10" ht="30" x14ac:dyDescent="0.25">
      <c r="A1582">
        <v>1209</v>
      </c>
      <c r="B1582" t="s">
        <v>306</v>
      </c>
      <c r="C1582" t="s">
        <v>136</v>
      </c>
      <c r="D1582" t="s">
        <v>2564</v>
      </c>
      <c r="F1582" s="3">
        <v>-33.5527973468254</v>
      </c>
      <c r="G1582" s="3">
        <v>-70.7756391667792</v>
      </c>
      <c r="I1582" s="22" t="str">
        <f t="shared" si="48"/>
        <v>http://www.openstreetmap.org/?mlat=-33,5527973468254&amp;mlon=-70,7756391667792</v>
      </c>
      <c r="J1582" s="23" t="str">
        <f t="shared" si="49"/>
        <v>https://maps.google.com/?q=-33,5527973468254,-70,7756391667792</v>
      </c>
    </row>
    <row r="1583" spans="1:10" ht="30" x14ac:dyDescent="0.25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  <c r="I1583" s="22" t="str">
        <f t="shared" si="48"/>
        <v>http://www.openstreetmap.org/?mlat=-33,5525318053926&amp;mlon=-70,6353473440924</v>
      </c>
      <c r="J1583" s="23" t="str">
        <f t="shared" si="49"/>
        <v>https://maps.google.com/?q=-33,5525318053926,-70,6353473440924</v>
      </c>
    </row>
    <row r="1584" spans="1:10" ht="30" x14ac:dyDescent="0.25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  <c r="I1584" s="22" t="str">
        <f t="shared" si="48"/>
        <v>http://www.openstreetmap.org/?mlat=-33,552393&amp;mlon=-70,564459</v>
      </c>
      <c r="J1584" s="23" t="str">
        <f t="shared" si="49"/>
        <v>https://maps.google.com/?q=-33,552393,-70,564459</v>
      </c>
    </row>
    <row r="1585" spans="1:10" ht="30" x14ac:dyDescent="0.25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  <c r="I1585" s="22" t="str">
        <f t="shared" si="48"/>
        <v>http://www.openstreetmap.org/?mlat=-33,551099&amp;mlon=-70,633926</v>
      </c>
      <c r="J1585" s="23" t="str">
        <f t="shared" si="49"/>
        <v>https://maps.google.com/?q=-33,551099,-70,633926</v>
      </c>
    </row>
    <row r="1586" spans="1:10" ht="30" x14ac:dyDescent="0.25">
      <c r="A1586">
        <v>1019</v>
      </c>
      <c r="B1586" t="s">
        <v>300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  <c r="I1586" s="22" t="str">
        <f t="shared" si="48"/>
        <v>http://www.openstreetmap.org/?mlat=-33,5508111298699&amp;mlon=-70,6181333544279</v>
      </c>
      <c r="J1586" s="23" t="str">
        <f t="shared" si="49"/>
        <v>https://maps.google.com/?q=-33,5508111298699,-70,6181333544279</v>
      </c>
    </row>
    <row r="1587" spans="1:10" ht="30" x14ac:dyDescent="0.25">
      <c r="A1587">
        <v>5916</v>
      </c>
      <c r="B1587" t="s">
        <v>310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  <c r="I1587" s="22" t="str">
        <f t="shared" si="48"/>
        <v>http://www.openstreetmap.org/?mlat=-33,550415&amp;mlon=-70,618169</v>
      </c>
      <c r="J1587" s="23" t="str">
        <f t="shared" si="49"/>
        <v>https://maps.google.com/?q=-33,550415,-70,618169</v>
      </c>
    </row>
    <row r="1588" spans="1:10" ht="30" x14ac:dyDescent="0.25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  <c r="I1588" s="22" t="str">
        <f t="shared" si="48"/>
        <v>http://www.openstreetmap.org/?mlat=-33,5504124&amp;mlon=-70,5864698</v>
      </c>
      <c r="J1588" s="23" t="str">
        <f t="shared" si="49"/>
        <v>https://maps.google.com/?q=-33,5504124,-70,5864698</v>
      </c>
    </row>
    <row r="1589" spans="1:10" ht="30" x14ac:dyDescent="0.25">
      <c r="A1589">
        <v>842</v>
      </c>
      <c r="B1589" t="s">
        <v>310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  <c r="I1589" s="22" t="str">
        <f t="shared" si="48"/>
        <v>http://www.openstreetmap.org/?mlat=-33,550408&amp;mlon=-70,671984</v>
      </c>
      <c r="J1589" s="23" t="str">
        <f t="shared" si="49"/>
        <v>https://maps.google.com/?q=-33,550408,-70,671984</v>
      </c>
    </row>
    <row r="1590" spans="1:10" ht="30" x14ac:dyDescent="0.25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  <c r="I1590" s="22" t="str">
        <f t="shared" si="48"/>
        <v>http://www.openstreetmap.org/?mlat=-33,550408&amp;mlon=-70,672051</v>
      </c>
      <c r="J1590" s="23" t="str">
        <f t="shared" si="49"/>
        <v>https://maps.google.com/?q=-33,550408,-70,672051</v>
      </c>
    </row>
    <row r="1591" spans="1:10" ht="30" x14ac:dyDescent="0.25">
      <c r="A1591">
        <v>840</v>
      </c>
      <c r="B1591" t="s">
        <v>300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  <c r="I1591" s="22" t="str">
        <f t="shared" si="48"/>
        <v>http://www.openstreetmap.org/?mlat=-33,55014&amp;mlon=-70,671941</v>
      </c>
      <c r="J1591" s="23" t="str">
        <f t="shared" si="49"/>
        <v>https://maps.google.com/?q=-33,55014,-70,671941</v>
      </c>
    </row>
    <row r="1592" spans="1:10" ht="30" x14ac:dyDescent="0.25">
      <c r="A1592">
        <v>1775</v>
      </c>
      <c r="B1592" t="s">
        <v>1101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  <c r="I1592" s="22" t="str">
        <f t="shared" si="48"/>
        <v>http://www.openstreetmap.org/?mlat=-33,550088&amp;mlon=-70,653216</v>
      </c>
      <c r="J1592" s="23" t="str">
        <f t="shared" si="49"/>
        <v>https://maps.google.com/?q=-33,550088,-70,653216</v>
      </c>
    </row>
    <row r="1593" spans="1:10" ht="30" x14ac:dyDescent="0.25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  <c r="I1593" s="22" t="str">
        <f t="shared" si="48"/>
        <v>http://www.openstreetmap.org/?mlat=-33,549518&amp;mlon=-70,625259</v>
      </c>
      <c r="J1593" s="23" t="str">
        <f t="shared" si="49"/>
        <v>https://maps.google.com/?q=-33,549518,-70,625259</v>
      </c>
    </row>
    <row r="1594" spans="1:10" ht="30" x14ac:dyDescent="0.25">
      <c r="A1594">
        <v>851</v>
      </c>
      <c r="B1594" t="s">
        <v>1026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  <c r="I1594" s="22" t="str">
        <f t="shared" si="48"/>
        <v>http://www.openstreetmap.org/?mlat=-33,549335&amp;mlon=-70,682112</v>
      </c>
      <c r="J1594" s="23" t="str">
        <f t="shared" si="49"/>
        <v>https://maps.google.com/?q=-33,549335,-70,682112</v>
      </c>
    </row>
    <row r="1595" spans="1:10" ht="30" x14ac:dyDescent="0.25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  <c r="I1595" s="22" t="str">
        <f t="shared" si="48"/>
        <v>http://www.openstreetmap.org/?mlat=-33,548462&amp;mlon=-70,775432</v>
      </c>
      <c r="J1595" s="23" t="str">
        <f t="shared" si="49"/>
        <v>https://maps.google.com/?q=-33,548462,-70,775432</v>
      </c>
    </row>
    <row r="1596" spans="1:10" ht="30" x14ac:dyDescent="0.25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  <c r="I1596" s="22" t="str">
        <f t="shared" si="48"/>
        <v>http://www.openstreetmap.org/?mlat=-33,5481882&amp;mlon=-70,6459138</v>
      </c>
      <c r="J1596" s="23" t="str">
        <f t="shared" si="49"/>
        <v>https://maps.google.com/?q=-33,5481882,-70,6459138</v>
      </c>
    </row>
    <row r="1597" spans="1:10" ht="30" x14ac:dyDescent="0.25">
      <c r="A1597">
        <v>1007</v>
      </c>
      <c r="B1597" t="s">
        <v>306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  <c r="I1597" s="22" t="str">
        <f t="shared" si="48"/>
        <v>http://www.openstreetmap.org/?mlat=-33,547833&amp;mlon=-70,568365</v>
      </c>
      <c r="J1597" s="23" t="str">
        <f t="shared" si="49"/>
        <v>https://maps.google.com/?q=-33,547833,-70,568365</v>
      </c>
    </row>
    <row r="1598" spans="1:10" ht="30" x14ac:dyDescent="0.25">
      <c r="A1598">
        <v>6423</v>
      </c>
      <c r="B1598" t="s">
        <v>310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  <c r="I1598" s="22" t="str">
        <f t="shared" si="48"/>
        <v>http://www.openstreetmap.org/?mlat=-33,5475023466967&amp;mlon=-71,5983911035761</v>
      </c>
      <c r="J1598" s="23" t="str">
        <f t="shared" si="49"/>
        <v>https://maps.google.com/?q=-33,5475023466967,-71,5983911035761</v>
      </c>
    </row>
    <row r="1599" spans="1:10" ht="30" x14ac:dyDescent="0.25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  <c r="I1599" s="22" t="str">
        <f t="shared" si="48"/>
        <v>http://www.openstreetmap.org/?mlat=-33,547242&amp;mlon=-70,789907</v>
      </c>
      <c r="J1599" s="23" t="str">
        <f t="shared" si="49"/>
        <v>https://maps.google.com/?q=-33,547242,-70,789907</v>
      </c>
    </row>
    <row r="1600" spans="1:10" ht="30" x14ac:dyDescent="0.25">
      <c r="A1600">
        <v>208</v>
      </c>
      <c r="B1600" t="s">
        <v>1041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  <c r="I1600" s="22" t="str">
        <f t="shared" si="48"/>
        <v>http://www.openstreetmap.org/?mlat=-33,54722062&amp;mlon=-71,60315193</v>
      </c>
      <c r="J1600" s="23" t="str">
        <f t="shared" si="49"/>
        <v>https://maps.google.com/?q=-33,54722062,-71,60315193</v>
      </c>
    </row>
    <row r="1601" spans="1:10" ht="30" x14ac:dyDescent="0.25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  <c r="I1601" s="22" t="str">
        <f t="shared" si="48"/>
        <v>http://www.openstreetmap.org/?mlat=-33,54712685&amp;mlon=-71,60375209</v>
      </c>
      <c r="J1601" s="23" t="str">
        <f t="shared" si="49"/>
        <v>https://maps.google.com/?q=-33,54712685,-71,60375209</v>
      </c>
    </row>
    <row r="1602" spans="1:10" ht="30" x14ac:dyDescent="0.25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  <c r="I1602" s="22" t="str">
        <f t="shared" si="48"/>
        <v>http://www.openstreetmap.org/?mlat=-33,54695892&amp;mlon=-71,60273492</v>
      </c>
      <c r="J1602" s="23" t="str">
        <f t="shared" si="49"/>
        <v>https://maps.google.com/?q=-33,54695892,-71,60273492</v>
      </c>
    </row>
    <row r="1603" spans="1:10" ht="30" x14ac:dyDescent="0.25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  <c r="I1603" s="22" t="str">
        <f t="shared" ref="I1603:I1666" si="50">HYPERLINK("http://www.openstreetmap.org/?mlat="&amp;F1603&amp;"&amp;mlon="&amp;G1603)</f>
        <v>http://www.openstreetmap.org/?mlat=-33,546778&amp;mlon=-70,606382</v>
      </c>
      <c r="J1603" s="23" t="str">
        <f t="shared" ref="J1603:J1666" si="51">HYPERLINK("https://maps.google.com/?q="&amp;F1603&amp;","&amp;G1603)</f>
        <v>https://maps.google.com/?q=-33,546778,-70,606382</v>
      </c>
    </row>
    <row r="1604" spans="1:10" ht="30" x14ac:dyDescent="0.25">
      <c r="A1604">
        <v>207</v>
      </c>
      <c r="B1604" t="s">
        <v>300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  <c r="I1604" s="22" t="str">
        <f t="shared" si="50"/>
        <v>http://www.openstreetmap.org/?mlat=-33,54659289&amp;mlon=-71,60256243</v>
      </c>
      <c r="J1604" s="23" t="str">
        <f t="shared" si="51"/>
        <v>https://maps.google.com/?q=-33,54659289,-71,60256243</v>
      </c>
    </row>
    <row r="1605" spans="1:10" ht="30" x14ac:dyDescent="0.25">
      <c r="A1605">
        <v>983</v>
      </c>
      <c r="B1605" t="s">
        <v>300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  <c r="I1605" s="22" t="str">
        <f t="shared" si="50"/>
        <v>http://www.openstreetmap.org/?mlat=-33,546543&amp;mlon=-70,588089</v>
      </c>
      <c r="J1605" s="23" t="str">
        <f t="shared" si="51"/>
        <v>https://maps.google.com/?q=-33,546543,-70,588089</v>
      </c>
    </row>
    <row r="1606" spans="1:10" ht="30" x14ac:dyDescent="0.25">
      <c r="A1606">
        <v>967</v>
      </c>
      <c r="B1606" t="s">
        <v>1877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  <c r="I1606" s="22" t="str">
        <f t="shared" si="50"/>
        <v>http://www.openstreetmap.org/?mlat=-33,546259&amp;mlon=-70,588342</v>
      </c>
      <c r="J1606" s="23" t="str">
        <f t="shared" si="51"/>
        <v>https://maps.google.com/?q=-33,546259,-70,588342</v>
      </c>
    </row>
    <row r="1607" spans="1:10" ht="30" x14ac:dyDescent="0.25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  <c r="I1607" s="22" t="str">
        <f t="shared" si="50"/>
        <v>http://www.openstreetmap.org/?mlat=-33,546051&amp;mlon=-70,588269</v>
      </c>
      <c r="J1607" s="23" t="str">
        <f t="shared" si="51"/>
        <v>https://maps.google.com/?q=-33,546051,-70,588269</v>
      </c>
    </row>
    <row r="1608" spans="1:10" ht="30" x14ac:dyDescent="0.25">
      <c r="A1608">
        <v>831</v>
      </c>
      <c r="B1608" t="s">
        <v>308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  <c r="I1608" s="22" t="str">
        <f t="shared" si="50"/>
        <v>http://www.openstreetmap.org/?mlat=-33,54579&amp;mlon=-70,667759</v>
      </c>
      <c r="J1608" s="23" t="str">
        <f t="shared" si="51"/>
        <v>https://maps.google.com/?q=-33,54579,-70,667759</v>
      </c>
    </row>
    <row r="1609" spans="1:10" ht="30" x14ac:dyDescent="0.25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  <c r="I1609" s="22" t="str">
        <f t="shared" si="50"/>
        <v>http://www.openstreetmap.org/?mlat=-33,5457397&amp;mlon=-70,6459084</v>
      </c>
      <c r="J1609" s="23" t="str">
        <f t="shared" si="51"/>
        <v>https://maps.google.com/?q=-33,5457397,-70,6459084</v>
      </c>
    </row>
    <row r="1610" spans="1:10" ht="30" x14ac:dyDescent="0.25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  <c r="I1610" s="22" t="str">
        <f t="shared" si="50"/>
        <v>http://www.openstreetmap.org/?mlat=-33,545669&amp;mlon=-70,668057</v>
      </c>
      <c r="J1610" s="23" t="str">
        <f t="shared" si="51"/>
        <v>https://maps.google.com/?q=-33,545669,-70,668057</v>
      </c>
    </row>
    <row r="1611" spans="1:10" ht="30" x14ac:dyDescent="0.25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  <c r="I1611" s="22" t="str">
        <f t="shared" si="50"/>
        <v>http://www.openstreetmap.org/?mlat=-33,5454071&amp;mlon=-70,6480283</v>
      </c>
      <c r="J1611" s="23" t="str">
        <f t="shared" si="51"/>
        <v>https://maps.google.com/?q=-33,5454071,-70,6480283</v>
      </c>
    </row>
    <row r="1612" spans="1:10" ht="30" x14ac:dyDescent="0.25">
      <c r="A1612">
        <v>1769</v>
      </c>
      <c r="B1612" t="s">
        <v>300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  <c r="I1612" s="22" t="str">
        <f t="shared" si="50"/>
        <v>http://www.openstreetmap.org/?mlat=-33,545141&amp;mlon=-70,634109</v>
      </c>
      <c r="J1612" s="23" t="str">
        <f t="shared" si="51"/>
        <v>https://maps.google.com/?q=-33,545141,-70,634109</v>
      </c>
    </row>
    <row r="1613" spans="1:10" ht="30" x14ac:dyDescent="0.25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  <c r="I1613" s="22" t="str">
        <f t="shared" si="50"/>
        <v>http://www.openstreetmap.org/?mlat=-33,544882&amp;mlon=-70,768632</v>
      </c>
      <c r="J1613" s="23" t="str">
        <f t="shared" si="51"/>
        <v>https://maps.google.com/?q=-33,544882,-70,768632</v>
      </c>
    </row>
    <row r="1614" spans="1:10" ht="30" x14ac:dyDescent="0.25">
      <c r="A1614">
        <v>956</v>
      </c>
      <c r="B1614" t="s">
        <v>308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  <c r="I1614" s="22" t="str">
        <f t="shared" si="50"/>
        <v>http://www.openstreetmap.org/?mlat=-33,5448169291484&amp;mlon=-70,5709275857344</v>
      </c>
      <c r="J1614" s="23" t="str">
        <f t="shared" si="51"/>
        <v>https://maps.google.com/?q=-33,5448169291484,-70,5709275857344</v>
      </c>
    </row>
    <row r="1615" spans="1:10" ht="30" x14ac:dyDescent="0.25">
      <c r="A1615">
        <v>962</v>
      </c>
      <c r="B1615" t="s">
        <v>308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  <c r="I1615" s="22" t="str">
        <f t="shared" si="50"/>
        <v>http://www.openstreetmap.org/?mlat=-33,543827&amp;mlon=-70,58935</v>
      </c>
      <c r="J1615" s="23" t="str">
        <f t="shared" si="51"/>
        <v>https://maps.google.com/?q=-33,543827,-70,58935</v>
      </c>
    </row>
    <row r="1616" spans="1:10" ht="30" x14ac:dyDescent="0.25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  <c r="I1616" s="22" t="str">
        <f t="shared" si="50"/>
        <v>http://www.openstreetmap.org/?mlat=-33,543684&amp;mlon=-70,666555</v>
      </c>
      <c r="J1616" s="23" t="str">
        <f t="shared" si="51"/>
        <v>https://maps.google.com/?q=-33,543684,-70,666555</v>
      </c>
    </row>
    <row r="1617" spans="1:10" ht="30" x14ac:dyDescent="0.25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  <c r="I1617" s="22" t="str">
        <f t="shared" si="50"/>
        <v>http://www.openstreetmap.org/?mlat=-33,54348&amp;mlon=-70,666708</v>
      </c>
      <c r="J1617" s="23" t="str">
        <f t="shared" si="51"/>
        <v>https://maps.google.com/?q=-33,54348,-70,666708</v>
      </c>
    </row>
    <row r="1618" spans="1:10" ht="30" x14ac:dyDescent="0.25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  <c r="I1618" s="22" t="str">
        <f t="shared" si="50"/>
        <v>http://www.openstreetmap.org/?mlat=-33,543478&amp;mlon=-70,780365</v>
      </c>
      <c r="J1618" s="23" t="str">
        <f t="shared" si="51"/>
        <v>https://maps.google.com/?q=-33,543478,-70,780365</v>
      </c>
    </row>
    <row r="1619" spans="1:10" ht="30" x14ac:dyDescent="0.25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  <c r="I1619" s="22" t="str">
        <f t="shared" si="50"/>
        <v>http://www.openstreetmap.org/?mlat=-33,543243&amp;mlon=-70,570288</v>
      </c>
      <c r="J1619" s="23" t="str">
        <f t="shared" si="51"/>
        <v>https://maps.google.com/?q=-33,543243,-70,570288</v>
      </c>
    </row>
    <row r="1620" spans="1:10" ht="30" x14ac:dyDescent="0.25">
      <c r="A1620">
        <v>971</v>
      </c>
      <c r="B1620" t="s">
        <v>300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  <c r="I1620" s="22" t="str">
        <f t="shared" si="50"/>
        <v>http://www.openstreetmap.org/?mlat=-33,543129&amp;mlon=-70,569974</v>
      </c>
      <c r="J1620" s="23" t="str">
        <f t="shared" si="51"/>
        <v>https://maps.google.com/?q=-33,543129,-70,569974</v>
      </c>
    </row>
    <row r="1621" spans="1:10" ht="30" x14ac:dyDescent="0.25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  <c r="I1621" s="22" t="str">
        <f t="shared" si="50"/>
        <v>http://www.openstreetmap.org/?mlat=-33,543129&amp;mlon=-70,589694</v>
      </c>
      <c r="J1621" s="23" t="str">
        <f t="shared" si="51"/>
        <v>https://maps.google.com/?q=-33,543129,-70,589694</v>
      </c>
    </row>
    <row r="1622" spans="1:10" ht="30" x14ac:dyDescent="0.25">
      <c r="A1622">
        <v>938</v>
      </c>
      <c r="B1622" t="s">
        <v>310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  <c r="I1622" s="22" t="str">
        <f t="shared" si="50"/>
        <v>http://www.openstreetmap.org/?mlat=-33,54304&amp;mlon=-70,666405</v>
      </c>
      <c r="J1622" s="23" t="str">
        <f t="shared" si="51"/>
        <v>https://maps.google.com/?q=-33,54304,-70,666405</v>
      </c>
    </row>
    <row r="1623" spans="1:10" ht="30" x14ac:dyDescent="0.25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  <c r="I1623" s="22" t="str">
        <f t="shared" si="50"/>
        <v>http://www.openstreetmap.org/?mlat=-33,542754&amp;mlon=-70,777843</v>
      </c>
      <c r="J1623" s="23" t="str">
        <f t="shared" si="51"/>
        <v>https://maps.google.com/?q=-33,542754,-70,777843</v>
      </c>
    </row>
    <row r="1624" spans="1:10" ht="30" x14ac:dyDescent="0.25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  <c r="I1624" s="22" t="str">
        <f t="shared" si="50"/>
        <v>http://www.openstreetmap.org/?mlat=-33,5424943&amp;mlon=-70,6655236</v>
      </c>
      <c r="J1624" s="23" t="str">
        <f t="shared" si="51"/>
        <v>https://maps.google.com/?q=-33,5424943,-70,6655236</v>
      </c>
    </row>
    <row r="1625" spans="1:10" ht="30" x14ac:dyDescent="0.25">
      <c r="A1625">
        <v>5075</v>
      </c>
      <c r="B1625" t="s">
        <v>310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  <c r="I1625" s="22" t="str">
        <f t="shared" si="50"/>
        <v>http://www.openstreetmap.org/?mlat=-33,5424699&amp;mlon=-70,570287</v>
      </c>
      <c r="J1625" s="23" t="str">
        <f t="shared" si="51"/>
        <v>https://maps.google.com/?q=-33,5424699,-70,570287</v>
      </c>
    </row>
    <row r="1626" spans="1:10" ht="30" x14ac:dyDescent="0.25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  <c r="I1626" s="22" t="str">
        <f t="shared" si="50"/>
        <v>http://www.openstreetmap.org/?mlat=-33,5424288&amp;mlon=-70,6441567</v>
      </c>
      <c r="J1626" s="23" t="str">
        <f t="shared" si="51"/>
        <v>https://maps.google.com/?q=-33,5424288,-70,6441567</v>
      </c>
    </row>
    <row r="1627" spans="1:10" ht="30" x14ac:dyDescent="0.25">
      <c r="A1627">
        <v>5577</v>
      </c>
      <c r="B1627" t="s">
        <v>308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  <c r="I1627" s="22" t="str">
        <f t="shared" si="50"/>
        <v>http://www.openstreetmap.org/?mlat=-33,5423758230171&amp;mlon=-70,7713179197324</v>
      </c>
      <c r="J1627" s="23" t="str">
        <f t="shared" si="51"/>
        <v>https://maps.google.com/?q=-33,5423758230171,-70,7713179197324</v>
      </c>
    </row>
    <row r="1628" spans="1:10" ht="30" x14ac:dyDescent="0.25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  <c r="I1628" s="22" t="str">
        <f t="shared" si="50"/>
        <v>http://www.openstreetmap.org/?mlat=-33,541954&amp;mlon=-70,615665</v>
      </c>
      <c r="J1628" s="23" t="str">
        <f t="shared" si="51"/>
        <v>https://maps.google.com/?q=-33,541954,-70,615665</v>
      </c>
    </row>
    <row r="1629" spans="1:10" ht="30" x14ac:dyDescent="0.25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  <c r="I1629" s="22" t="str">
        <f t="shared" si="50"/>
        <v>http://www.openstreetmap.org/?mlat=-33,541734&amp;mlon=-70,633789</v>
      </c>
      <c r="J1629" s="23" t="str">
        <f t="shared" si="51"/>
        <v>https://maps.google.com/?q=-33,541734,-70,633789</v>
      </c>
    </row>
    <row r="1630" spans="1:10" ht="30" x14ac:dyDescent="0.25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  <c r="I1630" s="22" t="str">
        <f t="shared" si="50"/>
        <v>http://www.openstreetmap.org/?mlat=-33,5416023&amp;mlon=-70,6218289</v>
      </c>
      <c r="J1630" s="23" t="str">
        <f t="shared" si="51"/>
        <v>https://maps.google.com/?q=-33,5416023,-70,6218289</v>
      </c>
    </row>
    <row r="1631" spans="1:10" ht="30" x14ac:dyDescent="0.25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  <c r="I1631" s="22" t="str">
        <f t="shared" si="50"/>
        <v>http://www.openstreetmap.org/?mlat=-33,541513&amp;mlon=-70,634116</v>
      </c>
      <c r="J1631" s="23" t="str">
        <f t="shared" si="51"/>
        <v>https://maps.google.com/?q=-33,541513,-70,634116</v>
      </c>
    </row>
    <row r="1632" spans="1:10" ht="30" x14ac:dyDescent="0.25">
      <c r="A1632">
        <v>4875</v>
      </c>
      <c r="B1632" t="s">
        <v>300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  <c r="I1632" s="22" t="str">
        <f t="shared" si="50"/>
        <v>http://www.openstreetmap.org/?mlat=-33,5403315461825&amp;mlon=-70,5718372064692</v>
      </c>
      <c r="J1632" s="23" t="str">
        <f t="shared" si="51"/>
        <v>https://maps.google.com/?q=-33,5403315461825,-70,5718372064692</v>
      </c>
    </row>
    <row r="1633" spans="1:10" ht="30" x14ac:dyDescent="0.25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  <c r="I1633" s="22" t="str">
        <f t="shared" si="50"/>
        <v>http://www.openstreetmap.org/?mlat=-33,539997&amp;mlon=-70,571672</v>
      </c>
      <c r="J1633" s="23" t="str">
        <f t="shared" si="51"/>
        <v>https://maps.google.com/?q=-33,539997,-70,571672</v>
      </c>
    </row>
    <row r="1634" spans="1:10" ht="30" x14ac:dyDescent="0.25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  <c r="I1634" s="22" t="str">
        <f t="shared" si="50"/>
        <v>http://www.openstreetmap.org/?mlat=-33,539678&amp;mlon=-70,574327</v>
      </c>
      <c r="J1634" s="23" t="str">
        <f t="shared" si="51"/>
        <v>https://maps.google.com/?q=-33,539678,-70,574327</v>
      </c>
    </row>
    <row r="1635" spans="1:10" ht="30" x14ac:dyDescent="0.25">
      <c r="A1635">
        <v>969</v>
      </c>
      <c r="B1635" t="s">
        <v>300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  <c r="I1635" s="22" t="str">
        <f t="shared" si="50"/>
        <v>http://www.openstreetmap.org/?mlat=-33,539606&amp;mlon=-70,583173</v>
      </c>
      <c r="J1635" s="23" t="str">
        <f t="shared" si="51"/>
        <v>https://maps.google.com/?q=-33,539606,-70,583173</v>
      </c>
    </row>
    <row r="1636" spans="1:10" ht="30" x14ac:dyDescent="0.25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  <c r="I1636" s="22" t="str">
        <f t="shared" si="50"/>
        <v>http://www.openstreetmap.org/?mlat=-33,539579&amp;mlon=-70,603521</v>
      </c>
      <c r="J1636" s="23" t="str">
        <f t="shared" si="51"/>
        <v>https://maps.google.com/?q=-33,539579,-70,603521</v>
      </c>
    </row>
    <row r="1637" spans="1:10" ht="30" x14ac:dyDescent="0.25">
      <c r="A1637">
        <v>1016</v>
      </c>
      <c r="B1637" t="s">
        <v>306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  <c r="I1637" s="22" t="str">
        <f t="shared" si="50"/>
        <v>http://www.openstreetmap.org/?mlat=-33,539481&amp;mlon=-70,59156</v>
      </c>
      <c r="J1637" s="23" t="str">
        <f t="shared" si="51"/>
        <v>https://maps.google.com/?q=-33,539481,-70,59156</v>
      </c>
    </row>
    <row r="1638" spans="1:10" ht="30" x14ac:dyDescent="0.25">
      <c r="A1638">
        <v>6484</v>
      </c>
      <c r="B1638" t="s">
        <v>300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  <c r="I1638" s="22" t="str">
        <f t="shared" si="50"/>
        <v>http://www.openstreetmap.org/?mlat=-33,539334&amp;mlon=-70,665102</v>
      </c>
      <c r="J1638" s="23" t="str">
        <f t="shared" si="51"/>
        <v>https://maps.google.com/?q=-33,539334,-70,665102</v>
      </c>
    </row>
    <row r="1639" spans="1:10" ht="30" x14ac:dyDescent="0.25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  <c r="I1639" s="22" t="str">
        <f t="shared" si="50"/>
        <v>http://www.openstreetmap.org/?mlat=-33,539238&amp;mlon=-70,662479</v>
      </c>
      <c r="J1639" s="23" t="str">
        <f t="shared" si="51"/>
        <v>https://maps.google.com/?q=-33,539238,-70,662479</v>
      </c>
    </row>
    <row r="1640" spans="1:10" ht="30" x14ac:dyDescent="0.25">
      <c r="A1640">
        <v>4791</v>
      </c>
      <c r="B1640" t="s">
        <v>310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  <c r="I1640" s="22" t="str">
        <f t="shared" si="50"/>
        <v>http://www.openstreetmap.org/?mlat=-33,5386093&amp;mlon=-70,6647591</v>
      </c>
      <c r="J1640" s="23" t="str">
        <f t="shared" si="51"/>
        <v>https://maps.google.com/?q=-33,5386093,-70,6647591</v>
      </c>
    </row>
    <row r="1641" spans="1:10" ht="30" x14ac:dyDescent="0.25">
      <c r="A1641">
        <v>931</v>
      </c>
      <c r="B1641" t="s">
        <v>300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  <c r="I1641" s="22" t="str">
        <f t="shared" si="50"/>
        <v>http://www.openstreetmap.org/?mlat=-33,538403&amp;mlon=-70,664446</v>
      </c>
      <c r="J1641" s="23" t="str">
        <f t="shared" si="51"/>
        <v>https://maps.google.com/?q=-33,538403,-70,664446</v>
      </c>
    </row>
    <row r="1642" spans="1:10" ht="30" x14ac:dyDescent="0.25">
      <c r="A1642">
        <v>927</v>
      </c>
      <c r="B1642" t="s">
        <v>308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  <c r="I1642" s="22" t="str">
        <f t="shared" si="50"/>
        <v>http://www.openstreetmap.org/?mlat=-33,538335&amp;mlon=-70,663864</v>
      </c>
      <c r="J1642" s="23" t="str">
        <f t="shared" si="51"/>
        <v>https://maps.google.com/?q=-33,538335,-70,663864</v>
      </c>
    </row>
    <row r="1643" spans="1:10" ht="30" x14ac:dyDescent="0.25">
      <c r="A1643">
        <v>6486</v>
      </c>
      <c r="B1643" t="s">
        <v>321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  <c r="I1643" s="22" t="str">
        <f t="shared" si="50"/>
        <v>http://www.openstreetmap.org/?mlat=-33,53825&amp;mlon=-70,662965</v>
      </c>
      <c r="J1643" s="23" t="str">
        <f t="shared" si="51"/>
        <v>https://maps.google.com/?q=-33,53825,-70,662965</v>
      </c>
    </row>
    <row r="1644" spans="1:10" ht="30" x14ac:dyDescent="0.25">
      <c r="A1644">
        <v>950</v>
      </c>
      <c r="B1644" t="s">
        <v>306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  <c r="I1644" s="22" t="str">
        <f t="shared" si="50"/>
        <v>http://www.openstreetmap.org/?mlat=-33,538229&amp;mlon=-70,664881</v>
      </c>
      <c r="J1644" s="23" t="str">
        <f t="shared" si="51"/>
        <v>https://maps.google.com/?q=-33,538229,-70,664881</v>
      </c>
    </row>
    <row r="1645" spans="1:10" ht="30" x14ac:dyDescent="0.25">
      <c r="A1645">
        <v>926</v>
      </c>
      <c r="B1645" t="s">
        <v>306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  <c r="I1645" s="22" t="str">
        <f t="shared" si="50"/>
        <v>http://www.openstreetmap.org/?mlat=-33,538005&amp;mlon=-70,664369</v>
      </c>
      <c r="J1645" s="23" t="str">
        <f t="shared" si="51"/>
        <v>https://maps.google.com/?q=-33,538005,-70,664369</v>
      </c>
    </row>
    <row r="1646" spans="1:10" ht="30" x14ac:dyDescent="0.25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  <c r="I1646" s="22" t="str">
        <f t="shared" si="50"/>
        <v>http://www.openstreetmap.org/?mlat=-33,538003&amp;mlon=-70,772097</v>
      </c>
      <c r="J1646" s="23" t="str">
        <f t="shared" si="51"/>
        <v>https://maps.google.com/?q=-33,538003,-70,772097</v>
      </c>
    </row>
    <row r="1647" spans="1:10" ht="30" x14ac:dyDescent="0.25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  <c r="I1647" s="22" t="str">
        <f t="shared" si="50"/>
        <v>http://www.openstreetmap.org/?mlat=-33,537941&amp;mlon=-70,63472</v>
      </c>
      <c r="J1647" s="23" t="str">
        <f t="shared" si="51"/>
        <v>https://maps.google.com/?q=-33,537941,-70,63472</v>
      </c>
    </row>
    <row r="1648" spans="1:10" ht="30" x14ac:dyDescent="0.25">
      <c r="A1648">
        <v>935</v>
      </c>
      <c r="B1648" t="s">
        <v>310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  <c r="I1648" s="22" t="str">
        <f t="shared" si="50"/>
        <v>http://www.openstreetmap.org/?mlat=-33,5378&amp;mlon=-70,663723</v>
      </c>
      <c r="J1648" s="23" t="str">
        <f t="shared" si="51"/>
        <v>https://maps.google.com/?q=-33,5378,-70,663723</v>
      </c>
    </row>
    <row r="1649" spans="1:10" ht="30" x14ac:dyDescent="0.25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  <c r="I1649" s="22" t="str">
        <f t="shared" si="50"/>
        <v>http://www.openstreetmap.org/?mlat=-33,537686&amp;mlon=-70,619313</v>
      </c>
      <c r="J1649" s="23" t="str">
        <f t="shared" si="51"/>
        <v>https://maps.google.com/?q=-33,537686,-70,619313</v>
      </c>
    </row>
    <row r="1650" spans="1:10" ht="30" x14ac:dyDescent="0.25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  <c r="I1650" s="22" t="str">
        <f t="shared" si="50"/>
        <v>http://www.openstreetmap.org/?mlat=-33,537639&amp;mlon=-70,664474</v>
      </c>
      <c r="J1650" s="23" t="str">
        <f t="shared" si="51"/>
        <v>https://maps.google.com/?q=-33,537639,-70,664474</v>
      </c>
    </row>
    <row r="1651" spans="1:10" ht="30" x14ac:dyDescent="0.25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  <c r="I1651" s="22" t="str">
        <f t="shared" si="50"/>
        <v>http://www.openstreetmap.org/?mlat=-33,537207&amp;mlon=-70,784922</v>
      </c>
      <c r="J1651" s="23" t="str">
        <f t="shared" si="51"/>
        <v>https://maps.google.com/?q=-33,537207,-70,784922</v>
      </c>
    </row>
    <row r="1652" spans="1:10" ht="30" x14ac:dyDescent="0.25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  <c r="I1652" s="22" t="str">
        <f t="shared" si="50"/>
        <v>http://www.openstreetmap.org/?mlat=-33,536503&amp;mlon=-70,663944</v>
      </c>
      <c r="J1652" s="23" t="str">
        <f t="shared" si="51"/>
        <v>https://maps.google.com/?q=-33,536503,-70,663944</v>
      </c>
    </row>
    <row r="1653" spans="1:10" ht="30" x14ac:dyDescent="0.25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  <c r="I1653" s="22" t="str">
        <f t="shared" si="50"/>
        <v>http://www.openstreetmap.org/?mlat=-33,5360503&amp;mlon=-70,7863079</v>
      </c>
      <c r="J1653" s="23" t="str">
        <f t="shared" si="51"/>
        <v>https://maps.google.com/?q=-33,5360503,-70,7863079</v>
      </c>
    </row>
    <row r="1654" spans="1:10" ht="30" x14ac:dyDescent="0.25">
      <c r="A1654">
        <v>955</v>
      </c>
      <c r="B1654" t="s">
        <v>308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  <c r="I1654" s="22" t="str">
        <f t="shared" si="50"/>
        <v>http://www.openstreetmap.org/?mlat=-33,535917&amp;mlon=-70,555482</v>
      </c>
      <c r="J1654" s="23" t="str">
        <f t="shared" si="51"/>
        <v>https://maps.google.com/?q=-33,535917,-70,555482</v>
      </c>
    </row>
    <row r="1655" spans="1:10" ht="30" x14ac:dyDescent="0.25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  <c r="I1655" s="22" t="str">
        <f t="shared" si="50"/>
        <v>http://www.openstreetmap.org/?mlat=-33,535878&amp;mlon=-70,59407</v>
      </c>
      <c r="J1655" s="23" t="str">
        <f t="shared" si="51"/>
        <v>https://maps.google.com/?q=-33,535878,-70,59407</v>
      </c>
    </row>
    <row r="1656" spans="1:10" ht="30" x14ac:dyDescent="0.25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  <c r="I1656" s="22" t="str">
        <f t="shared" si="50"/>
        <v>http://www.openstreetmap.org/?mlat=-33,5358487&amp;mlon=-70,6640925</v>
      </c>
      <c r="J1656" s="23" t="str">
        <f t="shared" si="51"/>
        <v>https://maps.google.com/?q=-33,5358487,-70,6640925</v>
      </c>
    </row>
    <row r="1657" spans="1:10" ht="30" x14ac:dyDescent="0.25">
      <c r="A1657">
        <v>1008</v>
      </c>
      <c r="B1657" t="s">
        <v>306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  <c r="I1657" s="22" t="str">
        <f t="shared" si="50"/>
        <v>http://www.openstreetmap.org/?mlat=-33,535564&amp;mlon=-70,573944</v>
      </c>
      <c r="J1657" s="23" t="str">
        <f t="shared" si="51"/>
        <v>https://maps.google.com/?q=-33,535564,-70,573944</v>
      </c>
    </row>
    <row r="1658" spans="1:10" ht="30" x14ac:dyDescent="0.25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  <c r="I1658" s="22" t="str">
        <f t="shared" si="50"/>
        <v>http://www.openstreetmap.org/?mlat=-33,535457&amp;mlon=-70,603641</v>
      </c>
      <c r="J1658" s="23" t="str">
        <f t="shared" si="51"/>
        <v>https://maps.google.com/?q=-33,535457,-70,603641</v>
      </c>
    </row>
    <row r="1659" spans="1:10" ht="30" x14ac:dyDescent="0.25">
      <c r="A1659">
        <v>5951</v>
      </c>
      <c r="B1659" t="s">
        <v>310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  <c r="I1659" s="22" t="str">
        <f t="shared" si="50"/>
        <v>http://www.openstreetmap.org/?mlat=-33,535352&amp;mlon=-70,572471</v>
      </c>
      <c r="J1659" s="23" t="str">
        <f t="shared" si="51"/>
        <v>https://maps.google.com/?q=-33,535352,-70,572471</v>
      </c>
    </row>
    <row r="1660" spans="1:10" ht="30" x14ac:dyDescent="0.25">
      <c r="A1660">
        <v>961</v>
      </c>
      <c r="B1660" t="s">
        <v>308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  <c r="I1660" s="22" t="str">
        <f t="shared" si="50"/>
        <v>http://www.openstreetmap.org/?mlat=-33,535135&amp;mlon=-70,593341</v>
      </c>
      <c r="J1660" s="23" t="str">
        <f t="shared" si="51"/>
        <v>https://maps.google.com/?q=-33,535135,-70,593341</v>
      </c>
    </row>
    <row r="1661" spans="1:10" ht="30" x14ac:dyDescent="0.25">
      <c r="A1661">
        <v>974</v>
      </c>
      <c r="B1661" t="s">
        <v>300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  <c r="I1661" s="22" t="str">
        <f t="shared" si="50"/>
        <v>http://www.openstreetmap.org/?mlat=-33,534741&amp;mlon=-70,554336</v>
      </c>
      <c r="J1661" s="23" t="str">
        <f t="shared" si="51"/>
        <v>https://maps.google.com/?q=-33,534741,-70,554336</v>
      </c>
    </row>
    <row r="1662" spans="1:10" ht="30" x14ac:dyDescent="0.25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  <c r="I1662" s="22" t="str">
        <f t="shared" si="50"/>
        <v>http://www.openstreetmap.org/?mlat=-33,5347123&amp;mlon=-70,665507</v>
      </c>
      <c r="J1662" s="23" t="str">
        <f t="shared" si="51"/>
        <v>https://maps.google.com/?q=-33,5347123,-70,665507</v>
      </c>
    </row>
    <row r="1663" spans="1:10" ht="30" x14ac:dyDescent="0.25">
      <c r="A1663">
        <v>1771</v>
      </c>
      <c r="B1663" t="s">
        <v>310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  <c r="I1663" s="22" t="str">
        <f t="shared" si="50"/>
        <v>http://www.openstreetmap.org/?mlat=-33,533973&amp;mlon=-70,634794</v>
      </c>
      <c r="J1663" s="23" t="str">
        <f t="shared" si="51"/>
        <v>https://maps.google.com/?q=-33,533973,-70,634794</v>
      </c>
    </row>
    <row r="1664" spans="1:10" ht="30" x14ac:dyDescent="0.25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  <c r="I1664" s="22" t="str">
        <f t="shared" si="50"/>
        <v>http://www.openstreetmap.org/?mlat=-33,533932&amp;mlon=-70,634776</v>
      </c>
      <c r="J1664" s="23" t="str">
        <f t="shared" si="51"/>
        <v>https://maps.google.com/?q=-33,533932,-70,634776</v>
      </c>
    </row>
    <row r="1665" spans="1:10" ht="30" x14ac:dyDescent="0.25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  <c r="I1665" s="22" t="str">
        <f t="shared" si="50"/>
        <v>http://www.openstreetmap.org/?mlat=-33,533632&amp;mlon=-70,634773</v>
      </c>
      <c r="J1665" s="23" t="str">
        <f t="shared" si="51"/>
        <v>https://maps.google.com/?q=-33,533632,-70,634773</v>
      </c>
    </row>
    <row r="1666" spans="1:10" ht="30" x14ac:dyDescent="0.25">
      <c r="A1666">
        <v>934</v>
      </c>
      <c r="B1666" t="s">
        <v>300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  <c r="I1666" s="22" t="str">
        <f t="shared" si="50"/>
        <v>http://www.openstreetmap.org/?mlat=-33,533328&amp;mlon=-70,663444</v>
      </c>
      <c r="J1666" s="23" t="str">
        <f t="shared" si="51"/>
        <v>https://maps.google.com/?q=-33,533328,-70,663444</v>
      </c>
    </row>
    <row r="1667" spans="1:10" ht="30" x14ac:dyDescent="0.25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  <c r="I1667" s="22" t="str">
        <f t="shared" ref="I1667:I1730" si="52">HYPERLINK("http://www.openstreetmap.org/?mlat="&amp;F1667&amp;"&amp;mlon="&amp;G1667)</f>
        <v>http://www.openstreetmap.org/?mlat=-33,5329531&amp;mlon=-70,7745679</v>
      </c>
      <c r="J1667" s="23" t="str">
        <f t="shared" ref="J1667:J1730" si="53">HYPERLINK("https://maps.google.com/?q="&amp;F1667&amp;","&amp;G1667)</f>
        <v>https://maps.google.com/?q=-33,5329531,-70,7745679</v>
      </c>
    </row>
    <row r="1668" spans="1:10" ht="30" x14ac:dyDescent="0.25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  <c r="I1668" s="22" t="str">
        <f t="shared" si="52"/>
        <v>http://www.openstreetmap.org/?mlat=-33,532827&amp;mlon=-70,643745</v>
      </c>
      <c r="J1668" s="23" t="str">
        <f t="shared" si="53"/>
        <v>https://maps.google.com/?q=-33,532827,-70,643745</v>
      </c>
    </row>
    <row r="1669" spans="1:10" ht="30" x14ac:dyDescent="0.25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  <c r="I1669" s="22" t="str">
        <f t="shared" si="52"/>
        <v>http://www.openstreetmap.org/?mlat=-33,53221&amp;mlon=-70,647176</v>
      </c>
      <c r="J1669" s="23" t="str">
        <f t="shared" si="53"/>
        <v>https://maps.google.com/?q=-33,53221,-70,647176</v>
      </c>
    </row>
    <row r="1670" spans="1:10" ht="30" x14ac:dyDescent="0.25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  <c r="I1670" s="22" t="str">
        <f t="shared" si="52"/>
        <v>http://www.openstreetmap.org/?mlat=-33,5320605775688&amp;mlon=-70,6025010436818</v>
      </c>
      <c r="J1670" s="23" t="str">
        <f t="shared" si="53"/>
        <v>https://maps.google.com/?q=-33,5320605775688,-70,6025010436818</v>
      </c>
    </row>
    <row r="1671" spans="1:10" ht="30" x14ac:dyDescent="0.25">
      <c r="A1671">
        <v>1237</v>
      </c>
      <c r="B1671" t="s">
        <v>300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  <c r="I1671" s="22" t="str">
        <f t="shared" si="52"/>
        <v>http://www.openstreetmap.org/?mlat=-33,531915&amp;mlon=-70,775603</v>
      </c>
      <c r="J1671" s="23" t="str">
        <f t="shared" si="53"/>
        <v>https://maps.google.com/?q=-33,531915,-70,775603</v>
      </c>
    </row>
    <row r="1672" spans="1:10" ht="30" x14ac:dyDescent="0.25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  <c r="I1672" s="22" t="str">
        <f t="shared" si="52"/>
        <v>http://www.openstreetmap.org/?mlat=-33,531727&amp;mlon=-70,623037</v>
      </c>
      <c r="J1672" s="23" t="str">
        <f t="shared" si="53"/>
        <v>https://maps.google.com/?q=-33,531727,-70,623037</v>
      </c>
    </row>
    <row r="1673" spans="1:10" ht="30" x14ac:dyDescent="0.25">
      <c r="A1673">
        <v>1220</v>
      </c>
      <c r="B1673" t="s">
        <v>308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  <c r="I1673" s="22" t="str">
        <f t="shared" si="52"/>
        <v>http://www.openstreetmap.org/?mlat=-33,531558&amp;mlon=-70,775088</v>
      </c>
      <c r="J1673" s="23" t="str">
        <f t="shared" si="53"/>
        <v>https://maps.google.com/?q=-33,531558,-70,775088</v>
      </c>
    </row>
    <row r="1674" spans="1:10" ht="30" x14ac:dyDescent="0.25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  <c r="I1674" s="22" t="str">
        <f t="shared" si="52"/>
        <v>http://www.openstreetmap.org/?mlat=-33,531257&amp;mlon=-70,662879</v>
      </c>
      <c r="J1674" s="23" t="str">
        <f t="shared" si="53"/>
        <v>https://maps.google.com/?q=-33,531257,-70,662879</v>
      </c>
    </row>
    <row r="1675" spans="1:10" ht="30" x14ac:dyDescent="0.25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  <c r="I1675" s="22" t="str">
        <f t="shared" si="52"/>
        <v>http://www.openstreetmap.org/?mlat=-33,5310163993879&amp;mlon=-70,6050848593982</v>
      </c>
      <c r="J1675" s="23" t="str">
        <f t="shared" si="53"/>
        <v>https://maps.google.com/?q=-33,5310163993879,-70,6050848593982</v>
      </c>
    </row>
    <row r="1676" spans="1:10" ht="30" x14ac:dyDescent="0.25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  <c r="I1676" s="22" t="str">
        <f t="shared" si="52"/>
        <v>http://www.openstreetmap.org/?mlat=-33,530878&amp;mlon=-70,664811</v>
      </c>
      <c r="J1676" s="23" t="str">
        <f t="shared" si="53"/>
        <v>https://maps.google.com/?q=-33,530878,-70,664811</v>
      </c>
    </row>
    <row r="1677" spans="1:10" ht="30" x14ac:dyDescent="0.25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  <c r="I1677" s="22" t="str">
        <f t="shared" si="52"/>
        <v>http://www.openstreetmap.org/?mlat=-33,5301755201392&amp;mlon=-70,7922889269876</v>
      </c>
      <c r="J1677" s="23" t="str">
        <f t="shared" si="53"/>
        <v>https://maps.google.com/?q=-33,5301755201392,-70,7922889269876</v>
      </c>
    </row>
    <row r="1678" spans="1:10" ht="30" x14ac:dyDescent="0.25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  <c r="I1678" s="22" t="str">
        <f t="shared" si="52"/>
        <v>http://www.openstreetmap.org/?mlat=-33,529805&amp;mlon=-70,662457</v>
      </c>
      <c r="J1678" s="23" t="str">
        <f t="shared" si="53"/>
        <v>https://maps.google.com/?q=-33,529805,-70,662457</v>
      </c>
    </row>
    <row r="1679" spans="1:10" ht="30" x14ac:dyDescent="0.25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  <c r="I1679" s="22" t="str">
        <f t="shared" si="52"/>
        <v>http://www.openstreetmap.org/?mlat=-33,52857&amp;mlon=-70,662178</v>
      </c>
      <c r="J1679" s="23" t="str">
        <f t="shared" si="53"/>
        <v>https://maps.google.com/?q=-33,52857,-70,662178</v>
      </c>
    </row>
    <row r="1680" spans="1:10" ht="30" x14ac:dyDescent="0.25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  <c r="I1680" s="22" t="str">
        <f t="shared" si="52"/>
        <v>http://www.openstreetmap.org/?mlat=-33,528159&amp;mlon=-70,767318</v>
      </c>
      <c r="J1680" s="23" t="str">
        <f t="shared" si="53"/>
        <v>https://maps.google.com/?q=-33,528159,-70,767318</v>
      </c>
    </row>
    <row r="1681" spans="1:10" ht="30" x14ac:dyDescent="0.25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  <c r="I1681" s="22" t="str">
        <f t="shared" si="52"/>
        <v>http://www.openstreetmap.org/?mlat=-33,528156&amp;mlon=-70,634973</v>
      </c>
      <c r="J1681" s="23" t="str">
        <f t="shared" si="53"/>
        <v>https://maps.google.com/?q=-33,528156,-70,634973</v>
      </c>
    </row>
    <row r="1682" spans="1:10" ht="30" x14ac:dyDescent="0.25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  <c r="I1682" s="22" t="str">
        <f t="shared" si="52"/>
        <v>http://www.openstreetmap.org/?mlat=-33,528134&amp;mlon=-70,767239</v>
      </c>
      <c r="J1682" s="23" t="str">
        <f t="shared" si="53"/>
        <v>https://maps.google.com/?q=-33,528134,-70,767239</v>
      </c>
    </row>
    <row r="1683" spans="1:10" ht="30" x14ac:dyDescent="0.25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  <c r="I1683" s="22" t="str">
        <f t="shared" si="52"/>
        <v>http://www.openstreetmap.org/?mlat=-33,5277232&amp;mlon=-70,7003834</v>
      </c>
      <c r="J1683" s="23" t="str">
        <f t="shared" si="53"/>
        <v>https://maps.google.com/?q=-33,5277232,-70,7003834</v>
      </c>
    </row>
    <row r="1684" spans="1:10" ht="30" x14ac:dyDescent="0.25">
      <c r="A1684">
        <v>936</v>
      </c>
      <c r="B1684" t="s">
        <v>310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  <c r="I1684" s="22" t="str">
        <f t="shared" si="52"/>
        <v>http://www.openstreetmap.org/?mlat=-33,527418&amp;mlon=-70,661756</v>
      </c>
      <c r="J1684" s="23" t="str">
        <f t="shared" si="53"/>
        <v>https://maps.google.com/?q=-33,527418,-70,661756</v>
      </c>
    </row>
    <row r="1685" spans="1:10" ht="30" x14ac:dyDescent="0.25">
      <c r="A1685">
        <v>976</v>
      </c>
      <c r="B1685" t="s">
        <v>300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  <c r="I1685" s="22" t="str">
        <f t="shared" si="52"/>
        <v>http://www.openstreetmap.org/?mlat=-33,526927&amp;mlon=-70,596404</v>
      </c>
      <c r="J1685" s="23" t="str">
        <f t="shared" si="53"/>
        <v>https://maps.google.com/?q=-33,526927,-70,596404</v>
      </c>
    </row>
    <row r="1686" spans="1:10" ht="30" x14ac:dyDescent="0.25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  <c r="I1686" s="22" t="str">
        <f t="shared" si="52"/>
        <v>http://www.openstreetmap.org/?mlat=-33,526631&amp;mlon=-70,610083</v>
      </c>
      <c r="J1686" s="23" t="str">
        <f t="shared" si="53"/>
        <v>https://maps.google.com/?q=-33,526631,-70,610083</v>
      </c>
    </row>
    <row r="1687" spans="1:10" ht="30" x14ac:dyDescent="0.25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  <c r="I1687" s="22" t="str">
        <f t="shared" si="52"/>
        <v>http://www.openstreetmap.org/?mlat=-33,5251&amp;mlon=-70,763078</v>
      </c>
      <c r="J1687" s="23" t="str">
        <f t="shared" si="53"/>
        <v>https://maps.google.com/?q=-33,5251,-70,763078</v>
      </c>
    </row>
    <row r="1688" spans="1:10" ht="30" x14ac:dyDescent="0.25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  <c r="I1688" s="22" t="str">
        <f t="shared" si="52"/>
        <v>http://www.openstreetmap.org/?mlat=-33,524946&amp;mlon=-70,773422</v>
      </c>
      <c r="J1688" s="23" t="str">
        <f t="shared" si="53"/>
        <v>https://maps.google.com/?q=-33,524946,-70,773422</v>
      </c>
    </row>
    <row r="1689" spans="1:10" ht="30" x14ac:dyDescent="0.25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  <c r="I1689" s="22" t="str">
        <f t="shared" si="52"/>
        <v>http://www.openstreetmap.org/?mlat=-33,524617&amp;mlon=-70,787233</v>
      </c>
      <c r="J1689" s="23" t="str">
        <f t="shared" si="53"/>
        <v>https://maps.google.com/?q=-33,524617,-70,787233</v>
      </c>
    </row>
    <row r="1690" spans="1:10" ht="30" x14ac:dyDescent="0.25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  <c r="I1690" s="22" t="str">
        <f t="shared" si="52"/>
        <v>http://www.openstreetmap.org/?mlat=-33,524581&amp;mlon=-70,775423</v>
      </c>
      <c r="J1690" s="23" t="str">
        <f t="shared" si="53"/>
        <v>https://maps.google.com/?q=-33,524581,-70,775423</v>
      </c>
    </row>
    <row r="1691" spans="1:10" ht="30" x14ac:dyDescent="0.25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  <c r="I1691" s="22" t="str">
        <f t="shared" si="52"/>
        <v>http://www.openstreetmap.org/?mlat=-33,523955&amp;mlon=-70,660611</v>
      </c>
      <c r="J1691" s="23" t="str">
        <f t="shared" si="53"/>
        <v>https://maps.google.com/?q=-33,523955,-70,660611</v>
      </c>
    </row>
    <row r="1692" spans="1:10" ht="30" x14ac:dyDescent="0.25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  <c r="I1692" s="22" t="str">
        <f t="shared" si="52"/>
        <v>http://www.openstreetmap.org/?mlat=-33,52358&amp;mlon=-70,660504</v>
      </c>
      <c r="J1692" s="23" t="str">
        <f t="shared" si="53"/>
        <v>https://maps.google.com/?q=-33,52358,-70,660504</v>
      </c>
    </row>
    <row r="1693" spans="1:10" ht="30" x14ac:dyDescent="0.25">
      <c r="A1693">
        <v>933</v>
      </c>
      <c r="B1693" t="s">
        <v>300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  <c r="I1693" s="22" t="str">
        <f t="shared" si="52"/>
        <v>http://www.openstreetmap.org/?mlat=-33,522719&amp;mlon=-70,660394</v>
      </c>
      <c r="J1693" s="23" t="str">
        <f t="shared" si="53"/>
        <v>https://maps.google.com/?q=-33,522719,-70,660394</v>
      </c>
    </row>
    <row r="1694" spans="1:10" ht="30" x14ac:dyDescent="0.25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  <c r="I1694" s="22" t="str">
        <f t="shared" si="52"/>
        <v>http://www.openstreetmap.org/?mlat=-33,522596&amp;mlon=-70,580692</v>
      </c>
      <c r="J1694" s="23" t="str">
        <f t="shared" si="53"/>
        <v>https://maps.google.com/?q=-33,522596,-70,580692</v>
      </c>
    </row>
    <row r="1695" spans="1:10" ht="30" x14ac:dyDescent="0.25">
      <c r="A1695">
        <v>964</v>
      </c>
      <c r="B1695" t="s">
        <v>308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  <c r="I1695" s="22" t="str">
        <f t="shared" si="52"/>
        <v>http://www.openstreetmap.org/?mlat=-33,522524&amp;mlon=-70,579158</v>
      </c>
      <c r="J1695" s="23" t="str">
        <f t="shared" si="53"/>
        <v>https://maps.google.com/?q=-33,522524,-70,579158</v>
      </c>
    </row>
    <row r="1696" spans="1:10" ht="30" x14ac:dyDescent="0.25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  <c r="I1696" s="22" t="str">
        <f t="shared" si="52"/>
        <v>http://www.openstreetmap.org/?mlat=-33,522497&amp;mlon=-70,574622</v>
      </c>
      <c r="J1696" s="23" t="str">
        <f t="shared" si="53"/>
        <v>https://maps.google.com/?q=-33,522497,-70,574622</v>
      </c>
    </row>
    <row r="1697" spans="1:10" ht="30" x14ac:dyDescent="0.25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  <c r="I1697" s="22" t="str">
        <f t="shared" si="52"/>
        <v>http://www.openstreetmap.org/?mlat=-33,5223562&amp;mlon=-70,5995541</v>
      </c>
      <c r="J1697" s="23" t="str">
        <f t="shared" si="53"/>
        <v>https://maps.google.com/?q=-33,5223562,-70,5995541</v>
      </c>
    </row>
    <row r="1698" spans="1:10" ht="30" x14ac:dyDescent="0.25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  <c r="I1698" s="22" t="str">
        <f t="shared" si="52"/>
        <v>http://www.openstreetmap.org/?mlat=-33,52235&amp;mlon=-70,796797</v>
      </c>
      <c r="J1698" s="23" t="str">
        <f t="shared" si="53"/>
        <v>https://maps.google.com/?q=-33,52235,-70,796797</v>
      </c>
    </row>
    <row r="1699" spans="1:10" ht="30" x14ac:dyDescent="0.25">
      <c r="A1699">
        <v>985</v>
      </c>
      <c r="B1699" t="s">
        <v>300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  <c r="I1699" s="22" t="str">
        <f t="shared" si="52"/>
        <v>http://www.openstreetmap.org/?mlat=-33,522345&amp;mlon=-70,579265</v>
      </c>
      <c r="J1699" s="23" t="str">
        <f t="shared" si="53"/>
        <v>https://maps.google.com/?q=-33,522345,-70,579265</v>
      </c>
    </row>
    <row r="1700" spans="1:10" ht="30" x14ac:dyDescent="0.25">
      <c r="A1700">
        <v>4117</v>
      </c>
      <c r="B1700" t="s">
        <v>308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  <c r="I1700" s="22" t="str">
        <f t="shared" si="52"/>
        <v>http://www.openstreetmap.org/?mlat=-33,522238&amp;mlon=-70,556499</v>
      </c>
      <c r="J1700" s="23" t="str">
        <f t="shared" si="53"/>
        <v>https://maps.google.com/?q=-33,522238,-70,556499</v>
      </c>
    </row>
    <row r="1701" spans="1:10" ht="30" x14ac:dyDescent="0.25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  <c r="I1701" s="22" t="str">
        <f t="shared" si="52"/>
        <v>http://www.openstreetmap.org/?mlat=-33,522077&amp;mlon=-70,597461</v>
      </c>
      <c r="J1701" s="23" t="str">
        <f t="shared" si="53"/>
        <v>https://maps.google.com/?q=-33,522077,-70,597461</v>
      </c>
    </row>
    <row r="1702" spans="1:10" ht="30" x14ac:dyDescent="0.25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  <c r="I1702" s="22" t="str">
        <f t="shared" si="52"/>
        <v>http://www.openstreetmap.org/?mlat=-33,521967&amp;mlon=-70,577284</v>
      </c>
      <c r="J1702" s="23" t="str">
        <f t="shared" si="53"/>
        <v>https://maps.google.com/?q=-33,521967,-70,577284</v>
      </c>
    </row>
    <row r="1703" spans="1:10" ht="30" x14ac:dyDescent="0.25">
      <c r="A1703">
        <v>989</v>
      </c>
      <c r="B1703" t="s">
        <v>310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  <c r="I1703" s="22" t="str">
        <f t="shared" si="52"/>
        <v>http://www.openstreetmap.org/?mlat=-33,521946&amp;mlon=-70,579651</v>
      </c>
      <c r="J1703" s="23" t="str">
        <f t="shared" si="53"/>
        <v>https://maps.google.com/?q=-33,521946,-70,579651</v>
      </c>
    </row>
    <row r="1704" spans="1:10" ht="30" x14ac:dyDescent="0.25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  <c r="I1704" s="22" t="str">
        <f t="shared" si="52"/>
        <v>http://www.openstreetmap.org/?mlat=-33,52163&amp;mlon=-70,597311</v>
      </c>
      <c r="J1704" s="23" t="str">
        <f t="shared" si="53"/>
        <v>https://maps.google.com/?q=-33,52163,-70,597311</v>
      </c>
    </row>
    <row r="1705" spans="1:10" ht="30" x14ac:dyDescent="0.25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  <c r="I1705" s="22" t="str">
        <f t="shared" si="52"/>
        <v>http://www.openstreetmap.org/?mlat=-33,521553&amp;mlon=-70,697128</v>
      </c>
      <c r="J1705" s="23" t="str">
        <f t="shared" si="53"/>
        <v>https://maps.google.com/?q=-33,521553,-70,697128</v>
      </c>
    </row>
    <row r="1706" spans="1:10" ht="30" x14ac:dyDescent="0.25">
      <c r="A1706">
        <v>6128</v>
      </c>
      <c r="B1706" t="s">
        <v>310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  <c r="I1706" s="22" t="str">
        <f t="shared" si="52"/>
        <v>http://www.openstreetmap.org/?mlat=-33,521406&amp;mlon=-70,597731</v>
      </c>
      <c r="J1706" s="23" t="str">
        <f t="shared" si="53"/>
        <v>https://maps.google.com/?q=-33,521406,-70,597731</v>
      </c>
    </row>
    <row r="1707" spans="1:10" ht="30" x14ac:dyDescent="0.25">
      <c r="A1707">
        <v>1015</v>
      </c>
      <c r="B1707" t="s">
        <v>306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  <c r="I1707" s="22" t="str">
        <f t="shared" si="52"/>
        <v>http://www.openstreetmap.org/?mlat=-33,521165&amp;mlon=-70,600887</v>
      </c>
      <c r="J1707" s="23" t="str">
        <f t="shared" si="53"/>
        <v>https://maps.google.com/?q=-33,521165,-70,600887</v>
      </c>
    </row>
    <row r="1708" spans="1:10" ht="30" x14ac:dyDescent="0.25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  <c r="I1708" s="22" t="str">
        <f t="shared" si="52"/>
        <v>http://www.openstreetmap.org/?mlat=-33,5211633&amp;mlon=-70,6009705</v>
      </c>
      <c r="J1708" s="23" t="str">
        <f t="shared" si="53"/>
        <v>https://maps.google.com/?q=-33,5211633,-70,6009705</v>
      </c>
    </row>
    <row r="1709" spans="1:10" ht="30" x14ac:dyDescent="0.25">
      <c r="A1709">
        <v>988</v>
      </c>
      <c r="B1709" t="s">
        <v>310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  <c r="I1709" s="22" t="str">
        <f t="shared" si="52"/>
        <v>http://www.openstreetmap.org/?mlat=-33,52095&amp;mlon=-70,601131</v>
      </c>
      <c r="J1709" s="23" t="str">
        <f t="shared" si="53"/>
        <v>https://maps.google.com/?q=-33,52095,-70,601131</v>
      </c>
    </row>
    <row r="1710" spans="1:10" ht="30" x14ac:dyDescent="0.25">
      <c r="A1710">
        <v>990</v>
      </c>
      <c r="B1710" t="s">
        <v>310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  <c r="I1710" s="22" t="str">
        <f t="shared" si="52"/>
        <v>http://www.openstreetmap.org/?mlat=-33,520843&amp;mlon=-70,600292</v>
      </c>
      <c r="J1710" s="23" t="str">
        <f t="shared" si="53"/>
        <v>https://maps.google.com/?q=-33,520843,-70,600292</v>
      </c>
    </row>
    <row r="1711" spans="1:10" ht="30" x14ac:dyDescent="0.25">
      <c r="A1711">
        <v>1014</v>
      </c>
      <c r="B1711" t="s">
        <v>306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  <c r="I1711" s="22" t="str">
        <f t="shared" si="52"/>
        <v>http://www.openstreetmap.org/?mlat=-33,520753&amp;mlon=-70,598985</v>
      </c>
      <c r="J1711" s="23" t="str">
        <f t="shared" si="53"/>
        <v>https://maps.google.com/?q=-33,520753,-70,598985</v>
      </c>
    </row>
    <row r="1712" spans="1:10" ht="30" x14ac:dyDescent="0.25">
      <c r="A1712">
        <v>975</v>
      </c>
      <c r="B1712" t="s">
        <v>300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  <c r="I1712" s="22" t="str">
        <f t="shared" si="52"/>
        <v>http://www.openstreetmap.org/?mlat=-33,520704&amp;mlon=-70,600007</v>
      </c>
      <c r="J1712" s="23" t="str">
        <f t="shared" si="53"/>
        <v>https://maps.google.com/?q=-33,520704,-70,600007</v>
      </c>
    </row>
    <row r="1713" spans="1:10" ht="30" x14ac:dyDescent="0.25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  <c r="I1713" s="22" t="str">
        <f t="shared" si="52"/>
        <v>http://www.openstreetmap.org/?mlat=-33,520695&amp;mlon=-70,636318</v>
      </c>
      <c r="J1713" s="23" t="str">
        <f t="shared" si="53"/>
        <v>https://maps.google.com/?q=-33,520695,-70,636318</v>
      </c>
    </row>
    <row r="1714" spans="1:10" ht="30" x14ac:dyDescent="0.25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  <c r="I1714" s="22" t="str">
        <f t="shared" si="52"/>
        <v>http://www.openstreetmap.org/?mlat=-33,520682&amp;mlon=-70,600015</v>
      </c>
      <c r="J1714" s="23" t="str">
        <f t="shared" si="53"/>
        <v>https://maps.google.com/?q=-33,520682,-70,600015</v>
      </c>
    </row>
    <row r="1715" spans="1:10" ht="30" x14ac:dyDescent="0.25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  <c r="I1715" s="22" t="str">
        <f t="shared" si="52"/>
        <v>http://www.openstreetmap.org/?mlat=-33,52044&amp;mlon=-70,775319</v>
      </c>
      <c r="J1715" s="23" t="str">
        <f t="shared" si="53"/>
        <v>https://maps.google.com/?q=-33,52044,-70,775319</v>
      </c>
    </row>
    <row r="1716" spans="1:10" ht="30" x14ac:dyDescent="0.25">
      <c r="A1716">
        <v>952</v>
      </c>
      <c r="B1716" t="s">
        <v>308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  <c r="I1716" s="22" t="str">
        <f t="shared" si="52"/>
        <v>http://www.openstreetmap.org/?mlat=-33,5198898&amp;mlon=-70,5956033</v>
      </c>
      <c r="J1716" s="23" t="str">
        <f t="shared" si="53"/>
        <v>https://maps.google.com/?q=-33,5198898,-70,5956033</v>
      </c>
    </row>
    <row r="1717" spans="1:10" ht="30" x14ac:dyDescent="0.25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  <c r="I1717" s="22" t="str">
        <f t="shared" si="52"/>
        <v>http://www.openstreetmap.org/?mlat=-33,519716&amp;mlon=-70,69593</v>
      </c>
      <c r="J1717" s="23" t="str">
        <f t="shared" si="53"/>
        <v>https://maps.google.com/?q=-33,519716,-70,69593</v>
      </c>
    </row>
    <row r="1718" spans="1:10" ht="30" x14ac:dyDescent="0.25">
      <c r="A1718">
        <v>963</v>
      </c>
      <c r="B1718" t="s">
        <v>308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  <c r="I1718" s="22" t="str">
        <f t="shared" si="52"/>
        <v>http://www.openstreetmap.org/?mlat=-33,519608&amp;mlon=-70,602804</v>
      </c>
      <c r="J1718" s="23" t="str">
        <f t="shared" si="53"/>
        <v>https://maps.google.com/?q=-33,519608,-70,602804</v>
      </c>
    </row>
    <row r="1719" spans="1:10" ht="30" x14ac:dyDescent="0.25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  <c r="I1719" s="22" t="str">
        <f t="shared" si="52"/>
        <v>http://www.openstreetmap.org/?mlat=-33,519492&amp;mlon=-70,689288</v>
      </c>
      <c r="J1719" s="23" t="str">
        <f t="shared" si="53"/>
        <v>https://maps.google.com/?q=-33,519492,-70,689288</v>
      </c>
    </row>
    <row r="1720" spans="1:10" ht="30" x14ac:dyDescent="0.25">
      <c r="A1720">
        <v>1017</v>
      </c>
      <c r="B1720" t="s">
        <v>306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  <c r="I1720" s="22" t="str">
        <f t="shared" si="52"/>
        <v>http://www.openstreetmap.org/?mlat=-33,519304&amp;mlon=-70,600465</v>
      </c>
      <c r="J1720" s="23" t="str">
        <f t="shared" si="53"/>
        <v>https://maps.google.com/?q=-33,519304,-70,600465</v>
      </c>
    </row>
    <row r="1721" spans="1:10" ht="30" x14ac:dyDescent="0.25">
      <c r="A1721">
        <v>979</v>
      </c>
      <c r="B1721" t="s">
        <v>300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  <c r="I1721" s="22" t="str">
        <f t="shared" si="52"/>
        <v>http://www.openstreetmap.org/?mlat=-33,51926&amp;mlon=-70,600275</v>
      </c>
      <c r="J1721" s="23" t="str">
        <f t="shared" si="53"/>
        <v>https://maps.google.com/?q=-33,51926,-70,600275</v>
      </c>
    </row>
    <row r="1722" spans="1:10" ht="30" x14ac:dyDescent="0.25">
      <c r="A1722">
        <v>980</v>
      </c>
      <c r="B1722" t="s">
        <v>300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  <c r="I1722" s="22" t="str">
        <f t="shared" si="52"/>
        <v>http://www.openstreetmap.org/?mlat=-33,51926&amp;mlon=-70,600275</v>
      </c>
      <c r="J1722" s="23" t="str">
        <f t="shared" si="53"/>
        <v>https://maps.google.com/?q=-33,51926,-70,600275</v>
      </c>
    </row>
    <row r="1723" spans="1:10" ht="30" x14ac:dyDescent="0.25">
      <c r="A1723">
        <v>4569</v>
      </c>
      <c r="B1723" t="s">
        <v>306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  <c r="I1723" s="22" t="str">
        <f t="shared" si="52"/>
        <v>http://www.openstreetmap.org/?mlat=-33,519252&amp;mlon=-70,600301</v>
      </c>
      <c r="J1723" s="23" t="str">
        <f t="shared" si="53"/>
        <v>https://maps.google.com/?q=-33,519252,-70,600301</v>
      </c>
    </row>
    <row r="1724" spans="1:10" ht="30" x14ac:dyDescent="0.25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  <c r="I1724" s="22" t="str">
        <f t="shared" si="52"/>
        <v>http://www.openstreetmap.org/?mlat=-33,519069&amp;mlon=-70,597078</v>
      </c>
      <c r="J1724" s="23" t="str">
        <f t="shared" si="53"/>
        <v>https://maps.google.com/?q=-33,519069,-70,597078</v>
      </c>
    </row>
    <row r="1725" spans="1:10" ht="30" x14ac:dyDescent="0.25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  <c r="I1725" s="22" t="str">
        <f t="shared" si="52"/>
        <v>http://www.openstreetmap.org/?mlat=-33,519065&amp;mlon=-70,659516</v>
      </c>
      <c r="J1725" s="23" t="str">
        <f t="shared" si="53"/>
        <v>https://maps.google.com/?q=-33,519065,-70,659516</v>
      </c>
    </row>
    <row r="1726" spans="1:10" ht="30" x14ac:dyDescent="0.25">
      <c r="A1726">
        <v>5108</v>
      </c>
      <c r="B1726" t="s">
        <v>300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  <c r="I1726" s="22" t="str">
        <f t="shared" si="52"/>
        <v>http://www.openstreetmap.org/?mlat=-33,5188712&amp;mlon=-70,6008749</v>
      </c>
      <c r="J1726" s="23" t="str">
        <f t="shared" si="53"/>
        <v>https://maps.google.com/?q=-33,5188712,-70,6008749</v>
      </c>
    </row>
    <row r="1727" spans="1:10" ht="30" x14ac:dyDescent="0.25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  <c r="I1727" s="22" t="str">
        <f t="shared" si="52"/>
        <v>http://www.openstreetmap.org/?mlat=-33,518851&amp;mlon=-70,659047</v>
      </c>
      <c r="J1727" s="23" t="str">
        <f t="shared" si="53"/>
        <v>https://maps.google.com/?q=-33,518851,-70,659047</v>
      </c>
    </row>
    <row r="1728" spans="1:10" ht="30" x14ac:dyDescent="0.25">
      <c r="A1728">
        <v>771</v>
      </c>
      <c r="B1728" t="s">
        <v>308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  <c r="I1728" s="22" t="str">
        <f t="shared" si="52"/>
        <v>http://www.openstreetmap.org/?mlat=-33,518821&amp;mlon=-70,707453</v>
      </c>
      <c r="J1728" s="23" t="str">
        <f t="shared" si="53"/>
        <v>https://maps.google.com/?q=-33,518821,-70,707453</v>
      </c>
    </row>
    <row r="1729" spans="1:10" ht="30" x14ac:dyDescent="0.25">
      <c r="A1729">
        <v>3986</v>
      </c>
      <c r="B1729" t="s">
        <v>300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  <c r="I1729" s="22" t="str">
        <f t="shared" si="52"/>
        <v>http://www.openstreetmap.org/?mlat=-33,518732&amp;mlon=-70,600101</v>
      </c>
      <c r="J1729" s="23" t="str">
        <f t="shared" si="53"/>
        <v>https://maps.google.com/?q=-33,518732,-70,600101</v>
      </c>
    </row>
    <row r="1730" spans="1:10" ht="30" x14ac:dyDescent="0.25">
      <c r="A1730">
        <v>1000</v>
      </c>
      <c r="B1730" t="s">
        <v>377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  <c r="I1730" s="22" t="str">
        <f t="shared" si="52"/>
        <v>http://www.openstreetmap.org/?mlat=-33,518724&amp;mlon=-70,600416</v>
      </c>
      <c r="J1730" s="23" t="str">
        <f t="shared" si="53"/>
        <v>https://maps.google.com/?q=-33,518724,-70,600416</v>
      </c>
    </row>
    <row r="1731" spans="1:10" ht="30" x14ac:dyDescent="0.25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  <c r="I1731" s="22" t="str">
        <f t="shared" ref="I1731:I1794" si="54">HYPERLINK("http://www.openstreetmap.org/?mlat="&amp;F1731&amp;"&amp;mlon="&amp;G1731)</f>
        <v>http://www.openstreetmap.org/?mlat=-33,5185363321589&amp;mlon=-70,7858477928045</v>
      </c>
      <c r="J1731" s="23" t="str">
        <f t="shared" ref="J1731:J1794" si="55">HYPERLINK("https://maps.google.com/?q="&amp;F1731&amp;","&amp;G1731)</f>
        <v>https://maps.google.com/?q=-33,5185363321589,-70,7858477928045</v>
      </c>
    </row>
    <row r="1732" spans="1:10" ht="30" x14ac:dyDescent="0.25">
      <c r="A1732">
        <v>947</v>
      </c>
      <c r="B1732" t="s">
        <v>306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  <c r="I1732" s="22" t="str">
        <f t="shared" si="54"/>
        <v>http://www.openstreetmap.org/?mlat=-33,518528&amp;mlon=-70,659275</v>
      </c>
      <c r="J1732" s="23" t="str">
        <f t="shared" si="55"/>
        <v>https://maps.google.com/?q=-33,518528,-70,659275</v>
      </c>
    </row>
    <row r="1733" spans="1:10" ht="30" x14ac:dyDescent="0.25">
      <c r="A1733">
        <v>5575</v>
      </c>
      <c r="B1733" t="s">
        <v>308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  <c r="I1733" s="22" t="str">
        <f t="shared" si="54"/>
        <v>http://www.openstreetmap.org/?mlat=-33,518401&amp;mlon=-70,599124</v>
      </c>
      <c r="J1733" s="23" t="str">
        <f t="shared" si="55"/>
        <v>https://maps.google.com/?q=-33,518401,-70,599124</v>
      </c>
    </row>
    <row r="1734" spans="1:10" ht="30" x14ac:dyDescent="0.25">
      <c r="A1734">
        <v>5784</v>
      </c>
      <c r="B1734" t="s">
        <v>308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  <c r="I1734" s="22" t="str">
        <f t="shared" si="54"/>
        <v>http://www.openstreetmap.org/?mlat=-33,5184&amp;mlon=-70,599123</v>
      </c>
      <c r="J1734" s="23" t="str">
        <f t="shared" si="55"/>
        <v>https://maps.google.com/?q=-33,5184,-70,599123</v>
      </c>
    </row>
    <row r="1735" spans="1:10" ht="30" x14ac:dyDescent="0.25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  <c r="I1735" s="22" t="str">
        <f t="shared" si="54"/>
        <v>http://www.openstreetmap.org/?mlat=-33,51832&amp;mlon=-70,581926</v>
      </c>
      <c r="J1735" s="23" t="str">
        <f t="shared" si="55"/>
        <v>https://maps.google.com/?q=-33,51832,-70,581926</v>
      </c>
    </row>
    <row r="1736" spans="1:10" ht="30" x14ac:dyDescent="0.25">
      <c r="A1736">
        <v>6442</v>
      </c>
      <c r="B1736" t="s">
        <v>300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  <c r="I1736" s="22" t="str">
        <f t="shared" si="54"/>
        <v>http://www.openstreetmap.org/?mlat=-33,518085&amp;mlon=-70,707673</v>
      </c>
      <c r="J1736" s="23" t="str">
        <f t="shared" si="55"/>
        <v>https://maps.google.com/?q=-33,518085,-70,707673</v>
      </c>
    </row>
    <row r="1737" spans="1:10" ht="30" x14ac:dyDescent="0.25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  <c r="I1737" s="22" t="str">
        <f t="shared" si="54"/>
        <v>http://www.openstreetmap.org/?mlat=-33,518011&amp;mlon=-70,777077</v>
      </c>
      <c r="J1737" s="23" t="str">
        <f t="shared" si="55"/>
        <v>https://maps.google.com/?q=-33,518011,-70,777077</v>
      </c>
    </row>
    <row r="1738" spans="1:10" ht="30" x14ac:dyDescent="0.25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  <c r="I1738" s="22" t="str">
        <f t="shared" si="54"/>
        <v>http://www.openstreetmap.org/?mlat=-33,5179239&amp;mlon=-70,6588086</v>
      </c>
      <c r="J1738" s="23" t="str">
        <f t="shared" si="55"/>
        <v>https://maps.google.com/?q=-33,5179239,-70,6588086</v>
      </c>
    </row>
    <row r="1739" spans="1:10" ht="30" x14ac:dyDescent="0.25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  <c r="I1739" s="22" t="str">
        <f t="shared" si="54"/>
        <v>http://www.openstreetmap.org/?mlat=-33,517887&amp;mlon=-70,629028</v>
      </c>
      <c r="J1739" s="23" t="str">
        <f t="shared" si="55"/>
        <v>https://maps.google.com/?q=-33,517887,-70,629028</v>
      </c>
    </row>
    <row r="1740" spans="1:10" ht="30" x14ac:dyDescent="0.25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  <c r="I1740" s="22" t="str">
        <f t="shared" si="54"/>
        <v>http://www.openstreetmap.org/?mlat=-33,517694&amp;mlon=-70,681275</v>
      </c>
      <c r="J1740" s="23" t="str">
        <f t="shared" si="55"/>
        <v>https://maps.google.com/?q=-33,517694,-70,681275</v>
      </c>
    </row>
    <row r="1741" spans="1:10" ht="30" x14ac:dyDescent="0.25">
      <c r="A1741">
        <v>999</v>
      </c>
      <c r="B1741" t="s">
        <v>1156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  <c r="I1741" s="22" t="str">
        <f t="shared" si="54"/>
        <v>http://www.openstreetmap.org/?mlat=-33,517489&amp;mlon=-70,601603</v>
      </c>
      <c r="J1741" s="23" t="str">
        <f t="shared" si="55"/>
        <v>https://maps.google.com/?q=-33,517489,-70,601603</v>
      </c>
    </row>
    <row r="1742" spans="1:10" ht="30" x14ac:dyDescent="0.25">
      <c r="A1742">
        <v>6102</v>
      </c>
      <c r="B1742" t="s">
        <v>300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  <c r="I1742" s="22" t="str">
        <f t="shared" si="54"/>
        <v>http://www.openstreetmap.org/?mlat=-33,517344&amp;mlon=-70,716387</v>
      </c>
      <c r="J1742" s="23" t="str">
        <f t="shared" si="55"/>
        <v>https://maps.google.com/?q=-33,517344,-70,716387</v>
      </c>
    </row>
    <row r="1743" spans="1:10" ht="30" x14ac:dyDescent="0.25">
      <c r="A1743">
        <v>932</v>
      </c>
      <c r="B1743" t="s">
        <v>300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  <c r="I1743" s="22" t="str">
        <f t="shared" si="54"/>
        <v>http://www.openstreetmap.org/?mlat=-33,517198&amp;mlon=-70,658919</v>
      </c>
      <c r="J1743" s="23" t="str">
        <f t="shared" si="55"/>
        <v>https://maps.google.com/?q=-33,517198,-70,658919</v>
      </c>
    </row>
    <row r="1744" spans="1:10" ht="30" x14ac:dyDescent="0.25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  <c r="I1744" s="22" t="str">
        <f t="shared" si="54"/>
        <v>http://www.openstreetmap.org/?mlat=-33,5168493&amp;mlon=-707635388</v>
      </c>
      <c r="J1744" s="23" t="str">
        <f t="shared" si="55"/>
        <v>https://maps.google.com/?q=-33,5168493,-707635388</v>
      </c>
    </row>
    <row r="1745" spans="1:10" ht="30" x14ac:dyDescent="0.25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  <c r="I1745" s="22" t="str">
        <f t="shared" si="54"/>
        <v>http://www.openstreetmap.org/?mlat=-33,5168493&amp;mlon=-70,7635388</v>
      </c>
      <c r="J1745" s="23" t="str">
        <f t="shared" si="55"/>
        <v>https://maps.google.com/?q=-33,5168493,-70,7635388</v>
      </c>
    </row>
    <row r="1746" spans="1:10" ht="30" x14ac:dyDescent="0.25">
      <c r="A1746">
        <v>6140</v>
      </c>
      <c r="B1746" t="s">
        <v>310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  <c r="I1746" s="22" t="str">
        <f t="shared" si="54"/>
        <v>http://www.openstreetmap.org/?mlat=-33,516661&amp;mlon=-70,599949</v>
      </c>
      <c r="J1746" s="23" t="str">
        <f t="shared" si="55"/>
        <v>https://maps.google.com/?q=-33,516661,-70,599949</v>
      </c>
    </row>
    <row r="1747" spans="1:10" ht="30" x14ac:dyDescent="0.25">
      <c r="A1747">
        <v>930</v>
      </c>
      <c r="B1747" t="s">
        <v>1841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  <c r="I1747" s="22" t="str">
        <f t="shared" si="54"/>
        <v>http://www.openstreetmap.org/?mlat=-33,516616&amp;mlon=-70,658521</v>
      </c>
      <c r="J1747" s="23" t="str">
        <f t="shared" si="55"/>
        <v>https://maps.google.com/?q=-33,516616,-70,658521</v>
      </c>
    </row>
    <row r="1748" spans="1:10" ht="30" x14ac:dyDescent="0.25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  <c r="I1748" s="22" t="str">
        <f t="shared" si="54"/>
        <v>http://www.openstreetmap.org/?mlat=-33,516587&amp;mlon=-70,632648</v>
      </c>
      <c r="J1748" s="23" t="str">
        <f t="shared" si="55"/>
        <v>https://maps.google.com/?q=-33,516587,-70,632648</v>
      </c>
    </row>
    <row r="1749" spans="1:10" ht="30" x14ac:dyDescent="0.25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  <c r="I1749" s="22" t="str">
        <f t="shared" si="54"/>
        <v>http://www.openstreetmap.org/?mlat=-33,5165303&amp;mlon=-71,1216851</v>
      </c>
      <c r="J1749" s="23" t="str">
        <f t="shared" si="55"/>
        <v>https://maps.google.com/?q=-33,5165303,-71,1216851</v>
      </c>
    </row>
    <row r="1750" spans="1:10" ht="30" x14ac:dyDescent="0.25">
      <c r="A1750">
        <v>937</v>
      </c>
      <c r="B1750" t="s">
        <v>310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  <c r="I1750" s="22" t="str">
        <f t="shared" si="54"/>
        <v>http://www.openstreetmap.org/?mlat=-33,516263&amp;mlon=-70,658422</v>
      </c>
      <c r="J1750" s="23" t="str">
        <f t="shared" si="55"/>
        <v>https://maps.google.com/?q=-33,516263,-70,658422</v>
      </c>
    </row>
    <row r="1751" spans="1:10" ht="30" x14ac:dyDescent="0.25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  <c r="I1751" s="22" t="str">
        <f t="shared" si="54"/>
        <v>http://www.openstreetmap.org/?mlat=-33,51616&amp;mlon=-70,79138</v>
      </c>
      <c r="J1751" s="23" t="str">
        <f t="shared" si="55"/>
        <v>https://maps.google.com/?q=-33,51616,-70,79138</v>
      </c>
    </row>
    <row r="1752" spans="1:10" ht="30" x14ac:dyDescent="0.25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  <c r="I1752" s="22" t="str">
        <f t="shared" si="54"/>
        <v>http://www.openstreetmap.org/?mlat=-33,5160515366949&amp;mlon=-70,6587605593986</v>
      </c>
      <c r="J1752" s="23" t="str">
        <f t="shared" si="55"/>
        <v>https://maps.google.com/?q=-33,5160515366949,-70,6587605593986</v>
      </c>
    </row>
    <row r="1753" spans="1:10" ht="30" x14ac:dyDescent="0.25">
      <c r="A1753">
        <v>953</v>
      </c>
      <c r="B1753" t="s">
        <v>308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  <c r="I1753" s="22" t="str">
        <f t="shared" si="54"/>
        <v>http://www.openstreetmap.org/?mlat=-33,516006&amp;mlon=-70,5976</v>
      </c>
      <c r="J1753" s="23" t="str">
        <f t="shared" si="55"/>
        <v>https://maps.google.com/?q=-33,516006,-70,5976</v>
      </c>
    </row>
    <row r="1754" spans="1:10" ht="30" x14ac:dyDescent="0.25">
      <c r="A1754">
        <v>773</v>
      </c>
      <c r="B1754" t="s">
        <v>300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  <c r="I1754" s="22" t="str">
        <f t="shared" si="54"/>
        <v>http://www.openstreetmap.org/?mlat=-33,515827&amp;mlon=-70,71547</v>
      </c>
      <c r="J1754" s="23" t="str">
        <f t="shared" si="55"/>
        <v>https://maps.google.com/?q=-33,515827,-70,71547</v>
      </c>
    </row>
    <row r="1755" spans="1:10" ht="30" x14ac:dyDescent="0.25">
      <c r="A1755">
        <v>4365</v>
      </c>
      <c r="B1755" t="s">
        <v>300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  <c r="I1755" s="22" t="str">
        <f t="shared" si="54"/>
        <v>http://www.openstreetmap.org/?mlat=-33,515816&amp;mlon=-70,715478</v>
      </c>
      <c r="J1755" s="23" t="str">
        <f t="shared" si="55"/>
        <v>https://maps.google.com/?q=-33,515816,-70,715478</v>
      </c>
    </row>
    <row r="1756" spans="1:10" ht="30" x14ac:dyDescent="0.25">
      <c r="A1756">
        <v>4163</v>
      </c>
      <c r="B1756" t="s">
        <v>308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  <c r="I1756" s="22" t="str">
        <f t="shared" si="54"/>
        <v>http://www.openstreetmap.org/?mlat=-33,515708&amp;mlon=-70,715736</v>
      </c>
      <c r="J1756" s="23" t="str">
        <f t="shared" si="55"/>
        <v>https://maps.google.com/?q=-33,515708,-70,715736</v>
      </c>
    </row>
    <row r="1757" spans="1:10" ht="30" x14ac:dyDescent="0.25">
      <c r="A1757">
        <v>960</v>
      </c>
      <c r="B1757" t="s">
        <v>308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  <c r="I1757" s="22" t="str">
        <f t="shared" si="54"/>
        <v>http://www.openstreetmap.org/?mlat=-33,515655&amp;mlon=-70,606581</v>
      </c>
      <c r="J1757" s="23" t="str">
        <f t="shared" si="55"/>
        <v>https://maps.google.com/?q=-33,515655,-70,606581</v>
      </c>
    </row>
    <row r="1758" spans="1:10" ht="30" x14ac:dyDescent="0.25">
      <c r="A1758">
        <v>6300</v>
      </c>
      <c r="B1758" t="s">
        <v>310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  <c r="I1758" s="22" t="str">
        <f t="shared" si="54"/>
        <v>http://www.openstreetmap.org/?mlat=-33,515384572162&amp;mlon=-70,6583789576713</v>
      </c>
      <c r="J1758" s="23" t="str">
        <f t="shared" si="55"/>
        <v>https://maps.google.com/?q=-33,515384572162,-70,6583789576713</v>
      </c>
    </row>
    <row r="1759" spans="1:10" ht="30" x14ac:dyDescent="0.25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  <c r="I1759" s="22" t="str">
        <f t="shared" si="54"/>
        <v>http://www.openstreetmap.org/?mlat=-33,5151799&amp;mlon=-70,599065</v>
      </c>
      <c r="J1759" s="23" t="str">
        <f t="shared" si="55"/>
        <v>https://maps.google.com/?q=-33,5151799,-70,599065</v>
      </c>
    </row>
    <row r="1760" spans="1:10" ht="30" x14ac:dyDescent="0.25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  <c r="I1760" s="22" t="str">
        <f t="shared" si="54"/>
        <v>http://www.openstreetmap.org/?mlat=-33,515169&amp;mlon=-70,667092</v>
      </c>
      <c r="J1760" s="23" t="str">
        <f t="shared" si="55"/>
        <v>https://maps.google.com/?q=-33,515169,-70,667092</v>
      </c>
    </row>
    <row r="1761" spans="1:10" ht="30" x14ac:dyDescent="0.25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  <c r="I1761" s="22" t="str">
        <f t="shared" si="54"/>
        <v>http://www.openstreetmap.org/?mlat=-33,515166&amp;mlon=-70,599054</v>
      </c>
      <c r="J1761" s="23" t="str">
        <f t="shared" si="55"/>
        <v>https://maps.google.com/?q=-33,515166,-70,599054</v>
      </c>
    </row>
    <row r="1762" spans="1:10" ht="30" x14ac:dyDescent="0.25">
      <c r="A1762">
        <v>780</v>
      </c>
      <c r="B1762" t="s">
        <v>306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  <c r="I1762" s="22" t="str">
        <f t="shared" si="54"/>
        <v>http://www.openstreetmap.org/?mlat=-33,515049&amp;mlon=-70,717181</v>
      </c>
      <c r="J1762" s="23" t="str">
        <f t="shared" si="55"/>
        <v>https://maps.google.com/?q=-33,515049,-70,717181</v>
      </c>
    </row>
    <row r="1763" spans="1:10" ht="30" x14ac:dyDescent="0.25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  <c r="I1763" s="22" t="str">
        <f t="shared" si="54"/>
        <v>http://www.openstreetmap.org/?mlat=-33,514635&amp;mlon=-70,791331</v>
      </c>
      <c r="J1763" s="23" t="str">
        <f t="shared" si="55"/>
        <v>https://maps.google.com/?q=-33,514635,-70,791331</v>
      </c>
    </row>
    <row r="1764" spans="1:10" ht="30" x14ac:dyDescent="0.25">
      <c r="A1764">
        <v>1012</v>
      </c>
      <c r="B1764" t="s">
        <v>306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  <c r="I1764" s="22" t="str">
        <f t="shared" si="54"/>
        <v>http://www.openstreetmap.org/?mlat=-33,514212&amp;mlon=-70,608076</v>
      </c>
      <c r="J1764" s="23" t="str">
        <f t="shared" si="55"/>
        <v>https://maps.google.com/?q=-33,514212,-70,608076</v>
      </c>
    </row>
    <row r="1765" spans="1:10" ht="30" x14ac:dyDescent="0.25">
      <c r="A1765">
        <v>1241</v>
      </c>
      <c r="B1765" t="s">
        <v>300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  <c r="I1765" s="22" t="str">
        <f t="shared" si="54"/>
        <v>http://www.openstreetmap.org/?mlat=-33,513669&amp;mlon=-70,826522</v>
      </c>
      <c r="J1765" s="23" t="str">
        <f t="shared" si="55"/>
        <v>https://maps.google.com/?q=-33,513669,-70,826522</v>
      </c>
    </row>
    <row r="1766" spans="1:10" ht="30" x14ac:dyDescent="0.25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  <c r="I1766" s="22" t="str">
        <f t="shared" si="54"/>
        <v>http://www.openstreetmap.org/?mlat=-33,513258&amp;mlon=-70,60896</v>
      </c>
      <c r="J1766" s="23" t="str">
        <f t="shared" si="55"/>
        <v>https://maps.google.com/?q=-33,513258,-70,60896</v>
      </c>
    </row>
    <row r="1767" spans="1:10" ht="30" x14ac:dyDescent="0.25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  <c r="I1767" s="22" t="str">
        <f t="shared" si="54"/>
        <v>http://www.openstreetmap.org/?mlat=-33,513081&amp;mlon=-70,755816</v>
      </c>
      <c r="J1767" s="23" t="str">
        <f t="shared" si="55"/>
        <v>https://maps.google.com/?q=-33,513081,-70,755816</v>
      </c>
    </row>
    <row r="1768" spans="1:10" ht="30" x14ac:dyDescent="0.25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  <c r="I1768" s="22" t="str">
        <f t="shared" si="54"/>
        <v>http://www.openstreetmap.org/?mlat=-33,512967&amp;mlon=-70,65763</v>
      </c>
      <c r="J1768" s="23" t="str">
        <f t="shared" si="55"/>
        <v>https://maps.google.com/?q=-33,512967,-70,65763</v>
      </c>
    </row>
    <row r="1769" spans="1:10" ht="30" x14ac:dyDescent="0.25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  <c r="I1769" s="22" t="str">
        <f t="shared" si="54"/>
        <v>http://www.openstreetmap.org/?mlat=-33,512918&amp;mlon=-70,60613</v>
      </c>
      <c r="J1769" s="23" t="str">
        <f t="shared" si="55"/>
        <v>https://maps.google.com/?q=-33,512918,-70,60613</v>
      </c>
    </row>
    <row r="1770" spans="1:10" ht="30" x14ac:dyDescent="0.25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  <c r="I1770" s="22" t="str">
        <f t="shared" si="54"/>
        <v>http://www.openstreetmap.org/?mlat=-33,512774&amp;mlon=-70,775431</v>
      </c>
      <c r="J1770" s="23" t="str">
        <f t="shared" si="55"/>
        <v>https://maps.google.com/?q=-33,512774,-70,775431</v>
      </c>
    </row>
    <row r="1771" spans="1:10" ht="30" x14ac:dyDescent="0.25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  <c r="I1771" s="22" t="str">
        <f t="shared" si="54"/>
        <v>http://www.openstreetmap.org/?mlat=-33,51232&amp;mlon=-70,775493</v>
      </c>
      <c r="J1771" s="23" t="str">
        <f t="shared" si="55"/>
        <v>https://maps.google.com/?q=-33,51232,-70,775493</v>
      </c>
    </row>
    <row r="1772" spans="1:10" ht="30" x14ac:dyDescent="0.25">
      <c r="A1772">
        <v>1745</v>
      </c>
      <c r="B1772" t="s">
        <v>308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  <c r="I1772" s="22" t="str">
        <f t="shared" si="54"/>
        <v>http://www.openstreetmap.org/?mlat=-33,512247&amp;mlon=-70,657293</v>
      </c>
      <c r="J1772" s="23" t="str">
        <f t="shared" si="55"/>
        <v>https://maps.google.com/?q=-33,512247,-70,657293</v>
      </c>
    </row>
    <row r="1773" spans="1:10" ht="30" x14ac:dyDescent="0.25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  <c r="I1773" s="22" t="str">
        <f t="shared" si="54"/>
        <v>http://www.openstreetmap.org/?mlat=-33,511991&amp;mlon=-71,12467</v>
      </c>
      <c r="J1773" s="23" t="str">
        <f t="shared" si="55"/>
        <v>https://maps.google.com/?q=-33,511991,-71,12467</v>
      </c>
    </row>
    <row r="1774" spans="1:10" ht="30" x14ac:dyDescent="0.25">
      <c r="A1774">
        <v>5925</v>
      </c>
      <c r="B1774" t="s">
        <v>300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  <c r="I1774" s="22" t="str">
        <f t="shared" si="54"/>
        <v>http://www.openstreetmap.org/?mlat=-33,511898&amp;mlon=-70,757528</v>
      </c>
      <c r="J1774" s="23" t="str">
        <f t="shared" si="55"/>
        <v>https://maps.google.com/?q=-33,511898,-70,757528</v>
      </c>
    </row>
    <row r="1775" spans="1:10" ht="30" x14ac:dyDescent="0.25">
      <c r="A1775">
        <v>1205</v>
      </c>
      <c r="B1775" t="s">
        <v>306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  <c r="I1775" s="22" t="str">
        <f t="shared" si="54"/>
        <v>http://www.openstreetmap.org/?mlat=-33,511849&amp;mlon=-70,755695</v>
      </c>
      <c r="J1775" s="23" t="str">
        <f t="shared" si="55"/>
        <v>https://maps.google.com/?q=-33,511849,-70,755695</v>
      </c>
    </row>
    <row r="1776" spans="1:10" ht="30" x14ac:dyDescent="0.25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  <c r="I1776" s="22" t="str">
        <f t="shared" si="54"/>
        <v>http://www.openstreetmap.org/?mlat=-33,5116734&amp;mlon=-70,6207438</v>
      </c>
      <c r="J1776" s="23" t="str">
        <f t="shared" si="55"/>
        <v>https://maps.google.com/?q=-33,5116734,-70,6207438</v>
      </c>
    </row>
    <row r="1777" spans="1:10" ht="30" x14ac:dyDescent="0.25">
      <c r="A1777">
        <v>951</v>
      </c>
      <c r="B1777" t="s">
        <v>308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  <c r="I1777" s="22" t="str">
        <f t="shared" si="54"/>
        <v>http://www.openstreetmap.org/?mlat=-33,511522&amp;mlon=-70,590659</v>
      </c>
      <c r="J1777" s="23" t="str">
        <f t="shared" si="55"/>
        <v>https://maps.google.com/?q=-33,511522,-70,590659</v>
      </c>
    </row>
    <row r="1778" spans="1:10" ht="30" x14ac:dyDescent="0.25">
      <c r="A1778">
        <v>1251</v>
      </c>
      <c r="B1778" t="s">
        <v>310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  <c r="I1778" s="22" t="str">
        <f t="shared" si="54"/>
        <v>http://www.openstreetmap.org/?mlat=-33,511164&amp;mlon=-70,755733</v>
      </c>
      <c r="J1778" s="23" t="str">
        <f t="shared" si="55"/>
        <v>https://maps.google.com/?q=-33,511164,-70,755733</v>
      </c>
    </row>
    <row r="1779" spans="1:10" ht="30" x14ac:dyDescent="0.25">
      <c r="A1779">
        <v>958</v>
      </c>
      <c r="B1779" t="s">
        <v>308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  <c r="I1779" s="22" t="str">
        <f t="shared" si="54"/>
        <v>http://www.openstreetmap.org/?mlat=-33,511162&amp;mlon=-70,608098</v>
      </c>
      <c r="J1779" s="23" t="str">
        <f t="shared" si="55"/>
        <v>https://maps.google.com/?q=-33,511162,-70,608098</v>
      </c>
    </row>
    <row r="1780" spans="1:10" ht="30" x14ac:dyDescent="0.25">
      <c r="A1780">
        <v>997</v>
      </c>
      <c r="B1780" t="s">
        <v>1236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  <c r="I1780" s="22" t="str">
        <f t="shared" si="54"/>
        <v>http://www.openstreetmap.org/?mlat=-33,511162&amp;mlon=-70,608098</v>
      </c>
      <c r="J1780" s="23" t="str">
        <f t="shared" si="55"/>
        <v>https://maps.google.com/?q=-33,511162,-70,608098</v>
      </c>
    </row>
    <row r="1781" spans="1:10" ht="30" x14ac:dyDescent="0.25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  <c r="I1781" s="22" t="str">
        <f t="shared" si="54"/>
        <v>http://www.openstreetmap.org/?mlat=-33,510824&amp;mlon=-70,7588</v>
      </c>
      <c r="J1781" s="23" t="str">
        <f t="shared" si="55"/>
        <v>https://maps.google.com/?q=-33,510824,-70,7588</v>
      </c>
    </row>
    <row r="1782" spans="1:10" ht="30" x14ac:dyDescent="0.25">
      <c r="A1782">
        <v>5578</v>
      </c>
      <c r="B1782" t="s">
        <v>1823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  <c r="I1782" s="22" t="str">
        <f t="shared" si="54"/>
        <v>http://www.openstreetmap.org/?mlat=-33,5108021450021&amp;mlon=-70,7547918598604</v>
      </c>
      <c r="J1782" s="23" t="str">
        <f t="shared" si="55"/>
        <v>https://maps.google.com/?q=-33,5108021450021,-70,7547918598604</v>
      </c>
    </row>
    <row r="1783" spans="1:10" ht="30" x14ac:dyDescent="0.25">
      <c r="A1783">
        <v>1214</v>
      </c>
      <c r="B1783" t="s">
        <v>308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  <c r="I1783" s="22" t="str">
        <f t="shared" si="54"/>
        <v>http://www.openstreetmap.org/?mlat=-33,510738&amp;mlon=-70,757381</v>
      </c>
      <c r="J1783" s="23" t="str">
        <f t="shared" si="55"/>
        <v>https://maps.google.com/?q=-33,510738,-70,757381</v>
      </c>
    </row>
    <row r="1784" spans="1:10" ht="30" x14ac:dyDescent="0.25">
      <c r="A1784">
        <v>978</v>
      </c>
      <c r="B1784" t="s">
        <v>300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  <c r="I1784" s="22" t="str">
        <f t="shared" si="54"/>
        <v>http://www.openstreetmap.org/?mlat=-33,510715&amp;mlon=-70,608632</v>
      </c>
      <c r="J1784" s="23" t="str">
        <f t="shared" si="55"/>
        <v>https://maps.google.com/?q=-33,510715,-70,608632</v>
      </c>
    </row>
    <row r="1785" spans="1:10" ht="30" x14ac:dyDescent="0.25">
      <c r="A1785">
        <v>1011</v>
      </c>
      <c r="B1785" t="s">
        <v>306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  <c r="I1785" s="22" t="str">
        <f t="shared" si="54"/>
        <v>http://www.openstreetmap.org/?mlat=-33,510688&amp;mlon=-70,608514</v>
      </c>
      <c r="J1785" s="23" t="str">
        <f t="shared" si="55"/>
        <v>https://maps.google.com/?q=-33,510688,-70,608514</v>
      </c>
    </row>
    <row r="1786" spans="1:10" ht="30" x14ac:dyDescent="0.25">
      <c r="A1786">
        <v>1270</v>
      </c>
      <c r="B1786" t="s">
        <v>1823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  <c r="I1786" s="22" t="str">
        <f t="shared" si="54"/>
        <v>http://www.openstreetmap.org/?mlat=-33,510681&amp;mlon=-70,759638</v>
      </c>
      <c r="J1786" s="23" t="str">
        <f t="shared" si="55"/>
        <v>https://maps.google.com/?q=-33,510681,-70,759638</v>
      </c>
    </row>
    <row r="1787" spans="1:10" ht="30" x14ac:dyDescent="0.25">
      <c r="A1787">
        <v>1250</v>
      </c>
      <c r="B1787" t="s">
        <v>310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  <c r="I1787" s="22" t="str">
        <f t="shared" si="54"/>
        <v>http://www.openstreetmap.org/?mlat=-33,510569&amp;mlon=-70,757243</v>
      </c>
      <c r="J1787" s="23" t="str">
        <f t="shared" si="55"/>
        <v>https://maps.google.com/?q=-33,510569,-70,757243</v>
      </c>
    </row>
    <row r="1788" spans="1:10" ht="30" x14ac:dyDescent="0.25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  <c r="I1788" s="22" t="str">
        <f t="shared" si="54"/>
        <v>http://www.openstreetmap.org/?mlat=-33,510556&amp;mlon=-70,759654</v>
      </c>
      <c r="J1788" s="23" t="str">
        <f t="shared" si="55"/>
        <v>https://maps.google.com/?q=-33,510556,-70,759654</v>
      </c>
    </row>
    <row r="1789" spans="1:10" ht="30" x14ac:dyDescent="0.25">
      <c r="A1789">
        <v>1235</v>
      </c>
      <c r="B1789" t="s">
        <v>300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  <c r="I1789" s="22" t="str">
        <f t="shared" si="54"/>
        <v>http://www.openstreetmap.org/?mlat=-33,510502&amp;mlon=-70,758265</v>
      </c>
      <c r="J1789" s="23" t="str">
        <f t="shared" si="55"/>
        <v>https://maps.google.com/?q=-33,510502,-70,758265</v>
      </c>
    </row>
    <row r="1790" spans="1:10" ht="30" x14ac:dyDescent="0.25">
      <c r="A1790">
        <v>1204</v>
      </c>
      <c r="B1790" t="s">
        <v>306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  <c r="I1790" s="22" t="str">
        <f t="shared" si="54"/>
        <v>http://www.openstreetmap.org/?mlat=-33,510502&amp;mlon=-70,757643</v>
      </c>
      <c r="J1790" s="23" t="str">
        <f t="shared" si="55"/>
        <v>https://maps.google.com/?q=-33,510502,-70,757643</v>
      </c>
    </row>
    <row r="1791" spans="1:10" ht="30" x14ac:dyDescent="0.25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  <c r="I1791" s="22" t="str">
        <f t="shared" si="54"/>
        <v>http://www.openstreetmap.org/?mlat=-33,5104951927482&amp;mlon=-70,7777494707202</v>
      </c>
      <c r="J1791" s="23" t="str">
        <f t="shared" si="55"/>
        <v>https://maps.google.com/?q=-33,5104951927482,-70,7777494707202</v>
      </c>
    </row>
    <row r="1792" spans="1:10" ht="30" x14ac:dyDescent="0.25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  <c r="I1792" s="22" t="str">
        <f t="shared" si="54"/>
        <v>http://www.openstreetmap.org/?mlat=-33,510475&amp;mlon=-70,649316</v>
      </c>
      <c r="J1792" s="23" t="str">
        <f t="shared" si="55"/>
        <v>https://maps.google.com/?q=-33,510475,-70,649316</v>
      </c>
    </row>
    <row r="1793" spans="1:10" ht="30" x14ac:dyDescent="0.25">
      <c r="A1793">
        <v>984</v>
      </c>
      <c r="B1793" t="s">
        <v>300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  <c r="I1793" s="22" t="str">
        <f t="shared" si="54"/>
        <v>http://www.openstreetmap.org/?mlat=-33,510449&amp;mlon=-70,608448</v>
      </c>
      <c r="J1793" s="23" t="str">
        <f t="shared" si="55"/>
        <v>https://maps.google.com/?q=-33,510449,-70,608448</v>
      </c>
    </row>
    <row r="1794" spans="1:10" ht="30" x14ac:dyDescent="0.25">
      <c r="A1794">
        <v>957</v>
      </c>
      <c r="B1794" t="s">
        <v>308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  <c r="I1794" s="22" t="str">
        <f t="shared" si="54"/>
        <v>http://www.openstreetmap.org/?mlat=-33,510377&amp;mlon=-70,608662</v>
      </c>
      <c r="J1794" s="23" t="str">
        <f t="shared" si="55"/>
        <v>https://maps.google.com/?q=-33,510377,-70,608662</v>
      </c>
    </row>
    <row r="1795" spans="1:10" ht="30" x14ac:dyDescent="0.25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  <c r="I1795" s="22" t="str">
        <f t="shared" ref="I1795:I1858" si="56">HYPERLINK("http://www.openstreetmap.org/?mlat="&amp;F1795&amp;"&amp;mlon="&amp;G1795)</f>
        <v>http://www.openstreetmap.org/?mlat=-33,510339&amp;mlon=-70,777923</v>
      </c>
      <c r="J1795" s="23" t="str">
        <f t="shared" ref="J1795:J1858" si="57">HYPERLINK("https://maps.google.com/?q="&amp;F1795&amp;","&amp;G1795)</f>
        <v>https://maps.google.com/?q=-33,510339,-70,777923</v>
      </c>
    </row>
    <row r="1796" spans="1:10" ht="30" x14ac:dyDescent="0.25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  <c r="I1796" s="22" t="str">
        <f t="shared" si="56"/>
        <v>http://www.openstreetmap.org/?mlat=-33,510296&amp;mlon=-70,757747</v>
      </c>
      <c r="J1796" s="23" t="str">
        <f t="shared" si="57"/>
        <v>https://maps.google.com/?q=-33,510296,-70,757747</v>
      </c>
    </row>
    <row r="1797" spans="1:10" ht="30" x14ac:dyDescent="0.25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  <c r="I1797" s="22" t="str">
        <f t="shared" si="56"/>
        <v>http://www.openstreetmap.org/?mlat=-33,510064&amp;mlon=-70,775509</v>
      </c>
      <c r="J1797" s="23" t="str">
        <f t="shared" si="57"/>
        <v>https://maps.google.com/?q=-33,510064,-70,775509</v>
      </c>
    </row>
    <row r="1798" spans="1:10" ht="30" x14ac:dyDescent="0.25">
      <c r="A1798">
        <v>1243</v>
      </c>
      <c r="B1798" t="s">
        <v>300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  <c r="I1798" s="22" t="str">
        <f t="shared" si="56"/>
        <v>http://www.openstreetmap.org/?mlat=-33,509885&amp;mlon=-70,757388</v>
      </c>
      <c r="J1798" s="23" t="str">
        <f t="shared" si="57"/>
        <v>https://maps.google.com/?q=-33,509885,-70,757388</v>
      </c>
    </row>
    <row r="1799" spans="1:10" ht="30" x14ac:dyDescent="0.25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  <c r="I1799" s="22" t="str">
        <f t="shared" si="56"/>
        <v>http://www.openstreetmap.org/?mlat=-33,509884&amp;mlon=-70,598259</v>
      </c>
      <c r="J1799" s="23" t="str">
        <f t="shared" si="57"/>
        <v>https://maps.google.com/?q=-33,509884,-70,598259</v>
      </c>
    </row>
    <row r="1800" spans="1:10" ht="30" x14ac:dyDescent="0.25">
      <c r="A1800">
        <v>1281</v>
      </c>
      <c r="B1800" t="s">
        <v>306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  <c r="I1800" s="22" t="str">
        <f t="shared" si="56"/>
        <v>http://www.openstreetmap.org/?mlat=-33,509863&amp;mlon=-70,757396</v>
      </c>
      <c r="J1800" s="23" t="str">
        <f t="shared" si="57"/>
        <v>https://maps.google.com/?q=-33,509863,-70,757396</v>
      </c>
    </row>
    <row r="1801" spans="1:10" ht="30" x14ac:dyDescent="0.25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  <c r="I1801" s="22" t="str">
        <f t="shared" si="56"/>
        <v>http://www.openstreetmap.org/?mlat=-33,5098030989443&amp;mlon=-70,7589532825256</v>
      </c>
      <c r="J1801" s="23" t="str">
        <f t="shared" si="57"/>
        <v>https://maps.google.com/?q=-33,5098030989443,-70,7589532825256</v>
      </c>
    </row>
    <row r="1802" spans="1:10" ht="30" x14ac:dyDescent="0.25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  <c r="I1802" s="22" t="str">
        <f t="shared" si="56"/>
        <v>http://www.openstreetmap.org/?mlat=-33,509793&amp;mlon=-70,736941</v>
      </c>
      <c r="J1802" s="23" t="str">
        <f t="shared" si="57"/>
        <v>https://maps.google.com/?q=-33,509793,-70,736941</v>
      </c>
    </row>
    <row r="1803" spans="1:10" ht="30" x14ac:dyDescent="0.25">
      <c r="A1803">
        <v>1757</v>
      </c>
      <c r="B1803" t="s">
        <v>300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  <c r="I1803" s="22" t="str">
        <f t="shared" si="56"/>
        <v>http://www.openstreetmap.org/?mlat=-33,509787&amp;mlon=-70,656783</v>
      </c>
      <c r="J1803" s="23" t="str">
        <f t="shared" si="57"/>
        <v>https://maps.google.com/?q=-33,509787,-70,656783</v>
      </c>
    </row>
    <row r="1804" spans="1:10" ht="30" x14ac:dyDescent="0.25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  <c r="I1804" s="22" t="str">
        <f t="shared" si="56"/>
        <v>http://www.openstreetmap.org/?mlat=-33,509773&amp;mlon=-70,731929</v>
      </c>
      <c r="J1804" s="23" t="str">
        <f t="shared" si="57"/>
        <v>https://maps.google.com/?q=-33,509773,-70,731929</v>
      </c>
    </row>
    <row r="1805" spans="1:10" ht="30" x14ac:dyDescent="0.25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  <c r="I1805" s="22" t="str">
        <f t="shared" si="56"/>
        <v>http://www.openstreetmap.org/?mlat=-33,509706&amp;mlon=-70,758947</v>
      </c>
      <c r="J1805" s="23" t="str">
        <f t="shared" si="57"/>
        <v>https://maps.google.com/?q=-33,509706,-70,758947</v>
      </c>
    </row>
    <row r="1806" spans="1:10" ht="30" x14ac:dyDescent="0.25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  <c r="I1806" s="22" t="str">
        <f t="shared" si="56"/>
        <v>http://www.openstreetmap.org/?mlat=-33,5096077227051&amp;mlon=-70,5976491888568</v>
      </c>
      <c r="J1806" s="23" t="str">
        <f t="shared" si="57"/>
        <v>https://maps.google.com/?q=-33,5096077227051,-70,5976491888568</v>
      </c>
    </row>
    <row r="1807" spans="1:10" ht="30" x14ac:dyDescent="0.25">
      <c r="A1807">
        <v>6004</v>
      </c>
      <c r="B1807" t="s">
        <v>306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  <c r="I1807" s="22" t="str">
        <f t="shared" si="56"/>
        <v>http://www.openstreetmap.org/?mlat=-33,509453&amp;mlon=-70,598256</v>
      </c>
      <c r="J1807" s="23" t="str">
        <f t="shared" si="57"/>
        <v>https://maps.google.com/?q=-33,509453,-70,598256</v>
      </c>
    </row>
    <row r="1808" spans="1:10" ht="30" x14ac:dyDescent="0.25">
      <c r="A1808">
        <v>1248</v>
      </c>
      <c r="B1808" t="s">
        <v>310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  <c r="I1808" s="22" t="str">
        <f t="shared" si="56"/>
        <v>http://www.openstreetmap.org/?mlat=-33,509247&amp;mlon=-70,758702</v>
      </c>
      <c r="J1808" s="23" t="str">
        <f t="shared" si="57"/>
        <v>https://maps.google.com/?q=-33,509247,-70,758702</v>
      </c>
    </row>
    <row r="1809" spans="1:10" ht="30" x14ac:dyDescent="0.25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  <c r="I1809" s="22" t="str">
        <f t="shared" si="56"/>
        <v>http://www.openstreetmap.org/?mlat=-33,5090332&amp;mlon=-70,5608283</v>
      </c>
      <c r="J1809" s="23" t="str">
        <f t="shared" si="57"/>
        <v>https://maps.google.com/?q=-33,5090332,-70,5608283</v>
      </c>
    </row>
    <row r="1810" spans="1:10" ht="30" x14ac:dyDescent="0.25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  <c r="I1810" s="22" t="str">
        <f t="shared" si="56"/>
        <v>http://www.openstreetmap.org/?mlat=-33,509031&amp;mlon=-70,656352</v>
      </c>
      <c r="J1810" s="23" t="str">
        <f t="shared" si="57"/>
        <v>https://maps.google.com/?q=-33,509031,-70,656352</v>
      </c>
    </row>
    <row r="1811" spans="1:10" ht="30" x14ac:dyDescent="0.25">
      <c r="A1811">
        <v>2550</v>
      </c>
      <c r="B1811" t="s">
        <v>308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  <c r="I1811" s="22" t="str">
        <f t="shared" si="56"/>
        <v>http://www.openstreetmap.org/?mlat=-33,509017&amp;mlon=-70,656577</v>
      </c>
      <c r="J1811" s="23" t="str">
        <f t="shared" si="57"/>
        <v>https://maps.google.com/?q=-33,509017,-70,656577</v>
      </c>
    </row>
    <row r="1812" spans="1:10" ht="30" x14ac:dyDescent="0.25">
      <c r="A1812">
        <v>1271</v>
      </c>
      <c r="B1812" t="s">
        <v>1823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  <c r="I1812" s="22" t="str">
        <f t="shared" si="56"/>
        <v>http://www.openstreetmap.org/?mlat=-33,508982&amp;mlon=-70,758115</v>
      </c>
      <c r="J1812" s="23" t="str">
        <f t="shared" si="57"/>
        <v>https://maps.google.com/?q=-33,508982,-70,758115</v>
      </c>
    </row>
    <row r="1813" spans="1:10" ht="30" x14ac:dyDescent="0.25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  <c r="I1813" s="22" t="str">
        <f t="shared" si="56"/>
        <v>http://www.openstreetmap.org/?mlat=-33,508946&amp;mlon=-70,686296</v>
      </c>
      <c r="J1813" s="23" t="str">
        <f t="shared" si="57"/>
        <v>https://maps.google.com/?q=-33,508946,-70,686296</v>
      </c>
    </row>
    <row r="1814" spans="1:10" ht="30" x14ac:dyDescent="0.25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  <c r="I1814" s="22" t="str">
        <f t="shared" si="56"/>
        <v>http://www.openstreetmap.org/?mlat=-33,5087263&amp;mlon=-70,7047861</v>
      </c>
      <c r="J1814" s="23" t="str">
        <f t="shared" si="57"/>
        <v>https://maps.google.com/?q=-33,5087263,-70,7047861</v>
      </c>
    </row>
    <row r="1815" spans="1:10" ht="30" x14ac:dyDescent="0.25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  <c r="I1815" s="22" t="str">
        <f t="shared" si="56"/>
        <v>http://www.openstreetmap.org/?mlat=-33,508212&amp;mlon=-70,61467</v>
      </c>
      <c r="J1815" s="23" t="str">
        <f t="shared" si="57"/>
        <v>https://maps.google.com/?q=-33,508212,-70,61467</v>
      </c>
    </row>
    <row r="1816" spans="1:10" ht="30" x14ac:dyDescent="0.25">
      <c r="A1816">
        <v>6299</v>
      </c>
      <c r="B1816" t="s">
        <v>310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  <c r="I1816" s="22" t="str">
        <f t="shared" si="56"/>
        <v>http://www.openstreetmap.org/?mlat=-33,5079265956672&amp;mlon=-70,6559921180967</v>
      </c>
      <c r="J1816" s="23" t="str">
        <f t="shared" si="57"/>
        <v>https://maps.google.com/?q=-33,5079265956672,-70,6559921180967</v>
      </c>
    </row>
    <row r="1817" spans="1:10" ht="30" x14ac:dyDescent="0.25">
      <c r="A1817">
        <v>1233</v>
      </c>
      <c r="B1817" t="s">
        <v>901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  <c r="I1817" s="22" t="str">
        <f t="shared" si="56"/>
        <v>http://www.openstreetmap.org/?mlat=-33,507923&amp;mlon=-70,757446</v>
      </c>
      <c r="J1817" s="23" t="str">
        <f t="shared" si="57"/>
        <v>https://maps.google.com/?q=-33,507923,-70,757446</v>
      </c>
    </row>
    <row r="1818" spans="1:10" ht="30" x14ac:dyDescent="0.25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  <c r="I1818" s="22" t="str">
        <f t="shared" si="56"/>
        <v>http://www.openstreetmap.org/?mlat=-33,5078239&amp;mlon=-70,7597067</v>
      </c>
      <c r="J1818" s="23" t="str">
        <f t="shared" si="57"/>
        <v>https://maps.google.com/?q=-33,5078239,-70,7597067</v>
      </c>
    </row>
    <row r="1819" spans="1:10" ht="30" x14ac:dyDescent="0.25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  <c r="I1819" s="22" t="str">
        <f t="shared" si="56"/>
        <v>http://www.openstreetmap.org/?mlat=-33,507497&amp;mlon=-70,568472</v>
      </c>
      <c r="J1819" s="23" t="str">
        <f t="shared" si="57"/>
        <v>https://maps.google.com/?q=-33,507497,-70,568472</v>
      </c>
    </row>
    <row r="1820" spans="1:10" ht="30" x14ac:dyDescent="0.25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  <c r="I1820" s="22" t="str">
        <f t="shared" si="56"/>
        <v>http://www.openstreetmap.org/?mlat=-33,507479&amp;mlon=-70,784079</v>
      </c>
      <c r="J1820" s="23" t="str">
        <f t="shared" si="57"/>
        <v>https://maps.google.com/?q=-33,507479,-70,784079</v>
      </c>
    </row>
    <row r="1821" spans="1:10" ht="30" x14ac:dyDescent="0.25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  <c r="I1821" s="22" t="str">
        <f t="shared" si="56"/>
        <v>http://www.openstreetmap.org/?mlat=-33,507397&amp;mlon=-70,680191</v>
      </c>
      <c r="J1821" s="23" t="str">
        <f t="shared" si="57"/>
        <v>https://maps.google.com/?q=-33,507397,-70,680191</v>
      </c>
    </row>
    <row r="1822" spans="1:10" ht="30" x14ac:dyDescent="0.25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  <c r="I1822" s="22" t="str">
        <f t="shared" si="56"/>
        <v>http://www.openstreetmap.org/?mlat=-33,507339&amp;mlon=-70,758931</v>
      </c>
      <c r="J1822" s="23" t="str">
        <f t="shared" si="57"/>
        <v>https://maps.google.com/?q=-33,507339,-70,758931</v>
      </c>
    </row>
    <row r="1823" spans="1:10" ht="30" x14ac:dyDescent="0.25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  <c r="I1823" s="22" t="str">
        <f t="shared" si="56"/>
        <v>http://www.openstreetmap.org/?mlat=-33,506955&amp;mlon=-70,703202</v>
      </c>
      <c r="J1823" s="23" t="str">
        <f t="shared" si="57"/>
        <v>https://maps.google.com/?q=-33,506955,-70,703202</v>
      </c>
    </row>
    <row r="1824" spans="1:10" ht="30" x14ac:dyDescent="0.25">
      <c r="A1824">
        <v>4596</v>
      </c>
      <c r="B1824" t="s">
        <v>310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  <c r="I1824" s="22" t="str">
        <f t="shared" si="56"/>
        <v>http://www.openstreetmap.org/?mlat=-33,5068795&amp;mlon=-70,7512112</v>
      </c>
      <c r="J1824" s="23" t="str">
        <f t="shared" si="57"/>
        <v>https://maps.google.com/?q=-33,5068795,-70,7512112</v>
      </c>
    </row>
    <row r="1825" spans="1:10" ht="30" x14ac:dyDescent="0.25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  <c r="I1825" s="22" t="str">
        <f t="shared" si="56"/>
        <v>http://www.openstreetmap.org/?mlat=-33,50686&amp;mlon=-70,756833</v>
      </c>
      <c r="J1825" s="23" t="str">
        <f t="shared" si="57"/>
        <v>https://maps.google.com/?q=-33,50686,-70,756833</v>
      </c>
    </row>
    <row r="1826" spans="1:10" ht="30" x14ac:dyDescent="0.25">
      <c r="A1826">
        <v>1245</v>
      </c>
      <c r="B1826" t="s">
        <v>300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  <c r="I1826" s="22" t="str">
        <f t="shared" si="56"/>
        <v>http://www.openstreetmap.org/?mlat=-33,506799&amp;mlon=-70,757471</v>
      </c>
      <c r="J1826" s="23" t="str">
        <f t="shared" si="57"/>
        <v>https://maps.google.com/?q=-33,506799,-70,757471</v>
      </c>
    </row>
    <row r="1827" spans="1:10" ht="30" x14ac:dyDescent="0.25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  <c r="I1827" s="22" t="str">
        <f t="shared" si="56"/>
        <v>http://www.openstreetmap.org/?mlat=-33,50662&amp;mlon=-70,796288</v>
      </c>
      <c r="J1827" s="23" t="str">
        <f t="shared" si="57"/>
        <v>https://maps.google.com/?q=-33,50662,-70,796288</v>
      </c>
    </row>
    <row r="1828" spans="1:10" ht="30" x14ac:dyDescent="0.25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  <c r="I1828" s="22" t="str">
        <f t="shared" si="56"/>
        <v>http://www.openstreetmap.org/?mlat=-33,50656&amp;mlon=-70,591258</v>
      </c>
      <c r="J1828" s="23" t="str">
        <f t="shared" si="57"/>
        <v>https://maps.google.com/?q=-33,50656,-70,591258</v>
      </c>
    </row>
    <row r="1829" spans="1:10" ht="30" x14ac:dyDescent="0.25">
      <c r="A1829">
        <v>1756</v>
      </c>
      <c r="B1829" t="s">
        <v>300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  <c r="I1829" s="22" t="str">
        <f t="shared" si="56"/>
        <v>http://www.openstreetmap.org/?mlat=-33,50653&amp;mlon=-70,655888</v>
      </c>
      <c r="J1829" s="23" t="str">
        <f t="shared" si="57"/>
        <v>https://maps.google.com/?q=-33,50653,-70,655888</v>
      </c>
    </row>
    <row r="1830" spans="1:10" ht="30" x14ac:dyDescent="0.25">
      <c r="A1830">
        <v>1731</v>
      </c>
      <c r="B1830" t="s">
        <v>310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  <c r="I1830" s="22" t="str">
        <f t="shared" si="56"/>
        <v>http://www.openstreetmap.org/?mlat=-33,506374&amp;mlon=-70,638138</v>
      </c>
      <c r="J1830" s="23" t="str">
        <f t="shared" si="57"/>
        <v>https://maps.google.com/?q=-33,506374,-70,638138</v>
      </c>
    </row>
    <row r="1831" spans="1:10" ht="30" x14ac:dyDescent="0.25">
      <c r="A1831">
        <v>1744</v>
      </c>
      <c r="B1831" t="s">
        <v>306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  <c r="I1831" s="22" t="str">
        <f t="shared" si="56"/>
        <v>http://www.openstreetmap.org/?mlat=-33,506356&amp;mlon=-70,655614</v>
      </c>
      <c r="J1831" s="23" t="str">
        <f t="shared" si="57"/>
        <v>https://maps.google.com/?q=-33,506356,-70,655614</v>
      </c>
    </row>
    <row r="1832" spans="1:10" ht="30" x14ac:dyDescent="0.25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  <c r="I1832" s="22" t="str">
        <f t="shared" si="56"/>
        <v>http://www.openstreetmap.org/?mlat=-33,506327&amp;mlon=-70,69199</v>
      </c>
      <c r="J1832" s="23" t="str">
        <f t="shared" si="57"/>
        <v>https://maps.google.com/?q=-33,506327,-70,69199</v>
      </c>
    </row>
    <row r="1833" spans="1:10" ht="30" x14ac:dyDescent="0.25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  <c r="I1833" s="22" t="str">
        <f t="shared" si="56"/>
        <v>http://www.openstreetmap.org/?mlat=-33,506258&amp;mlon=-70,579184</v>
      </c>
      <c r="J1833" s="23" t="str">
        <f t="shared" si="57"/>
        <v>https://maps.google.com/?q=-33,506258,-70,579184</v>
      </c>
    </row>
    <row r="1834" spans="1:10" ht="30" x14ac:dyDescent="0.25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  <c r="I1834" s="22" t="str">
        <f t="shared" si="56"/>
        <v>http://www.openstreetmap.org/?mlat=-33,506007&amp;mlon=-70,629232</v>
      </c>
      <c r="J1834" s="23" t="str">
        <f t="shared" si="57"/>
        <v>https://maps.google.com/?q=-33,506007,-70,629232</v>
      </c>
    </row>
    <row r="1835" spans="1:10" ht="30" x14ac:dyDescent="0.25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  <c r="I1835" s="22" t="str">
        <f t="shared" si="56"/>
        <v>http://www.openstreetmap.org/?mlat=-33,5057776499395&amp;mlon=-70,6558309437874</v>
      </c>
      <c r="J1835" s="23" t="str">
        <f t="shared" si="57"/>
        <v>https://maps.google.com/?q=-33,5057776499395,-70,6558309437874</v>
      </c>
    </row>
    <row r="1836" spans="1:10" ht="30" x14ac:dyDescent="0.25">
      <c r="A1836">
        <v>1766</v>
      </c>
      <c r="B1836" t="s">
        <v>306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  <c r="I1836" s="22" t="str">
        <f t="shared" si="56"/>
        <v>http://www.openstreetmap.org/?mlat=-33,505736&amp;mlon=-70,655635</v>
      </c>
      <c r="J1836" s="23" t="str">
        <f t="shared" si="57"/>
        <v>https://maps.google.com/?q=-33,505736,-70,655635</v>
      </c>
    </row>
    <row r="1837" spans="1:10" ht="30" x14ac:dyDescent="0.25">
      <c r="A1837">
        <v>1735</v>
      </c>
      <c r="B1837" t="s">
        <v>590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  <c r="I1837" s="22" t="str">
        <f t="shared" si="56"/>
        <v>http://www.openstreetmap.org/?mlat=-33,505712&amp;mlon=-70,623572</v>
      </c>
      <c r="J1837" s="23" t="str">
        <f t="shared" si="57"/>
        <v>https://maps.google.com/?q=-33,505712,-70,623572</v>
      </c>
    </row>
    <row r="1838" spans="1:10" ht="30" x14ac:dyDescent="0.25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  <c r="I1838" s="22" t="str">
        <f t="shared" si="56"/>
        <v>http://www.openstreetmap.org/?mlat=-33,5052112&amp;mlon=-70,7891084</v>
      </c>
      <c r="J1838" s="23" t="str">
        <f t="shared" si="57"/>
        <v>https://maps.google.com/?q=-33,5052112,-70,7891084</v>
      </c>
    </row>
    <row r="1839" spans="1:10" ht="30" x14ac:dyDescent="0.25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  <c r="I1839" s="22" t="str">
        <f t="shared" si="56"/>
        <v>http://www.openstreetmap.org/?mlat=-33,504598&amp;mlon=-70,71962</v>
      </c>
      <c r="J1839" s="23" t="str">
        <f t="shared" si="57"/>
        <v>https://maps.google.com/?q=-33,504598,-70,71962</v>
      </c>
    </row>
    <row r="1840" spans="1:10" ht="30" x14ac:dyDescent="0.25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  <c r="I1840" s="22" t="str">
        <f t="shared" si="56"/>
        <v>http://www.openstreetmap.org/?mlat=-33,504495&amp;mlon=-70,688189</v>
      </c>
      <c r="J1840" s="23" t="str">
        <f t="shared" si="57"/>
        <v>https://maps.google.com/?q=-33,504495,-70,688189</v>
      </c>
    </row>
    <row r="1841" spans="1:10" ht="30" x14ac:dyDescent="0.25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  <c r="I1841" s="22" t="str">
        <f t="shared" si="56"/>
        <v>http://www.openstreetmap.org/?mlat=-33,504348&amp;mlon=-70,752557</v>
      </c>
      <c r="J1841" s="23" t="str">
        <f t="shared" si="57"/>
        <v>https://maps.google.com/?q=-33,504348,-70,752557</v>
      </c>
    </row>
    <row r="1842" spans="1:10" ht="30" x14ac:dyDescent="0.25">
      <c r="A1842">
        <v>1758</v>
      </c>
      <c r="B1842" t="s">
        <v>300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  <c r="I1842" s="22" t="str">
        <f t="shared" si="56"/>
        <v>http://www.openstreetmap.org/?mlat=-33,504008&amp;mlon=-70,655161</v>
      </c>
      <c r="J1842" s="23" t="str">
        <f t="shared" si="57"/>
        <v>https://maps.google.com/?q=-33,504008,-70,655161</v>
      </c>
    </row>
    <row r="1843" spans="1:10" ht="30" x14ac:dyDescent="0.25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  <c r="I1843" s="22" t="str">
        <f t="shared" si="56"/>
        <v>http://www.openstreetmap.org/?mlat=-33,503862&amp;mlon=-70,60101</v>
      </c>
      <c r="J1843" s="23" t="str">
        <f t="shared" si="57"/>
        <v>https://maps.google.com/?q=-33,503862,-70,60101</v>
      </c>
    </row>
    <row r="1844" spans="1:10" ht="30" x14ac:dyDescent="0.25">
      <c r="A1844">
        <v>4408</v>
      </c>
      <c r="B1844" t="s">
        <v>306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  <c r="I1844" s="22" t="str">
        <f t="shared" si="56"/>
        <v>http://www.openstreetmap.org/?mlat=-33,503524&amp;mlon=-70,757514</v>
      </c>
      <c r="J1844" s="23" t="str">
        <f t="shared" si="57"/>
        <v>https://maps.google.com/?q=-33,503524,-70,757514</v>
      </c>
    </row>
    <row r="1845" spans="1:10" ht="30" x14ac:dyDescent="0.25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  <c r="I1845" s="22" t="str">
        <f t="shared" si="56"/>
        <v>http://www.openstreetmap.org/?mlat=-33,503059&amp;mlon=-70,676747</v>
      </c>
      <c r="J1845" s="23" t="str">
        <f t="shared" si="57"/>
        <v>https://maps.google.com/?q=-33,503059,-70,676747</v>
      </c>
    </row>
    <row r="1846" spans="1:10" ht="30" x14ac:dyDescent="0.25">
      <c r="A1846">
        <v>1215</v>
      </c>
      <c r="B1846" t="s">
        <v>308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  <c r="I1846" s="22" t="str">
        <f t="shared" si="56"/>
        <v>http://www.openstreetmap.org/?mlat=-33,50288&amp;mlon=-70,757278</v>
      </c>
      <c r="J1846" s="23" t="str">
        <f t="shared" si="57"/>
        <v>https://maps.google.com/?q=-33,50288,-70,757278</v>
      </c>
    </row>
    <row r="1847" spans="1:10" ht="30" x14ac:dyDescent="0.25">
      <c r="A1847">
        <v>1417</v>
      </c>
      <c r="B1847" t="s">
        <v>310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  <c r="I1847" s="22" t="str">
        <f t="shared" si="56"/>
        <v>http://www.openstreetmap.org/?mlat=-33,502822&amp;mlon=-70,561093</v>
      </c>
      <c r="J1847" s="23" t="str">
        <f t="shared" si="57"/>
        <v>https://maps.google.com/?q=-33,502822,-70,561093</v>
      </c>
    </row>
    <row r="1848" spans="1:10" ht="30" x14ac:dyDescent="0.25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  <c r="I1848" s="22" t="str">
        <f t="shared" si="56"/>
        <v>http://www.openstreetmap.org/?mlat=-33,502822&amp;mlon=-70,654847</v>
      </c>
      <c r="J1848" s="23" t="str">
        <f t="shared" si="57"/>
        <v>https://maps.google.com/?q=-33,502822,-70,654847</v>
      </c>
    </row>
    <row r="1849" spans="1:10" ht="30" x14ac:dyDescent="0.25">
      <c r="A1849">
        <v>1371</v>
      </c>
      <c r="B1849" t="s">
        <v>300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  <c r="I1849" s="22" t="str">
        <f t="shared" si="56"/>
        <v>http://www.openstreetmap.org/?mlat=-33,502505&amp;mlon=-70,667851</v>
      </c>
      <c r="J1849" s="23" t="str">
        <f t="shared" si="57"/>
        <v>https://maps.google.com/?q=-33,502505,-70,667851</v>
      </c>
    </row>
    <row r="1850" spans="1:10" ht="30" x14ac:dyDescent="0.25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  <c r="I1850" s="22" t="str">
        <f t="shared" si="56"/>
        <v>http://www.openstreetmap.org/?mlat=-33,502397&amp;mlon=-70,690115</v>
      </c>
      <c r="J1850" s="23" t="str">
        <f t="shared" si="57"/>
        <v>https://maps.google.com/?q=-33,502397,-70,690115</v>
      </c>
    </row>
    <row r="1851" spans="1:10" ht="30" x14ac:dyDescent="0.25">
      <c r="A1851">
        <v>3985</v>
      </c>
      <c r="B1851" t="s">
        <v>994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  <c r="I1851" s="22" t="str">
        <f t="shared" si="56"/>
        <v>http://www.openstreetmap.org/?mlat=-33,502075&amp;mlon=-70,600726</v>
      </c>
      <c r="J1851" s="23" t="str">
        <f t="shared" si="57"/>
        <v>https://maps.google.com/?q=-33,502075,-70,600726</v>
      </c>
    </row>
    <row r="1852" spans="1:10" ht="30" x14ac:dyDescent="0.25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  <c r="I1852" s="22" t="str">
        <f t="shared" si="56"/>
        <v>http://www.openstreetmap.org/?mlat=-33,5020717&amp;mlon=-70,6806731</v>
      </c>
      <c r="J1852" s="23" t="str">
        <f t="shared" si="57"/>
        <v>https://maps.google.com/?q=-33,5020717,-70,6806731</v>
      </c>
    </row>
    <row r="1853" spans="1:10" ht="30" x14ac:dyDescent="0.25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  <c r="I1853" s="22" t="str">
        <f t="shared" si="56"/>
        <v>http://www.openstreetmap.org/?mlat=-33,501359&amp;mlon=-70,745498</v>
      </c>
      <c r="J1853" s="23" t="str">
        <f t="shared" si="57"/>
        <v>https://maps.google.com/?q=-33,501359,-70,745498</v>
      </c>
    </row>
    <row r="1854" spans="1:10" ht="30" x14ac:dyDescent="0.25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  <c r="I1854" s="22" t="str">
        <f t="shared" si="56"/>
        <v>http://www.openstreetmap.org/?mlat=-33,501324&amp;mlon=-70,763393</v>
      </c>
      <c r="J1854" s="23" t="str">
        <f t="shared" si="57"/>
        <v>https://maps.google.com/?q=-33,501324,-70,763393</v>
      </c>
    </row>
    <row r="1855" spans="1:10" ht="30" x14ac:dyDescent="0.25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  <c r="I1855" s="22" t="str">
        <f t="shared" si="56"/>
        <v>http://www.openstreetmap.org/?mlat=-33,501216&amp;mlon=-70,741035</v>
      </c>
      <c r="J1855" s="23" t="str">
        <f t="shared" si="57"/>
        <v>https://maps.google.com/?q=-33,501216,-70,741035</v>
      </c>
    </row>
    <row r="1856" spans="1:10" ht="30" x14ac:dyDescent="0.25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  <c r="I1856" s="22" t="str">
        <f t="shared" si="56"/>
        <v>http://www.openstreetmap.org/?mlat=-33,500751&amp;mlon=-70,585358</v>
      </c>
      <c r="J1856" s="23" t="str">
        <f t="shared" si="57"/>
        <v>https://maps.google.com/?q=-33,500751,-70,585358</v>
      </c>
    </row>
    <row r="1857" spans="1:10" ht="30" x14ac:dyDescent="0.25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  <c r="I1857" s="22" t="str">
        <f t="shared" si="56"/>
        <v>http://www.openstreetmap.org/?mlat=-33,500371&amp;mlon=-70,654082</v>
      </c>
      <c r="J1857" s="23" t="str">
        <f t="shared" si="57"/>
        <v>https://maps.google.com/?q=-33,500371,-70,654082</v>
      </c>
    </row>
    <row r="1858" spans="1:10" ht="30" x14ac:dyDescent="0.25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  <c r="I1858" s="22" t="str">
        <f t="shared" si="56"/>
        <v>http://www.openstreetmap.org/?mlat=-33,499546&amp;mlon=-70,653691</v>
      </c>
      <c r="J1858" s="23" t="str">
        <f t="shared" si="57"/>
        <v>https://maps.google.com/?q=-33,499546,-70,653691</v>
      </c>
    </row>
    <row r="1859" spans="1:10" ht="30" x14ac:dyDescent="0.25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  <c r="I1859" s="22" t="str">
        <f t="shared" ref="I1859:I1922" si="58">HYPERLINK("http://www.openstreetmap.org/?mlat="&amp;F1859&amp;"&amp;mlon="&amp;G1859)</f>
        <v>http://www.openstreetmap.org/?mlat=-33,499498&amp;mlon=-70,602774</v>
      </c>
      <c r="J1859" s="23" t="str">
        <f t="shared" ref="J1859:J1922" si="59">HYPERLINK("https://maps.google.com/?q="&amp;F1859&amp;","&amp;G1859)</f>
        <v>https://maps.google.com/?q=-33,499498,-70,602774</v>
      </c>
    </row>
    <row r="1860" spans="1:10" ht="30" x14ac:dyDescent="0.25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  <c r="I1860" s="22" t="str">
        <f t="shared" si="58"/>
        <v>http://www.openstreetmap.org/?mlat=-33,499456&amp;mlon=-70,688726</v>
      </c>
      <c r="J1860" s="23" t="str">
        <f t="shared" si="59"/>
        <v>https://maps.google.com/?q=-33,499456,-70,688726</v>
      </c>
    </row>
    <row r="1861" spans="1:10" ht="30" x14ac:dyDescent="0.25">
      <c r="A1861">
        <v>1747</v>
      </c>
      <c r="B1861" t="s">
        <v>308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  <c r="I1861" s="22" t="str">
        <f t="shared" si="58"/>
        <v>http://www.openstreetmap.org/?mlat=-33,499427&amp;mlon=-70,653833</v>
      </c>
      <c r="J1861" s="23" t="str">
        <f t="shared" si="59"/>
        <v>https://maps.google.com/?q=-33,499427,-70,653833</v>
      </c>
    </row>
    <row r="1862" spans="1:10" ht="30" x14ac:dyDescent="0.25">
      <c r="A1862">
        <v>6438</v>
      </c>
      <c r="B1862" t="s">
        <v>300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  <c r="I1862" s="22" t="str">
        <f t="shared" si="58"/>
        <v>http://www.openstreetmap.org/?mlat=-33,499379&amp;mlon=-70,55307</v>
      </c>
      <c r="J1862" s="23" t="str">
        <f t="shared" si="59"/>
        <v>https://maps.google.com/?q=-33,499379,-70,55307</v>
      </c>
    </row>
    <row r="1863" spans="1:10" ht="30" x14ac:dyDescent="0.25">
      <c r="A1863">
        <v>1249</v>
      </c>
      <c r="B1863" t="s">
        <v>310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  <c r="I1863" s="22" t="str">
        <f t="shared" si="58"/>
        <v>http://www.openstreetmap.org/?mlat=-33,49932&amp;mlon=-70,757557</v>
      </c>
      <c r="J1863" s="23" t="str">
        <f t="shared" si="59"/>
        <v>https://maps.google.com/?q=-33,49932,-70,757557</v>
      </c>
    </row>
    <row r="1864" spans="1:10" ht="30" x14ac:dyDescent="0.25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  <c r="I1864" s="22" t="str">
        <f t="shared" si="58"/>
        <v>http://www.openstreetmap.org/?mlat=-33,4987565536889&amp;mlon=-70,6530936431284</v>
      </c>
      <c r="J1864" s="23" t="str">
        <f t="shared" si="59"/>
        <v>https://maps.google.com/?q=-33,4987565536889,-70,6530936431284</v>
      </c>
    </row>
    <row r="1865" spans="1:10" ht="30" x14ac:dyDescent="0.25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  <c r="I1865" s="22" t="str">
        <f t="shared" si="58"/>
        <v>http://www.openstreetmap.org/?mlat=-33,498747&amp;mlon=-70,592374</v>
      </c>
      <c r="J1865" s="23" t="str">
        <f t="shared" si="59"/>
        <v>https://maps.google.com/?q=-33,498747,-70,592374</v>
      </c>
    </row>
    <row r="1866" spans="1:10" ht="30" x14ac:dyDescent="0.25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  <c r="I1866" s="22" t="str">
        <f t="shared" si="58"/>
        <v>http://www.openstreetmap.org/?mlat=-33,4987115&amp;mlon=-70,6883654</v>
      </c>
      <c r="J1866" s="23" t="str">
        <f t="shared" si="59"/>
        <v>https://maps.google.com/?q=-33,4987115,-70,6883654</v>
      </c>
    </row>
    <row r="1867" spans="1:10" ht="30" x14ac:dyDescent="0.25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  <c r="I1867" s="22" t="str">
        <f t="shared" si="58"/>
        <v>http://www.openstreetmap.org/?mlat=-33,497996&amp;mlon=-70,657877</v>
      </c>
      <c r="J1867" s="23" t="str">
        <f t="shared" si="59"/>
        <v>https://maps.google.com/?q=-33,497996,-70,657877</v>
      </c>
    </row>
    <row r="1868" spans="1:10" ht="30" x14ac:dyDescent="0.25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  <c r="I1868" s="22" t="str">
        <f t="shared" si="58"/>
        <v>http://www.openstreetmap.org/?mlat=-33,497745&amp;mlon=-70,63954</v>
      </c>
      <c r="J1868" s="23" t="str">
        <f t="shared" si="59"/>
        <v>https://maps.google.com/?q=-33,497745,-70,63954</v>
      </c>
    </row>
    <row r="1869" spans="1:10" ht="30" x14ac:dyDescent="0.25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  <c r="I1869" s="22" t="str">
        <f t="shared" si="58"/>
        <v>http://www.openstreetmap.org/?mlat=-33,497369&amp;mlon=-70,65305</v>
      </c>
      <c r="J1869" s="23" t="str">
        <f t="shared" si="59"/>
        <v>https://maps.google.com/?q=-33,497369,-70,65305</v>
      </c>
    </row>
    <row r="1870" spans="1:10" ht="30" x14ac:dyDescent="0.25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  <c r="I1870" s="22" t="str">
        <f t="shared" si="58"/>
        <v>http://www.openstreetmap.org/?mlat=-33,49694&amp;mlon=-70,677979</v>
      </c>
      <c r="J1870" s="23" t="str">
        <f t="shared" si="59"/>
        <v>https://maps.google.com/?q=-33,49694,-70,677979</v>
      </c>
    </row>
    <row r="1871" spans="1:10" ht="30" x14ac:dyDescent="0.25">
      <c r="A1871">
        <v>5312</v>
      </c>
      <c r="B1871" t="s">
        <v>300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  <c r="I1871" s="22" t="str">
        <f t="shared" si="58"/>
        <v>http://www.openstreetmap.org/?mlat=-33,4969193&amp;mlon=-70,6152247</v>
      </c>
      <c r="J1871" s="23" t="str">
        <f t="shared" si="59"/>
        <v>https://maps.google.com/?q=-33,4969193,-70,6152247</v>
      </c>
    </row>
    <row r="1872" spans="1:10" ht="30" x14ac:dyDescent="0.25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  <c r="I1872" s="22" t="str">
        <f t="shared" si="58"/>
        <v>http://www.openstreetmap.org/?mlat=-33,496839&amp;mlon=-70,615064</v>
      </c>
      <c r="J1872" s="23" t="str">
        <f t="shared" si="59"/>
        <v>https://maps.google.com/?q=-33,496839,-70,615064</v>
      </c>
    </row>
    <row r="1873" spans="1:10" ht="30" x14ac:dyDescent="0.25">
      <c r="A1873">
        <v>1244</v>
      </c>
      <c r="B1873" t="s">
        <v>300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  <c r="I1873" s="22" t="str">
        <f t="shared" si="58"/>
        <v>http://www.openstreetmap.org/?mlat=-33,496314&amp;mlon=-70,757549</v>
      </c>
      <c r="J1873" s="23" t="str">
        <f t="shared" si="59"/>
        <v>https://maps.google.com/?q=-33,496314,-70,757549</v>
      </c>
    </row>
    <row r="1874" spans="1:10" ht="30" x14ac:dyDescent="0.25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  <c r="I1874" s="22" t="str">
        <f t="shared" si="58"/>
        <v>http://www.openstreetmap.org/?mlat=-33,4962574&amp;mlon=-70,7522832</v>
      </c>
      <c r="J1874" s="23" t="str">
        <f t="shared" si="59"/>
        <v>https://maps.google.com/?q=-33,4962574,-70,7522832</v>
      </c>
    </row>
    <row r="1875" spans="1:10" ht="30" x14ac:dyDescent="0.25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  <c r="I1875" s="22" t="str">
        <f t="shared" si="58"/>
        <v>http://www.openstreetmap.org/?mlat=-33,4959413&amp;mlon=-70,6321943</v>
      </c>
      <c r="J1875" s="23" t="str">
        <f t="shared" si="59"/>
        <v>https://maps.google.com/?q=-33,4959413,-70,6321943</v>
      </c>
    </row>
    <row r="1876" spans="1:10" ht="30" x14ac:dyDescent="0.25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  <c r="I1876" s="22" t="str">
        <f t="shared" si="58"/>
        <v>http://www.openstreetmap.org/?mlat=-33,495783&amp;mlon=-70,751184</v>
      </c>
      <c r="J1876" s="23" t="str">
        <f t="shared" si="59"/>
        <v>https://maps.google.com/?q=-33,495783,-70,751184</v>
      </c>
    </row>
    <row r="1877" spans="1:10" ht="30" x14ac:dyDescent="0.25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  <c r="I1877" s="22" t="str">
        <f t="shared" si="58"/>
        <v>http://www.openstreetmap.org/?mlat=-33,495778&amp;mlon=-70,757582</v>
      </c>
      <c r="J1877" s="23" t="str">
        <f t="shared" si="59"/>
        <v>https://maps.google.com/?q=-33,495778,-70,757582</v>
      </c>
    </row>
    <row r="1878" spans="1:10" ht="30" x14ac:dyDescent="0.25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  <c r="I1878" s="22" t="str">
        <f t="shared" si="58"/>
        <v>http://www.openstreetmap.org/?mlat=-33,495616&amp;mlon=-70,670473</v>
      </c>
      <c r="J1878" s="23" t="str">
        <f t="shared" si="59"/>
        <v>https://maps.google.com/?q=-33,495616,-70,670473</v>
      </c>
    </row>
    <row r="1879" spans="1:10" ht="30" x14ac:dyDescent="0.25">
      <c r="A1879">
        <v>1280</v>
      </c>
      <c r="B1879" t="s">
        <v>994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  <c r="I1879" s="22" t="str">
        <f t="shared" si="58"/>
        <v>http://www.openstreetmap.org/?mlat=-33,495531&amp;mlon=-70,736547</v>
      </c>
      <c r="J1879" s="23" t="str">
        <f t="shared" si="59"/>
        <v>https://maps.google.com/?q=-33,495531,-70,736547</v>
      </c>
    </row>
    <row r="1880" spans="1:10" ht="30" x14ac:dyDescent="0.25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  <c r="I1880" s="22" t="str">
        <f t="shared" si="58"/>
        <v>http://www.openstreetmap.org/?mlat=-33,495502&amp;mlon=-70,652532</v>
      </c>
      <c r="J1880" s="23" t="str">
        <f t="shared" si="59"/>
        <v>https://maps.google.com/?q=-33,495502,-70,652532</v>
      </c>
    </row>
    <row r="1881" spans="1:10" ht="30" x14ac:dyDescent="0.25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  <c r="I1881" s="22" t="str">
        <f t="shared" si="58"/>
        <v>http://www.openstreetmap.org/?mlat=-33,495079&amp;mlon=-70,637248</v>
      </c>
      <c r="J1881" s="23" t="str">
        <f t="shared" si="59"/>
        <v>https://maps.google.com/?q=-33,495079,-70,637248</v>
      </c>
    </row>
    <row r="1882" spans="1:10" ht="30" x14ac:dyDescent="0.25">
      <c r="A1882">
        <v>1759</v>
      </c>
      <c r="B1882" t="s">
        <v>300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  <c r="I1882" s="22" t="str">
        <f t="shared" si="58"/>
        <v>http://www.openstreetmap.org/?mlat=-33,495043&amp;mlon=-70,652588</v>
      </c>
      <c r="J1882" s="23" t="str">
        <f t="shared" si="59"/>
        <v>https://maps.google.com/?q=-33,495043,-70,652588</v>
      </c>
    </row>
    <row r="1883" spans="1:10" ht="30" x14ac:dyDescent="0.25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  <c r="I1883" s="22" t="str">
        <f t="shared" si="58"/>
        <v>http://www.openstreetmap.org/?mlat=-33,494985&amp;mlon=-70,652631</v>
      </c>
      <c r="J1883" s="23" t="str">
        <f t="shared" si="59"/>
        <v>https://maps.google.com/?q=-33,494985,-70,652631</v>
      </c>
    </row>
    <row r="1884" spans="1:10" ht="30" x14ac:dyDescent="0.25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  <c r="I1884" s="22" t="str">
        <f t="shared" si="58"/>
        <v>http://www.openstreetmap.org/?mlat=-33,494193&amp;mlon=-70,652187</v>
      </c>
      <c r="J1884" s="23" t="str">
        <f t="shared" si="59"/>
        <v>https://maps.google.com/?q=-33,494193,-70,652187</v>
      </c>
    </row>
    <row r="1885" spans="1:10" ht="30" x14ac:dyDescent="0.25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  <c r="I1885" s="22" t="str">
        <f t="shared" si="58"/>
        <v>http://www.openstreetmap.org/?mlat=-33,49402481&amp;mlon=-71,62628616</v>
      </c>
      <c r="J1885" s="23" t="str">
        <f t="shared" si="59"/>
        <v>https://maps.google.com/?q=-33,49402481,-71,62628616</v>
      </c>
    </row>
    <row r="1886" spans="1:10" ht="30" x14ac:dyDescent="0.25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  <c r="I1886" s="22" t="str">
        <f t="shared" si="58"/>
        <v>http://www.openstreetmap.org/?mlat=-33,4935058&amp;mlon=-70,6145727</v>
      </c>
      <c r="J1886" s="23" t="str">
        <f t="shared" si="59"/>
        <v>https://maps.google.com/?q=-33,4935058,-70,6145727</v>
      </c>
    </row>
    <row r="1887" spans="1:10" ht="30" x14ac:dyDescent="0.25">
      <c r="A1887">
        <v>1746</v>
      </c>
      <c r="B1887" t="s">
        <v>308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  <c r="I1887" s="22" t="str">
        <f t="shared" si="58"/>
        <v>http://www.openstreetmap.org/?mlat=-33,493283&amp;mlon=-70,652121</v>
      </c>
      <c r="J1887" s="23" t="str">
        <f t="shared" si="59"/>
        <v>https://maps.google.com/?q=-33,493283,-70,652121</v>
      </c>
    </row>
    <row r="1888" spans="1:10" ht="30" x14ac:dyDescent="0.25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  <c r="I1888" s="22" t="str">
        <f t="shared" si="58"/>
        <v>http://www.openstreetmap.org/?mlat=-33,4928027&amp;mlon=-70,6557312</v>
      </c>
      <c r="J1888" s="23" t="str">
        <f t="shared" si="59"/>
        <v>https://maps.google.com/?q=-33,4928027,-70,6557312</v>
      </c>
    </row>
    <row r="1889" spans="1:10" ht="30" x14ac:dyDescent="0.25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  <c r="I1889" s="22" t="str">
        <f t="shared" si="58"/>
        <v>http://www.openstreetmap.org/?mlat=-33,492609&amp;mlon=-70,727345</v>
      </c>
      <c r="J1889" s="23" t="str">
        <f t="shared" si="59"/>
        <v>https://maps.google.com/?q=-33,492609,-70,727345</v>
      </c>
    </row>
    <row r="1890" spans="1:10" ht="30" x14ac:dyDescent="0.25">
      <c r="A1890">
        <v>4102</v>
      </c>
      <c r="B1890" t="s">
        <v>310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  <c r="I1890" s="22" t="str">
        <f t="shared" si="58"/>
        <v>http://www.openstreetmap.org/?mlat=-33,492448&amp;mlon=-70,599843</v>
      </c>
      <c r="J1890" s="23" t="str">
        <f t="shared" si="59"/>
        <v>https://maps.google.com/?q=-33,492448,-70,599843</v>
      </c>
    </row>
    <row r="1891" spans="1:10" ht="30" x14ac:dyDescent="0.25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  <c r="I1891" s="22" t="str">
        <f t="shared" si="58"/>
        <v>http://www.openstreetmap.org/?mlat=-33,492331&amp;mlon=-70,651993</v>
      </c>
      <c r="J1891" s="23" t="str">
        <f t="shared" si="59"/>
        <v>https://maps.google.com/?q=-33,492331,-70,651993</v>
      </c>
    </row>
    <row r="1892" spans="1:10" ht="30" x14ac:dyDescent="0.25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  <c r="I1892" s="22" t="str">
        <f t="shared" si="58"/>
        <v>http://www.openstreetmap.org/?mlat=-33,492323&amp;mlon=-70,738309</v>
      </c>
      <c r="J1892" s="23" t="str">
        <f t="shared" si="59"/>
        <v>https://maps.google.com/?q=-33,492323,-70,738309</v>
      </c>
    </row>
    <row r="1893" spans="1:10" ht="30" x14ac:dyDescent="0.25">
      <c r="A1893">
        <v>5056</v>
      </c>
      <c r="B1893" t="s">
        <v>310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  <c r="I1893" s="22" t="str">
        <f t="shared" si="58"/>
        <v>http://www.openstreetmap.org/?mlat=-33,4919827&amp;mlon=-70,668105</v>
      </c>
      <c r="J1893" s="23" t="str">
        <f t="shared" si="59"/>
        <v>https://maps.google.com/?q=-33,4919827,-70,668105</v>
      </c>
    </row>
    <row r="1894" spans="1:10" ht="30" x14ac:dyDescent="0.25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  <c r="I1894" s="22" t="str">
        <f t="shared" si="58"/>
        <v>http://www.openstreetmap.org/?mlat=-33,491755&amp;mlon=-70,714808</v>
      </c>
      <c r="J1894" s="23" t="str">
        <f t="shared" si="59"/>
        <v>https://maps.google.com/?q=-33,491755,-70,714808</v>
      </c>
    </row>
    <row r="1895" spans="1:10" ht="30" x14ac:dyDescent="0.25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  <c r="I1895" s="22" t="str">
        <f t="shared" si="58"/>
        <v>http://www.openstreetmap.org/?mlat=-33,49175&amp;mlon=-70,617843</v>
      </c>
      <c r="J1895" s="23" t="str">
        <f t="shared" si="59"/>
        <v>https://maps.google.com/?q=-33,49175,-70,617843</v>
      </c>
    </row>
    <row r="1896" spans="1:10" ht="30" x14ac:dyDescent="0.25">
      <c r="A1896">
        <v>1197</v>
      </c>
      <c r="B1896" t="s">
        <v>308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  <c r="I1896" s="22" t="str">
        <f t="shared" si="58"/>
        <v>http://www.openstreetmap.org/?mlat=-33,491661&amp;mlon=-70,617414</v>
      </c>
      <c r="J1896" s="23" t="str">
        <f t="shared" si="59"/>
        <v>https://maps.google.com/?q=-33,491661,-70,617414</v>
      </c>
    </row>
    <row r="1897" spans="1:10" ht="30" x14ac:dyDescent="0.25">
      <c r="A1897">
        <v>1743</v>
      </c>
      <c r="B1897" t="s">
        <v>306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  <c r="I1897" s="22" t="str">
        <f t="shared" si="58"/>
        <v>http://www.openstreetmap.org/?mlat=-33,491357&amp;mlon=-70,650793</v>
      </c>
      <c r="J1897" s="23" t="str">
        <f t="shared" si="59"/>
        <v>https://maps.google.com/?q=-33,491357,-70,650793</v>
      </c>
    </row>
    <row r="1898" spans="1:10" ht="30" x14ac:dyDescent="0.25">
      <c r="A1898">
        <v>1242</v>
      </c>
      <c r="B1898" t="s">
        <v>300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  <c r="I1898" s="22" t="str">
        <f t="shared" si="58"/>
        <v>http://www.openstreetmap.org/?mlat=-33,491272&amp;mlon=-70,777807</v>
      </c>
      <c r="J1898" s="23" t="str">
        <f t="shared" si="59"/>
        <v>https://maps.google.com/?q=-33,491272,-70,777807</v>
      </c>
    </row>
    <row r="1899" spans="1:10" ht="30" x14ac:dyDescent="0.25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  <c r="I1899" s="22" t="str">
        <f t="shared" si="58"/>
        <v>http://www.openstreetmap.org/?mlat=-33,491124&amp;mlon=-70,713333</v>
      </c>
      <c r="J1899" s="23" t="str">
        <f t="shared" si="59"/>
        <v>https://maps.google.com/?q=-33,491124,-70,713333</v>
      </c>
    </row>
    <row r="1900" spans="1:10" ht="30" x14ac:dyDescent="0.25">
      <c r="A1900">
        <v>1200</v>
      </c>
      <c r="B1900" t="s">
        <v>300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  <c r="I1900" s="22" t="str">
        <f t="shared" si="58"/>
        <v>http://www.openstreetmap.org/?mlat=-33,4910891623906&amp;mlon=-70,6000275406524</v>
      </c>
      <c r="J1900" s="23" t="str">
        <f t="shared" si="59"/>
        <v>https://maps.google.com/?q=-33,4910891623906,-70,6000275406524</v>
      </c>
    </row>
    <row r="1901" spans="1:10" ht="30" x14ac:dyDescent="0.25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  <c r="I1901" s="22" t="str">
        <f t="shared" si="58"/>
        <v>http://www.openstreetmap.org/?mlat=-33,491061&amp;mlon=-70,657234</v>
      </c>
      <c r="J1901" s="23" t="str">
        <f t="shared" si="59"/>
        <v>https://maps.google.com/?q=-33,491061,-70,657234</v>
      </c>
    </row>
    <row r="1902" spans="1:10" ht="30" x14ac:dyDescent="0.25">
      <c r="A1902">
        <v>5070</v>
      </c>
      <c r="B1902" t="s">
        <v>306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  <c r="I1902" s="22" t="str">
        <f t="shared" si="58"/>
        <v>http://www.openstreetmap.org/?mlat=-33,490979&amp;mlon=-70,6573761</v>
      </c>
      <c r="J1902" s="23" t="str">
        <f t="shared" si="59"/>
        <v>https://maps.google.com/?q=-33,490979,-70,6573761</v>
      </c>
    </row>
    <row r="1903" spans="1:10" ht="30" x14ac:dyDescent="0.25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  <c r="I1903" s="22" t="str">
        <f t="shared" si="58"/>
        <v>http://www.openstreetmap.org/?mlat=-33,490661&amp;mlon=-70,607347</v>
      </c>
      <c r="J1903" s="23" t="str">
        <f t="shared" si="59"/>
        <v>https://maps.google.com/?q=-33,490661,-70,607347</v>
      </c>
    </row>
    <row r="1904" spans="1:10" ht="30" x14ac:dyDescent="0.25">
      <c r="A1904">
        <v>5332</v>
      </c>
      <c r="B1904" t="s">
        <v>1018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  <c r="I1904" s="22" t="str">
        <f t="shared" si="58"/>
        <v>http://www.openstreetmap.org/?mlat=-33,4901627&amp;mlon=-70,7540395</v>
      </c>
      <c r="J1904" s="23" t="str">
        <f t="shared" si="59"/>
        <v>https://maps.google.com/?q=-33,4901627,-70,7540395</v>
      </c>
    </row>
    <row r="1905" spans="1:10" ht="30" x14ac:dyDescent="0.25">
      <c r="A1905">
        <v>5943</v>
      </c>
      <c r="B1905" t="s">
        <v>300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  <c r="I1905" s="22" t="str">
        <f t="shared" si="58"/>
        <v>http://www.openstreetmap.org/?mlat=-33,490155&amp;mlon=-70,545131</v>
      </c>
      <c r="J1905" s="23" t="str">
        <f t="shared" si="59"/>
        <v>https://maps.google.com/?q=-33,490155,-70,545131</v>
      </c>
    </row>
    <row r="1906" spans="1:10" ht="30" x14ac:dyDescent="0.25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  <c r="I1906" s="22" t="str">
        <f t="shared" si="58"/>
        <v>http://www.openstreetmap.org/?mlat=-33,490017&amp;mlon=-70,674475</v>
      </c>
      <c r="J1906" s="23" t="str">
        <f t="shared" si="59"/>
        <v>https://maps.google.com/?q=-33,490017,-70,674475</v>
      </c>
    </row>
    <row r="1907" spans="1:10" ht="30" x14ac:dyDescent="0.25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  <c r="I1907" s="22" t="str">
        <f t="shared" si="58"/>
        <v>http://www.openstreetmap.org/?mlat=-33,4898&amp;mlon=-70,766676</v>
      </c>
      <c r="J1907" s="23" t="str">
        <f t="shared" si="59"/>
        <v>https://maps.google.com/?q=-33,4898,-70,766676</v>
      </c>
    </row>
    <row r="1908" spans="1:10" ht="30" x14ac:dyDescent="0.25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  <c r="I1908" s="22" t="str">
        <f t="shared" si="58"/>
        <v>http://www.openstreetmap.org/?mlat=-33,489639&amp;mlon=-70,766376</v>
      </c>
      <c r="J1908" s="23" t="str">
        <f t="shared" si="59"/>
        <v>https://maps.google.com/?q=-33,489639,-70,766376</v>
      </c>
    </row>
    <row r="1909" spans="1:10" ht="30" x14ac:dyDescent="0.25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  <c r="I1909" s="22" t="str">
        <f t="shared" si="58"/>
        <v>http://www.openstreetmap.org/?mlat=-33,489442&amp;mlon=-70,774272</v>
      </c>
      <c r="J1909" s="23" t="str">
        <f t="shared" si="59"/>
        <v>https://maps.google.com/?q=-33,489442,-70,774272</v>
      </c>
    </row>
    <row r="1910" spans="1:10" ht="30" x14ac:dyDescent="0.25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  <c r="I1910" s="22" t="str">
        <f t="shared" si="58"/>
        <v>http://www.openstreetmap.org/?mlat=-33,489342&amp;mlon=-70,753128</v>
      </c>
      <c r="J1910" s="23" t="str">
        <f t="shared" si="59"/>
        <v>https://maps.google.com/?q=-33,489342,-70,753128</v>
      </c>
    </row>
    <row r="1911" spans="1:10" ht="30" x14ac:dyDescent="0.25">
      <c r="A1911">
        <v>1429</v>
      </c>
      <c r="B1911" t="s">
        <v>306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  <c r="I1911" s="22" t="str">
        <f t="shared" si="58"/>
        <v>http://www.openstreetmap.org/?mlat=-33,489299&amp;mlon=-70,549871</v>
      </c>
      <c r="J1911" s="23" t="str">
        <f t="shared" si="59"/>
        <v>https://maps.google.com/?q=-33,489299,-70,549871</v>
      </c>
    </row>
    <row r="1912" spans="1:10" ht="30" x14ac:dyDescent="0.25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  <c r="I1912" s="22" t="str">
        <f t="shared" si="58"/>
        <v>http://www.openstreetmap.org/?mlat=-33,488663&amp;mlon=-70,762705</v>
      </c>
      <c r="J1912" s="23" t="str">
        <f t="shared" si="59"/>
        <v>https://maps.google.com/?q=-33,488663,-70,762705</v>
      </c>
    </row>
    <row r="1913" spans="1:10" ht="30" x14ac:dyDescent="0.25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  <c r="I1913" s="22" t="str">
        <f t="shared" si="58"/>
        <v>http://www.openstreetmap.org/?mlat=-33,488567&amp;mlon=-70,738144</v>
      </c>
      <c r="J1913" s="23" t="str">
        <f t="shared" si="59"/>
        <v>https://maps.google.com/?q=-33,488567,-70,738144</v>
      </c>
    </row>
    <row r="1914" spans="1:10" ht="30" x14ac:dyDescent="0.25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  <c r="I1914" s="22" t="str">
        <f t="shared" si="58"/>
        <v>http://www.openstreetmap.org/?mlat=-33,488435&amp;mlon=-70,742558</v>
      </c>
      <c r="J1914" s="23" t="str">
        <f t="shared" si="59"/>
        <v>https://maps.google.com/?q=-33,488435,-70,742558</v>
      </c>
    </row>
    <row r="1915" spans="1:10" ht="30" x14ac:dyDescent="0.25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  <c r="I1915" s="22" t="str">
        <f t="shared" si="58"/>
        <v>http://www.openstreetmap.org/?mlat=-33,4880599&amp;mlon=-70,7031634</v>
      </c>
      <c r="J1915" s="23" t="str">
        <f t="shared" si="59"/>
        <v>https://maps.google.com/?q=-33,4880599,-70,7031634</v>
      </c>
    </row>
    <row r="1916" spans="1:10" ht="30" x14ac:dyDescent="0.25">
      <c r="A1916">
        <v>5315</v>
      </c>
      <c r="B1916" t="s">
        <v>1236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  <c r="I1916" s="22" t="str">
        <f t="shared" si="58"/>
        <v>http://www.openstreetmap.org/?mlat=-33,4880184&amp;mlon=-70,5566759</v>
      </c>
      <c r="J1916" s="23" t="str">
        <f t="shared" si="59"/>
        <v>https://maps.google.com/?q=-33,4880184,-70,5566759</v>
      </c>
    </row>
    <row r="1917" spans="1:10" ht="30" x14ac:dyDescent="0.25">
      <c r="A1917">
        <v>1403</v>
      </c>
      <c r="B1917" t="s">
        <v>308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  <c r="I1917" s="22" t="str">
        <f t="shared" si="58"/>
        <v>http://www.openstreetmap.org/?mlat=-33,487957&amp;mlon=-70,54916</v>
      </c>
      <c r="J1917" s="23" t="str">
        <f t="shared" si="59"/>
        <v>https://maps.google.com/?q=-33,487957,-70,54916</v>
      </c>
    </row>
    <row r="1918" spans="1:10" ht="30" x14ac:dyDescent="0.25">
      <c r="A1918">
        <v>1428</v>
      </c>
      <c r="B1918" t="s">
        <v>306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  <c r="I1918" s="22" t="str">
        <f t="shared" si="58"/>
        <v>http://www.openstreetmap.org/?mlat=-33,487541&amp;mlon=-70,558636</v>
      </c>
      <c r="J1918" s="23" t="str">
        <f t="shared" si="59"/>
        <v>https://maps.google.com/?q=-33,487541,-70,558636</v>
      </c>
    </row>
    <row r="1919" spans="1:10" ht="30" x14ac:dyDescent="0.25">
      <c r="A1919">
        <v>5617</v>
      </c>
      <c r="B1919" t="s">
        <v>300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  <c r="I1919" s="22" t="str">
        <f t="shared" si="58"/>
        <v>http://www.openstreetmap.org/?mlat=-33,4873163087384&amp;mlon=-70,5995984791437</v>
      </c>
      <c r="J1919" s="23" t="str">
        <f t="shared" si="59"/>
        <v>https://maps.google.com/?q=-33,4873163087384,-70,5995984791437</v>
      </c>
    </row>
    <row r="1920" spans="1:10" ht="30" x14ac:dyDescent="0.25">
      <c r="A1920">
        <v>5095</v>
      </c>
      <c r="B1920" t="s">
        <v>1236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  <c r="I1920" s="22" t="str">
        <f t="shared" si="58"/>
        <v>http://www.openstreetmap.org/?mlat=-33,4867883&amp;mlon=-70,6508589</v>
      </c>
      <c r="J1920" s="23" t="str">
        <f t="shared" si="59"/>
        <v>https://maps.google.com/?q=-33,4867883,-70,6508589</v>
      </c>
    </row>
    <row r="1921" spans="1:10" ht="30" x14ac:dyDescent="0.25">
      <c r="A1921">
        <v>1401</v>
      </c>
      <c r="B1921" t="s">
        <v>306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  <c r="I1921" s="22" t="str">
        <f t="shared" si="58"/>
        <v>http://www.openstreetmap.org/?mlat=-33,486668&amp;mlon=-70,579823</v>
      </c>
      <c r="J1921" s="23" t="str">
        <f t="shared" si="59"/>
        <v>https://maps.google.com/?q=-33,486668,-70,579823</v>
      </c>
    </row>
    <row r="1922" spans="1:10" ht="30" x14ac:dyDescent="0.25">
      <c r="A1922">
        <v>1411</v>
      </c>
      <c r="B1922" t="s">
        <v>300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  <c r="I1922" s="22" t="str">
        <f t="shared" si="58"/>
        <v>http://www.openstreetmap.org/?mlat=-33,486668&amp;mlon=-70,579823</v>
      </c>
      <c r="J1922" s="23" t="str">
        <f t="shared" si="59"/>
        <v>https://maps.google.com/?q=-33,486668,-70,579823</v>
      </c>
    </row>
    <row r="1923" spans="1:10" ht="30" x14ac:dyDescent="0.25">
      <c r="A1923">
        <v>1404</v>
      </c>
      <c r="B1923" t="s">
        <v>308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  <c r="I1923" s="22" t="str">
        <f t="shared" ref="I1923:I1986" si="60">HYPERLINK("http://www.openstreetmap.org/?mlat="&amp;F1923&amp;"&amp;mlon="&amp;G1923)</f>
        <v>http://www.openstreetmap.org/?mlat=-33,486444&amp;mlon=-70,557757</v>
      </c>
      <c r="J1923" s="23" t="str">
        <f t="shared" ref="J1923:J1986" si="61">HYPERLINK("https://maps.google.com/?q="&amp;F1923&amp;","&amp;G1923)</f>
        <v>https://maps.google.com/?q=-33,486444,-70,557757</v>
      </c>
    </row>
    <row r="1924" spans="1:10" ht="30" x14ac:dyDescent="0.25">
      <c r="A1924">
        <v>1410</v>
      </c>
      <c r="B1924" t="s">
        <v>300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  <c r="I1924" s="22" t="str">
        <f t="shared" si="60"/>
        <v>http://www.openstreetmap.org/?mlat=-33,4864&amp;mlon=-70,557735</v>
      </c>
      <c r="J1924" s="23" t="str">
        <f t="shared" si="61"/>
        <v>https://maps.google.com/?q=-33,4864,-70,557735</v>
      </c>
    </row>
    <row r="1925" spans="1:10" ht="30" x14ac:dyDescent="0.25">
      <c r="A1925">
        <v>1755</v>
      </c>
      <c r="B1925" t="s">
        <v>300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  <c r="I1925" s="22" t="str">
        <f t="shared" si="60"/>
        <v>http://www.openstreetmap.org/?mlat=-33,48597&amp;mlon=-70,650719</v>
      </c>
      <c r="J1925" s="23" t="str">
        <f t="shared" si="61"/>
        <v>https://maps.google.com/?q=-33,48597,-70,650719</v>
      </c>
    </row>
    <row r="1926" spans="1:10" ht="30" x14ac:dyDescent="0.25">
      <c r="A1926">
        <v>3994</v>
      </c>
      <c r="B1926" t="s">
        <v>308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  <c r="I1926" s="22" t="str">
        <f t="shared" si="60"/>
        <v>http://www.openstreetmap.org/?mlat=-33,485827&amp;mlon=-70,576948</v>
      </c>
      <c r="J1926" s="23" t="str">
        <f t="shared" si="61"/>
        <v>https://maps.google.com/?q=-33,485827,-70,576948</v>
      </c>
    </row>
    <row r="1927" spans="1:10" ht="30" x14ac:dyDescent="0.25">
      <c r="A1927">
        <v>1408</v>
      </c>
      <c r="B1927" t="s">
        <v>300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  <c r="I1927" s="22" t="str">
        <f t="shared" si="60"/>
        <v>http://www.openstreetmap.org/?mlat=-33,485825&amp;mlon=-70,579606</v>
      </c>
      <c r="J1927" s="23" t="str">
        <f t="shared" si="61"/>
        <v>https://maps.google.com/?q=-33,485825,-70,579606</v>
      </c>
    </row>
    <row r="1928" spans="1:10" ht="30" x14ac:dyDescent="0.25">
      <c r="A1928">
        <v>6432</v>
      </c>
      <c r="B1928" t="s">
        <v>306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  <c r="I1928" s="22" t="str">
        <f t="shared" si="60"/>
        <v>http://www.openstreetmap.org/?mlat=-33,485742&amp;mlon=-70,651618</v>
      </c>
      <c r="J1928" s="23" t="str">
        <f t="shared" si="61"/>
        <v>https://maps.google.com/?q=-33,485742,-70,651618</v>
      </c>
    </row>
    <row r="1929" spans="1:10" ht="30" x14ac:dyDescent="0.25">
      <c r="A1929">
        <v>1194</v>
      </c>
      <c r="B1929" t="s">
        <v>306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  <c r="I1929" s="22" t="str">
        <f t="shared" si="60"/>
        <v>http://www.openstreetmap.org/?mlat=-33,485628&amp;mlon=-70,599306</v>
      </c>
      <c r="J1929" s="23" t="str">
        <f t="shared" si="61"/>
        <v>https://maps.google.com/?q=-33,485628,-70,599306</v>
      </c>
    </row>
    <row r="1930" spans="1:10" ht="30" x14ac:dyDescent="0.25">
      <c r="A1930">
        <v>6544</v>
      </c>
      <c r="B1930" t="s">
        <v>310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  <c r="I1930" s="22" t="str">
        <f t="shared" si="60"/>
        <v>http://www.openstreetmap.org/?mlat=-33,485474&amp;mlon=-70,627277</v>
      </c>
      <c r="J1930" s="23" t="str">
        <f t="shared" si="61"/>
        <v>https://maps.google.com/?q=-33,485474,-70,627277</v>
      </c>
    </row>
    <row r="1931" spans="1:10" ht="30" x14ac:dyDescent="0.25">
      <c r="A1931">
        <v>1201</v>
      </c>
      <c r="B1931" t="s">
        <v>310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  <c r="I1931" s="22" t="str">
        <f t="shared" si="60"/>
        <v>http://www.openstreetmap.org/?mlat=-33,485057&amp;mlon=-70,599336</v>
      </c>
      <c r="J1931" s="23" t="str">
        <f t="shared" si="61"/>
        <v>https://maps.google.com/?q=-33,485057,-70,599336</v>
      </c>
    </row>
    <row r="1932" spans="1:10" ht="30" x14ac:dyDescent="0.25">
      <c r="A1932">
        <v>5810</v>
      </c>
      <c r="B1932" t="s">
        <v>300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  <c r="I1932" s="22" t="str">
        <f t="shared" si="60"/>
        <v>http://www.openstreetmap.org/?mlat=-33,4848329670184&amp;mlon=-70,7384990550548</v>
      </c>
      <c r="J1932" s="23" t="str">
        <f t="shared" si="61"/>
        <v>https://maps.google.com/?q=-33,4848329670184,-70,7384990550548</v>
      </c>
    </row>
    <row r="1933" spans="1:10" ht="30" x14ac:dyDescent="0.25">
      <c r="A1933">
        <v>1402</v>
      </c>
      <c r="B1933" t="s">
        <v>308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  <c r="I1933" s="22" t="str">
        <f t="shared" si="60"/>
        <v>http://www.openstreetmap.org/?mlat=-33,484731&amp;mlon=-70,579397</v>
      </c>
      <c r="J1933" s="23" t="str">
        <f t="shared" si="61"/>
        <v>https://maps.google.com/?q=-33,484731,-70,579397</v>
      </c>
    </row>
    <row r="1934" spans="1:10" ht="30" x14ac:dyDescent="0.25">
      <c r="A1934">
        <v>1406</v>
      </c>
      <c r="B1934" t="s">
        <v>308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  <c r="I1934" s="22" t="str">
        <f t="shared" si="60"/>
        <v>http://www.openstreetmap.org/?mlat=-33,484198&amp;mlon=-70,558365</v>
      </c>
      <c r="J1934" s="23" t="str">
        <f t="shared" si="61"/>
        <v>https://maps.google.com/?q=-33,484198,-70,558365</v>
      </c>
    </row>
    <row r="1935" spans="1:10" ht="30" x14ac:dyDescent="0.25">
      <c r="A1935">
        <v>1414</v>
      </c>
      <c r="B1935" t="s">
        <v>300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  <c r="I1935" s="22" t="str">
        <f t="shared" si="60"/>
        <v>http://www.openstreetmap.org/?mlat=-33,483805&amp;mlon=-70,547014</v>
      </c>
      <c r="J1935" s="23" t="str">
        <f t="shared" si="61"/>
        <v>https://maps.google.com/?q=-33,483805,-70,547014</v>
      </c>
    </row>
    <row r="1936" spans="1:10" ht="30" x14ac:dyDescent="0.25">
      <c r="A1936">
        <v>3355</v>
      </c>
      <c r="B1936" t="s">
        <v>308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  <c r="I1936" s="22" t="str">
        <f t="shared" si="60"/>
        <v>http://www.openstreetmap.org/?mlat=-33,4835&amp;mlon=-70,620789</v>
      </c>
      <c r="J1936" s="23" t="str">
        <f t="shared" si="61"/>
        <v>https://maps.google.com/?q=-33,4835,-70,620789</v>
      </c>
    </row>
    <row r="1937" spans="1:10" ht="30" x14ac:dyDescent="0.25">
      <c r="A1937">
        <v>6451</v>
      </c>
      <c r="B1937" t="s">
        <v>306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  <c r="I1937" s="22" t="str">
        <f t="shared" si="60"/>
        <v>http://www.openstreetmap.org/?mlat=-33,482769&amp;mlon=-70,749581</v>
      </c>
      <c r="J1937" s="23" t="str">
        <f t="shared" si="61"/>
        <v>https://maps.google.com/?q=-33,482769,-70,749581</v>
      </c>
    </row>
    <row r="1938" spans="1:10" ht="30" x14ac:dyDescent="0.25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  <c r="I1938" s="22" t="str">
        <f t="shared" si="60"/>
        <v>http://www.openstreetmap.org/?mlat=-33,482677&amp;mlon=-70,747523</v>
      </c>
      <c r="J1938" s="23" t="str">
        <f t="shared" si="61"/>
        <v>https://maps.google.com/?q=-33,482677,-70,747523</v>
      </c>
    </row>
    <row r="1939" spans="1:10" ht="30" x14ac:dyDescent="0.25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  <c r="I1939" s="22" t="str">
        <f t="shared" si="60"/>
        <v>http://www.openstreetmap.org/?mlat=-33,482413&amp;mlon=-70,648958</v>
      </c>
      <c r="J1939" s="23" t="str">
        <f t="shared" si="61"/>
        <v>https://maps.google.com/?q=-33,482413,-70,648958</v>
      </c>
    </row>
    <row r="1940" spans="1:10" ht="30" x14ac:dyDescent="0.25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  <c r="I1940" s="22" t="str">
        <f t="shared" si="60"/>
        <v>http://www.openstreetmap.org/?mlat=-33,482346&amp;mlon=-70,648882</v>
      </c>
      <c r="J1940" s="23" t="str">
        <f t="shared" si="61"/>
        <v>https://maps.google.com/?q=-33,482346,-70,648882</v>
      </c>
    </row>
    <row r="1941" spans="1:10" ht="30" x14ac:dyDescent="0.25">
      <c r="A1941">
        <v>5935</v>
      </c>
      <c r="B1941" t="s">
        <v>306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  <c r="I1941" s="22" t="str">
        <f t="shared" si="60"/>
        <v>http://www.openstreetmap.org/?mlat=-33,482241&amp;mlon=-70,599307</v>
      </c>
      <c r="J1941" s="23" t="str">
        <f t="shared" si="61"/>
        <v>https://maps.google.com/?q=-33,482241,-70,599307</v>
      </c>
    </row>
    <row r="1942" spans="1:10" ht="30" x14ac:dyDescent="0.25">
      <c r="A1942">
        <v>1206</v>
      </c>
      <c r="B1942" t="s">
        <v>306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  <c r="I1942" s="22" t="str">
        <f t="shared" si="60"/>
        <v>http://www.openstreetmap.org/?mlat=-33,481847&amp;mlon=-70,753649</v>
      </c>
      <c r="J1942" s="23" t="str">
        <f t="shared" si="61"/>
        <v>https://maps.google.com/?q=-33,481847,-70,753649</v>
      </c>
    </row>
    <row r="1943" spans="1:10" ht="30" x14ac:dyDescent="0.25">
      <c r="A1943">
        <v>1212</v>
      </c>
      <c r="B1943" t="s">
        <v>308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  <c r="I1943" s="22" t="str">
        <f t="shared" si="60"/>
        <v>http://www.openstreetmap.org/?mlat=-33,481847&amp;mlon=-70,753649</v>
      </c>
      <c r="J1943" s="23" t="str">
        <f t="shared" si="61"/>
        <v>https://maps.google.com/?q=-33,481847,-70,753649</v>
      </c>
    </row>
    <row r="1944" spans="1:10" ht="30" x14ac:dyDescent="0.25">
      <c r="A1944">
        <v>1238</v>
      </c>
      <c r="B1944" t="s">
        <v>300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  <c r="I1944" s="22" t="str">
        <f t="shared" si="60"/>
        <v>http://www.openstreetmap.org/?mlat=-33,481847&amp;mlon=-70,753649</v>
      </c>
      <c r="J1944" s="23" t="str">
        <f t="shared" si="61"/>
        <v>https://maps.google.com/?q=-33,481847,-70,753649</v>
      </c>
    </row>
    <row r="1945" spans="1:10" ht="30" x14ac:dyDescent="0.25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  <c r="I1945" s="22" t="str">
        <f t="shared" si="60"/>
        <v>http://www.openstreetmap.org/?mlat=-33,481706&amp;mlon=-70,685762</v>
      </c>
      <c r="J1945" s="23" t="str">
        <f t="shared" si="61"/>
        <v>https://maps.google.com/?q=-33,481706,-70,685762</v>
      </c>
    </row>
    <row r="1946" spans="1:10" ht="30" x14ac:dyDescent="0.25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  <c r="I1946" s="22" t="str">
        <f t="shared" si="60"/>
        <v>http://www.openstreetmap.org/?mlat=-33,481706&amp;mlon=-70,685762</v>
      </c>
      <c r="J1946" s="23" t="str">
        <f t="shared" si="61"/>
        <v>https://maps.google.com/?q=-33,481706,-70,685762</v>
      </c>
    </row>
    <row r="1947" spans="1:10" ht="30" x14ac:dyDescent="0.25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  <c r="I1947" s="22" t="str">
        <f t="shared" si="60"/>
        <v>http://www.openstreetmap.org/?mlat=-33,481706&amp;mlon=-70,685762</v>
      </c>
      <c r="J1947" s="23" t="str">
        <f t="shared" si="61"/>
        <v>https://maps.google.com/?q=-33,481706,-70,685762</v>
      </c>
    </row>
    <row r="1948" spans="1:10" ht="30" x14ac:dyDescent="0.25">
      <c r="A1948">
        <v>1216</v>
      </c>
      <c r="B1948" t="s">
        <v>308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  <c r="I1948" s="22" t="str">
        <f t="shared" si="60"/>
        <v>http://www.openstreetmap.org/?mlat=-33,481442&amp;mlon=-70,745228</v>
      </c>
      <c r="J1948" s="23" t="str">
        <f t="shared" si="61"/>
        <v>https://maps.google.com/?q=-33,481442,-70,745228</v>
      </c>
    </row>
    <row r="1949" spans="1:10" ht="30" x14ac:dyDescent="0.25">
      <c r="A1949">
        <v>1207</v>
      </c>
      <c r="B1949" t="s">
        <v>306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  <c r="I1949" s="22" t="str">
        <f t="shared" si="60"/>
        <v>http://www.openstreetmap.org/?mlat=-33,481149&amp;mlon=-70,754035</v>
      </c>
      <c r="J1949" s="23" t="str">
        <f t="shared" si="61"/>
        <v>https://maps.google.com/?q=-33,481149,-70,754035</v>
      </c>
    </row>
    <row r="1950" spans="1:10" ht="30" x14ac:dyDescent="0.25">
      <c r="A1950">
        <v>1239</v>
      </c>
      <c r="B1950" t="s">
        <v>300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  <c r="I1950" s="22" t="str">
        <f t="shared" si="60"/>
        <v>http://www.openstreetmap.org/?mlat=-33,480565&amp;mlon=-70,754106</v>
      </c>
      <c r="J1950" s="23" t="str">
        <f t="shared" si="61"/>
        <v>https://maps.google.com/?q=-33,480565,-70,754106</v>
      </c>
    </row>
    <row r="1951" spans="1:10" ht="30" x14ac:dyDescent="0.25">
      <c r="A1951">
        <v>1199</v>
      </c>
      <c r="B1951" t="s">
        <v>300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  <c r="I1951" s="22" t="str">
        <f t="shared" si="60"/>
        <v>http://www.openstreetmap.org/?mlat=-33,4804864077227&amp;mlon=-70,5993295136594</v>
      </c>
      <c r="J1951" s="23" t="str">
        <f t="shared" si="61"/>
        <v>https://maps.google.com/?q=-33,4804864077227,-70,5993295136594</v>
      </c>
    </row>
    <row r="1952" spans="1:10" ht="30" x14ac:dyDescent="0.25">
      <c r="A1952">
        <v>6136</v>
      </c>
      <c r="B1952" t="s">
        <v>1236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  <c r="I1952" s="22" t="str">
        <f t="shared" si="60"/>
        <v>http://www.openstreetmap.org/?mlat=-33,479687&amp;mlon=-70,752152</v>
      </c>
      <c r="J1952" s="23" t="str">
        <f t="shared" si="61"/>
        <v>https://maps.google.com/?q=-33,479687,-70,752152</v>
      </c>
    </row>
    <row r="1953" spans="1:10" ht="30" x14ac:dyDescent="0.25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  <c r="I1953" s="22" t="str">
        <f t="shared" si="60"/>
        <v>http://www.openstreetmap.org/?mlat=-33,479241&amp;mlon=-70,621923</v>
      </c>
      <c r="J1953" s="23" t="str">
        <f t="shared" si="61"/>
        <v>https://maps.google.com/?q=-33,479241,-70,621923</v>
      </c>
    </row>
    <row r="1954" spans="1:10" ht="30" x14ac:dyDescent="0.25">
      <c r="A1954">
        <v>1398</v>
      </c>
      <c r="B1954" t="s">
        <v>306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  <c r="I1954" s="22" t="str">
        <f t="shared" si="60"/>
        <v>http://www.openstreetmap.org/?mlat=-33,479232&amp;mlon=-70,545225</v>
      </c>
      <c r="J1954" s="23" t="str">
        <f t="shared" si="61"/>
        <v>https://maps.google.com/?q=-33,479232,-70,545225</v>
      </c>
    </row>
    <row r="1955" spans="1:10" ht="30" x14ac:dyDescent="0.25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  <c r="I1955" s="22" t="str">
        <f t="shared" si="60"/>
        <v>http://www.openstreetmap.org/?mlat=-33,4789989&amp;mlon=-70,6410136</v>
      </c>
      <c r="J1955" s="23" t="str">
        <f t="shared" si="61"/>
        <v>https://maps.google.com/?q=-33,4789989,-70,6410136</v>
      </c>
    </row>
    <row r="1956" spans="1:10" ht="30" x14ac:dyDescent="0.25">
      <c r="A1956">
        <v>1370</v>
      </c>
      <c r="B1956" t="s">
        <v>300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  <c r="I1956" s="22" t="str">
        <f t="shared" si="60"/>
        <v>http://www.openstreetmap.org/?mlat=-33,478816&amp;mlon=-70,663113</v>
      </c>
      <c r="J1956" s="23" t="str">
        <f t="shared" si="61"/>
        <v>https://maps.google.com/?q=-33,478816,-70,663113</v>
      </c>
    </row>
    <row r="1957" spans="1:10" ht="30" x14ac:dyDescent="0.25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  <c r="I1957" s="22" t="str">
        <f t="shared" si="60"/>
        <v>http://www.openstreetmap.org/?mlat=-33,478489&amp;mlon=-70,672005</v>
      </c>
      <c r="J1957" s="23" t="str">
        <f t="shared" si="61"/>
        <v>https://maps.google.com/?q=-33,478489,-70,672005</v>
      </c>
    </row>
    <row r="1958" spans="1:10" ht="30" x14ac:dyDescent="0.25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  <c r="I1958" s="22" t="str">
        <f t="shared" si="60"/>
        <v>http://www.openstreetmap.org/?mlat=-33,478052&amp;mlon=-70,664663</v>
      </c>
      <c r="J1958" s="23" t="str">
        <f t="shared" si="61"/>
        <v>https://maps.google.com/?q=-33,478052,-70,664663</v>
      </c>
    </row>
    <row r="1959" spans="1:10" ht="30" x14ac:dyDescent="0.25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  <c r="I1959" s="22" t="str">
        <f t="shared" si="60"/>
        <v>http://www.openstreetmap.org/?mlat=-33,477933&amp;mlon=-70,59904</v>
      </c>
      <c r="J1959" s="23" t="str">
        <f t="shared" si="61"/>
        <v>https://maps.google.com/?q=-33,477933,-70,59904</v>
      </c>
    </row>
    <row r="1960" spans="1:10" ht="30" x14ac:dyDescent="0.25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  <c r="I1960" s="22" t="str">
        <f t="shared" si="60"/>
        <v>http://www.openstreetmap.org/?mlat=-33,477724&amp;mlon=-70,572401</v>
      </c>
      <c r="J1960" s="23" t="str">
        <f t="shared" si="61"/>
        <v>https://maps.google.com/?q=-33,477724,-70,572401</v>
      </c>
    </row>
    <row r="1961" spans="1:10" ht="30" x14ac:dyDescent="0.25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  <c r="I1961" s="22" t="str">
        <f t="shared" si="60"/>
        <v>http://www.openstreetmap.org/?mlat=-33,4771531&amp;mlon=-70,5691758</v>
      </c>
      <c r="J1961" s="23" t="str">
        <f t="shared" si="61"/>
        <v>https://maps.google.com/?q=-33,4771531,-70,5691758</v>
      </c>
    </row>
    <row r="1962" spans="1:10" ht="30" x14ac:dyDescent="0.25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  <c r="I1962" s="22" t="str">
        <f t="shared" si="60"/>
        <v>http://www.openstreetmap.org/?mlat=-33,4768627183349&amp;mlon=-70,7413176730139</v>
      </c>
      <c r="J1962" s="23" t="str">
        <f t="shared" si="61"/>
        <v>https://maps.google.com/?q=-33,4768627183349,-70,7413176730139</v>
      </c>
    </row>
    <row r="1963" spans="1:10" ht="30" x14ac:dyDescent="0.25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  <c r="I1963" s="22" t="str">
        <f t="shared" si="60"/>
        <v>http://www.openstreetmap.org/?mlat=-33,476837&amp;mlon=-70,544403</v>
      </c>
      <c r="J1963" s="23" t="str">
        <f t="shared" si="61"/>
        <v>https://maps.google.com/?q=-33,476837,-70,544403</v>
      </c>
    </row>
    <row r="1964" spans="1:10" ht="30" x14ac:dyDescent="0.25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  <c r="I1964" s="22" t="str">
        <f t="shared" si="60"/>
        <v>http://www.openstreetmap.org/?mlat=-33,476666&amp;mlon=-70,541662</v>
      </c>
      <c r="J1964" s="23" t="str">
        <f t="shared" si="61"/>
        <v>https://maps.google.com/?q=-33,476666,-70,541662</v>
      </c>
    </row>
    <row r="1965" spans="1:10" ht="30" x14ac:dyDescent="0.25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  <c r="I1965" s="22" t="str">
        <f t="shared" si="60"/>
        <v>http://www.openstreetmap.org/?mlat=-33,476614&amp;mlon=-70,634325</v>
      </c>
      <c r="J1965" s="23" t="str">
        <f t="shared" si="61"/>
        <v>https://maps.google.com/?q=-33,476614,-70,634325</v>
      </c>
    </row>
    <row r="1966" spans="1:10" ht="30" x14ac:dyDescent="0.25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  <c r="I1966" s="22" t="str">
        <f t="shared" si="60"/>
        <v>http://www.openstreetmap.org/?mlat=-33,47627&amp;mlon=-70,741378</v>
      </c>
      <c r="J1966" s="23" t="str">
        <f t="shared" si="61"/>
        <v>https://maps.google.com/?q=-33,47627,-70,741378</v>
      </c>
    </row>
    <row r="1967" spans="1:10" ht="30" x14ac:dyDescent="0.25">
      <c r="A1967">
        <v>5073</v>
      </c>
      <c r="B1967" t="s">
        <v>308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  <c r="I1967" s="22" t="str">
        <f t="shared" si="60"/>
        <v>http://www.openstreetmap.org/?mlat=-33,4760865&amp;mlon=-70,5431413</v>
      </c>
      <c r="J1967" s="23" t="str">
        <f t="shared" si="61"/>
        <v>https://maps.google.com/?q=-33,4760865,-70,5431413</v>
      </c>
    </row>
    <row r="1968" spans="1:10" ht="30" x14ac:dyDescent="0.25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  <c r="I1968" s="22" t="str">
        <f t="shared" si="60"/>
        <v>http://www.openstreetmap.org/?mlat=-33,476053&amp;mlon=-70,573552</v>
      </c>
      <c r="J1968" s="23" t="str">
        <f t="shared" si="61"/>
        <v>https://maps.google.com/?q=-33,476053,-70,573552</v>
      </c>
    </row>
    <row r="1969" spans="1:10" ht="30" x14ac:dyDescent="0.25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  <c r="I1969" s="22" t="str">
        <f t="shared" si="60"/>
        <v>http://www.openstreetmap.org/?mlat=-33,476001&amp;mlon=-70,648308</v>
      </c>
      <c r="J1969" s="23" t="str">
        <f t="shared" si="61"/>
        <v>https://maps.google.com/?q=-33,476001,-70,648308</v>
      </c>
    </row>
    <row r="1970" spans="1:10" ht="30" x14ac:dyDescent="0.25">
      <c r="A1970">
        <v>1409</v>
      </c>
      <c r="B1970" t="s">
        <v>300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  <c r="I1970" s="22" t="str">
        <f t="shared" si="60"/>
        <v>http://www.openstreetmap.org/?mlat=-33,475988&amp;mlon=-70,54338</v>
      </c>
      <c r="J1970" s="23" t="str">
        <f t="shared" si="61"/>
        <v>https://maps.google.com/?q=-33,475988,-70,54338</v>
      </c>
    </row>
    <row r="1971" spans="1:10" ht="30" x14ac:dyDescent="0.25">
      <c r="A1971">
        <v>5894</v>
      </c>
      <c r="B1971" t="s">
        <v>310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  <c r="I1971" s="22" t="str">
        <f t="shared" si="60"/>
        <v>http://www.openstreetmap.org/?mlat=-33,475861&amp;mlon=-70,650059</v>
      </c>
      <c r="J1971" s="23" t="str">
        <f t="shared" si="61"/>
        <v>https://maps.google.com/?q=-33,475861,-70,650059</v>
      </c>
    </row>
    <row r="1972" spans="1:10" ht="30" x14ac:dyDescent="0.25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  <c r="I1972" s="22" t="str">
        <f t="shared" si="60"/>
        <v>http://www.openstreetmap.org/?mlat=-33,4747329&amp;mlon=-70,7488747</v>
      </c>
      <c r="J1972" s="23" t="str">
        <f t="shared" si="61"/>
        <v>https://maps.google.com/?q=-33,4747329,-70,7488747</v>
      </c>
    </row>
    <row r="1973" spans="1:10" ht="30" x14ac:dyDescent="0.25">
      <c r="A1973">
        <v>1195</v>
      </c>
      <c r="B1973" t="s">
        <v>308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  <c r="I1973" s="22" t="str">
        <f t="shared" si="60"/>
        <v>http://www.openstreetmap.org/?mlat=-33,474337&amp;mlon=-70,598792</v>
      </c>
      <c r="J1973" s="23" t="str">
        <f t="shared" si="61"/>
        <v>https://maps.google.com/?q=-33,474337,-70,598792</v>
      </c>
    </row>
    <row r="1974" spans="1:10" ht="30" x14ac:dyDescent="0.25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  <c r="I1974" s="22" t="str">
        <f t="shared" si="60"/>
        <v>http://www.openstreetmap.org/?mlat=-33,474337&amp;mlon=-70,554718</v>
      </c>
      <c r="J1974" s="23" t="str">
        <f t="shared" si="61"/>
        <v>https://maps.google.com/?q=-33,474337,-70,554718</v>
      </c>
    </row>
    <row r="1975" spans="1:10" ht="30" x14ac:dyDescent="0.25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  <c r="I1975" s="22" t="str">
        <f t="shared" si="60"/>
        <v>http://www.openstreetmap.org/?mlat=-33,474021&amp;mlon=-70,722929</v>
      </c>
      <c r="J1975" s="23" t="str">
        <f t="shared" si="61"/>
        <v>https://maps.google.com/?q=-33,474021,-70,722929</v>
      </c>
    </row>
    <row r="1976" spans="1:10" ht="30" x14ac:dyDescent="0.25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  <c r="I1976" s="22" t="str">
        <f t="shared" si="60"/>
        <v>http://www.openstreetmap.org/?mlat=-33,473997&amp;mlon=-70,648445</v>
      </c>
      <c r="J1976" s="23" t="str">
        <f t="shared" si="61"/>
        <v>https://maps.google.com/?q=-33,473997,-70,648445</v>
      </c>
    </row>
    <row r="1977" spans="1:10" ht="30" x14ac:dyDescent="0.25">
      <c r="A1977">
        <v>4812</v>
      </c>
      <c r="B1977" t="s">
        <v>310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  <c r="I1977" s="22" t="str">
        <f t="shared" si="60"/>
        <v>http://www.openstreetmap.org/?mlat=-33,4738253&amp;mlon=-70,5989287</v>
      </c>
      <c r="J1977" s="23" t="str">
        <f t="shared" si="61"/>
        <v>https://maps.google.com/?q=-33,4738253,-70,5989287</v>
      </c>
    </row>
    <row r="1978" spans="1:10" ht="30" x14ac:dyDescent="0.25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  <c r="I1978" s="22" t="str">
        <f t="shared" si="60"/>
        <v>http://www.openstreetmap.org/?mlat=-33,473639&amp;mlon=-70,722624</v>
      </c>
      <c r="J1978" s="23" t="str">
        <f t="shared" si="61"/>
        <v>https://maps.google.com/?q=-33,473639,-70,722624</v>
      </c>
    </row>
    <row r="1979" spans="1:10" ht="30" x14ac:dyDescent="0.25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  <c r="I1979" s="22" t="str">
        <f t="shared" si="60"/>
        <v>http://www.openstreetmap.org/?mlat=-33,473563&amp;mlon=-70,626895</v>
      </c>
      <c r="J1979" s="23" t="str">
        <f t="shared" si="61"/>
        <v>https://maps.google.com/?q=-33,473563,-70,626895</v>
      </c>
    </row>
    <row r="1980" spans="1:10" ht="30" x14ac:dyDescent="0.25">
      <c r="A1980">
        <v>1901</v>
      </c>
      <c r="B1980" t="s">
        <v>622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  <c r="I1980" s="22" t="str">
        <f t="shared" si="60"/>
        <v>http://www.openstreetmap.org/?mlat=-33,473205&amp;mlon=-70,646771</v>
      </c>
      <c r="J1980" s="23" t="str">
        <f t="shared" si="61"/>
        <v>https://maps.google.com/?q=-33,473205,-70,646771</v>
      </c>
    </row>
    <row r="1981" spans="1:10" ht="30" x14ac:dyDescent="0.25">
      <c r="A1981">
        <v>1856</v>
      </c>
      <c r="B1981" t="s">
        <v>300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  <c r="I1981" s="22" t="str">
        <f t="shared" si="60"/>
        <v>http://www.openstreetmap.org/?mlat=-33,473182&amp;mlon=-70,648356</v>
      </c>
      <c r="J1981" s="23" t="str">
        <f t="shared" si="61"/>
        <v>https://maps.google.com/?q=-33,473182,-70,648356</v>
      </c>
    </row>
    <row r="1982" spans="1:10" ht="30" x14ac:dyDescent="0.25">
      <c r="A1982">
        <v>1889</v>
      </c>
      <c r="B1982" t="s">
        <v>310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  <c r="I1982" s="22" t="str">
        <f t="shared" si="60"/>
        <v>http://www.openstreetmap.org/?mlat=-33,473156&amp;mlon=-70,648319</v>
      </c>
      <c r="J1982" s="23" t="str">
        <f t="shared" si="61"/>
        <v>https://maps.google.com/?q=-33,473156,-70,648319</v>
      </c>
    </row>
    <row r="1983" spans="1:10" ht="30" x14ac:dyDescent="0.25">
      <c r="A1983">
        <v>4050</v>
      </c>
      <c r="B1983" t="s">
        <v>300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  <c r="I1983" s="22" t="str">
        <f t="shared" si="60"/>
        <v>http://www.openstreetmap.org/?mlat=-33,473039&amp;mlon=-70,643776</v>
      </c>
      <c r="J1983" s="23" t="str">
        <f t="shared" si="61"/>
        <v>https://maps.google.com/?q=-33,473039,-70,643776</v>
      </c>
    </row>
    <row r="1984" spans="1:10" ht="30" x14ac:dyDescent="0.25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  <c r="I1984" s="22" t="str">
        <f t="shared" si="60"/>
        <v>http://www.openstreetmap.org/?mlat=-33,472874&amp;mlon=-70,64833</v>
      </c>
      <c r="J1984" s="23" t="str">
        <f t="shared" si="61"/>
        <v>https://maps.google.com/?q=-33,472874,-70,64833</v>
      </c>
    </row>
    <row r="1985" spans="1:10" ht="30" x14ac:dyDescent="0.25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  <c r="I1985" s="22" t="str">
        <f t="shared" si="60"/>
        <v>http://www.openstreetmap.org/?mlat=-33,472866&amp;mlon=-70,646491</v>
      </c>
      <c r="J1985" s="23" t="str">
        <f t="shared" si="61"/>
        <v>https://maps.google.com/?q=-33,472866,-70,646491</v>
      </c>
    </row>
    <row r="1986" spans="1:10" ht="30" x14ac:dyDescent="0.25">
      <c r="A1986">
        <v>1892</v>
      </c>
      <c r="B1986" t="s">
        <v>310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  <c r="I1986" s="22" t="str">
        <f t="shared" si="60"/>
        <v>http://www.openstreetmap.org/?mlat=-33,472753&amp;mlon=-70,642096</v>
      </c>
      <c r="J1986" s="23" t="str">
        <f t="shared" si="61"/>
        <v>https://maps.google.com/?q=-33,472753,-70,642096</v>
      </c>
    </row>
    <row r="1987" spans="1:10" ht="30" x14ac:dyDescent="0.25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  <c r="I1987" s="22" t="str">
        <f t="shared" ref="I1987:I2050" si="62">HYPERLINK("http://www.openstreetmap.org/?mlat="&amp;F1987&amp;"&amp;mlon="&amp;G1987)</f>
        <v>http://www.openstreetmap.org/?mlat=-33,472427&amp;mlon=-70,538437</v>
      </c>
      <c r="J1987" s="23" t="str">
        <f t="shared" ref="J1987:J2050" si="63">HYPERLINK("https://maps.google.com/?q="&amp;F1987&amp;","&amp;G1987)</f>
        <v>https://maps.google.com/?q=-33,472427,-70,538437</v>
      </c>
    </row>
    <row r="1988" spans="1:10" ht="30" x14ac:dyDescent="0.25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  <c r="I1988" s="22" t="str">
        <f t="shared" si="62"/>
        <v>http://www.openstreetmap.org/?mlat=-33,47234&amp;mlon=-70,538712</v>
      </c>
      <c r="J1988" s="23" t="str">
        <f t="shared" si="63"/>
        <v>https://maps.google.com/?q=-33,47234,-70,538712</v>
      </c>
    </row>
    <row r="1989" spans="1:10" ht="30" x14ac:dyDescent="0.25">
      <c r="A1989">
        <v>1412</v>
      </c>
      <c r="B1989" t="s">
        <v>300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  <c r="I1989" s="22" t="str">
        <f t="shared" si="62"/>
        <v>http://www.openstreetmap.org/?mlat=-33,472261&amp;mlon=-70,55461</v>
      </c>
      <c r="J1989" s="23" t="str">
        <f t="shared" si="63"/>
        <v>https://maps.google.com/?q=-33,472261,-70,55461</v>
      </c>
    </row>
    <row r="1990" spans="1:10" ht="30" x14ac:dyDescent="0.25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  <c r="I1990" s="22" t="str">
        <f t="shared" si="62"/>
        <v>http://www.openstreetmap.org/?mlat=-33,472261&amp;mlon=-70,632998</v>
      </c>
      <c r="J1990" s="23" t="str">
        <f t="shared" si="63"/>
        <v>https://maps.google.com/?q=-33,472261,-70,632998</v>
      </c>
    </row>
    <row r="1991" spans="1:10" ht="30" x14ac:dyDescent="0.25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  <c r="I1991" s="22" t="str">
        <f t="shared" si="62"/>
        <v>http://www.openstreetmap.org/?mlat=-33,472144&amp;mlon=-70,648422</v>
      </c>
      <c r="J1991" s="23" t="str">
        <f t="shared" si="63"/>
        <v>https://maps.google.com/?q=-33,472144,-70,648422</v>
      </c>
    </row>
    <row r="1992" spans="1:10" ht="30" x14ac:dyDescent="0.25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  <c r="I1992" s="22" t="str">
        <f t="shared" si="62"/>
        <v>http://www.openstreetmap.org/?mlat=-33,472138&amp;mlon=-70,605781</v>
      </c>
      <c r="J1992" s="23" t="str">
        <f t="shared" si="63"/>
        <v>https://maps.google.com/?q=-33,472138,-70,605781</v>
      </c>
    </row>
    <row r="1993" spans="1:10" ht="30" x14ac:dyDescent="0.25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  <c r="I1993" s="22" t="str">
        <f t="shared" si="62"/>
        <v>http://www.openstreetmap.org/?mlat=-33,472055&amp;mlon=-70,6476</v>
      </c>
      <c r="J1993" s="23" t="str">
        <f t="shared" si="63"/>
        <v>https://maps.google.com/?q=-33,472055,-70,6476</v>
      </c>
    </row>
    <row r="1994" spans="1:10" ht="30" x14ac:dyDescent="0.25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  <c r="I1994" s="22" t="str">
        <f t="shared" si="62"/>
        <v>http://www.openstreetmap.org/?mlat=-33,4720336&amp;mlon=-70,5614221</v>
      </c>
      <c r="J1994" s="23" t="str">
        <f t="shared" si="63"/>
        <v>https://maps.google.com/?q=-33,4720336,-70,5614221</v>
      </c>
    </row>
    <row r="1995" spans="1:10" ht="30" x14ac:dyDescent="0.25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  <c r="I1995" s="22" t="str">
        <f t="shared" si="62"/>
        <v>http://www.openstreetmap.org/?mlat=-33,4719894&amp;mlon=-70,7041005</v>
      </c>
      <c r="J1995" s="23" t="str">
        <f t="shared" si="63"/>
        <v>https://maps.google.com/?q=-33,4719894,-70,7041005</v>
      </c>
    </row>
    <row r="1996" spans="1:10" ht="30" x14ac:dyDescent="0.25">
      <c r="A1996">
        <v>1240</v>
      </c>
      <c r="B1996" t="s">
        <v>300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  <c r="I1996" s="22" t="str">
        <f t="shared" si="62"/>
        <v>http://www.openstreetmap.org/?mlat=-33,471974&amp;mlon=-70,759642</v>
      </c>
      <c r="J1996" s="23" t="str">
        <f t="shared" si="63"/>
        <v>https://maps.google.com/?q=-33,471974,-70,759642</v>
      </c>
    </row>
    <row r="1997" spans="1:10" ht="30" x14ac:dyDescent="0.25">
      <c r="A1997">
        <v>5316</v>
      </c>
      <c r="B1997" t="s">
        <v>310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  <c r="I1997" s="22" t="str">
        <f t="shared" si="62"/>
        <v>http://www.openstreetmap.org/?mlat=-33,471899&amp;mlon=-70,5630629</v>
      </c>
      <c r="J1997" s="23" t="str">
        <f t="shared" si="63"/>
        <v>https://maps.google.com/?q=-33,471899,-70,5630629</v>
      </c>
    </row>
    <row r="1998" spans="1:10" ht="30" x14ac:dyDescent="0.25">
      <c r="A1998">
        <v>1415</v>
      </c>
      <c r="B1998" t="s">
        <v>310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  <c r="I1998" s="22" t="str">
        <f t="shared" si="62"/>
        <v>http://www.openstreetmap.org/?mlat=-33,4714531&amp;mlon=-70,5415139</v>
      </c>
      <c r="J1998" s="23" t="str">
        <f t="shared" si="63"/>
        <v>https://maps.google.com/?q=-33,4714531,-70,5415139</v>
      </c>
    </row>
    <row r="1999" spans="1:10" ht="30" x14ac:dyDescent="0.25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  <c r="I1999" s="22" t="str">
        <f t="shared" si="62"/>
        <v>http://www.openstreetmap.org/?mlat=-33,471008&amp;mlon=-70,692411</v>
      </c>
      <c r="J1999" s="23" t="str">
        <f t="shared" si="63"/>
        <v>https://maps.google.com/?q=-33,471008,-70,692411</v>
      </c>
    </row>
    <row r="2000" spans="1:10" ht="30" x14ac:dyDescent="0.25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  <c r="I2000" s="22" t="str">
        <f t="shared" si="62"/>
        <v>http://www.openstreetmap.org/?mlat=-33,4706079&amp;mlon=-70,568509</v>
      </c>
      <c r="J2000" s="23" t="str">
        <f t="shared" si="63"/>
        <v>https://maps.google.com/?q=-33,4706079,-70,568509</v>
      </c>
    </row>
    <row r="2001" spans="1:10" ht="30" x14ac:dyDescent="0.25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  <c r="I2001" s="22" t="str">
        <f t="shared" si="62"/>
        <v>http://www.openstreetmap.org/?mlat=-33,470602&amp;mlon=-70,568442</v>
      </c>
      <c r="J2001" s="23" t="str">
        <f t="shared" si="63"/>
        <v>https://maps.google.com/?q=-33,470602,-70,568442</v>
      </c>
    </row>
    <row r="2002" spans="1:10" ht="30" x14ac:dyDescent="0.25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  <c r="I2002" s="22" t="str">
        <f t="shared" si="62"/>
        <v>http://www.openstreetmap.org/?mlat=-33,470498&amp;mlon=-70,591226</v>
      </c>
      <c r="J2002" s="23" t="str">
        <f t="shared" si="63"/>
        <v>https://maps.google.com/?q=-33,470498,-70,591226</v>
      </c>
    </row>
    <row r="2003" spans="1:10" ht="30" x14ac:dyDescent="0.25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  <c r="I2003" s="22" t="str">
        <f t="shared" si="62"/>
        <v>http://www.openstreetmap.org/?mlat=-33,470212&amp;mlon=-70,757167</v>
      </c>
      <c r="J2003" s="23" t="str">
        <f t="shared" si="63"/>
        <v>https://maps.google.com/?q=-33,470212,-70,757167</v>
      </c>
    </row>
    <row r="2004" spans="1:10" ht="30" x14ac:dyDescent="0.25">
      <c r="A2004">
        <v>1855</v>
      </c>
      <c r="B2004" t="s">
        <v>300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  <c r="I2004" s="22" t="str">
        <f t="shared" si="62"/>
        <v>http://www.openstreetmap.org/?mlat=-33,470108&amp;mlon=-70,656666</v>
      </c>
      <c r="J2004" s="23" t="str">
        <f t="shared" si="63"/>
        <v>https://maps.google.com/?q=-33,470108,-70,656666</v>
      </c>
    </row>
    <row r="2005" spans="1:10" ht="30" x14ac:dyDescent="0.25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  <c r="I2005" s="22" t="str">
        <f t="shared" si="62"/>
        <v>http://www.openstreetmap.org/?mlat=-33,470066&amp;mlon=-70,748094</v>
      </c>
      <c r="J2005" s="23" t="str">
        <f t="shared" si="63"/>
        <v>https://maps.google.com/?q=-33,470066,-70,748094</v>
      </c>
    </row>
    <row r="2006" spans="1:10" ht="30" x14ac:dyDescent="0.25">
      <c r="A2006">
        <v>2000</v>
      </c>
      <c r="B2006" t="s">
        <v>300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  <c r="I2006" s="22" t="str">
        <f t="shared" si="62"/>
        <v>http://www.openstreetmap.org/?mlat=-33,469665&amp;mlon=-70,574566</v>
      </c>
      <c r="J2006" s="23" t="str">
        <f t="shared" si="63"/>
        <v>https://maps.google.com/?q=-33,469665,-70,574566</v>
      </c>
    </row>
    <row r="2007" spans="1:10" ht="30" x14ac:dyDescent="0.25">
      <c r="A2007">
        <v>1416</v>
      </c>
      <c r="B2007" t="s">
        <v>310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  <c r="I2007" s="22" t="str">
        <f t="shared" si="62"/>
        <v>http://www.openstreetmap.org/?mlat=-33,469629&amp;mlon=-70,574566</v>
      </c>
      <c r="J2007" s="23" t="str">
        <f t="shared" si="63"/>
        <v>https://maps.google.com/?q=-33,469629,-70,574566</v>
      </c>
    </row>
    <row r="2008" spans="1:10" ht="30" x14ac:dyDescent="0.25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  <c r="I2008" s="22" t="str">
        <f t="shared" si="62"/>
        <v>http://www.openstreetmap.org/?mlat=-33,469058&amp;mlon=-70,575416</v>
      </c>
      <c r="J2008" s="23" t="str">
        <f t="shared" si="63"/>
        <v>https://maps.google.com/?q=-33,469058,-70,575416</v>
      </c>
    </row>
    <row r="2009" spans="1:10" ht="30" x14ac:dyDescent="0.25">
      <c r="A2009">
        <v>1400</v>
      </c>
      <c r="B2009" t="s">
        <v>306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  <c r="I2009" s="22" t="str">
        <f t="shared" si="62"/>
        <v>http://www.openstreetmap.org/?mlat=-33,468936&amp;mlon=-70,575921</v>
      </c>
      <c r="J2009" s="23" t="str">
        <f t="shared" si="63"/>
        <v>https://maps.google.com/?q=-33,468936,-70,575921</v>
      </c>
    </row>
    <row r="2010" spans="1:10" ht="30" x14ac:dyDescent="0.25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  <c r="I2010" s="22" t="str">
        <f t="shared" si="62"/>
        <v>http://www.openstreetmap.org/?mlat=-33,468627&amp;mlon=-70,6986</v>
      </c>
      <c r="J2010" s="23" t="str">
        <f t="shared" si="63"/>
        <v>https://maps.google.com/?q=-33,468627,-70,6986</v>
      </c>
    </row>
    <row r="2011" spans="1:10" ht="30" x14ac:dyDescent="0.25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  <c r="I2011" s="22" t="str">
        <f t="shared" si="62"/>
        <v>http://www.openstreetmap.org/?mlat=-33,468548&amp;mlon=-70,555155</v>
      </c>
      <c r="J2011" s="23" t="str">
        <f t="shared" si="63"/>
        <v>https://maps.google.com/?q=-33,468548,-70,555155</v>
      </c>
    </row>
    <row r="2012" spans="1:10" ht="30" x14ac:dyDescent="0.25">
      <c r="A2012">
        <v>868</v>
      </c>
      <c r="B2012" t="s">
        <v>300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  <c r="I2012" s="22" t="str">
        <f t="shared" si="62"/>
        <v>http://www.openstreetmap.org/?mlat=-33,4683356821939&amp;mlon=-70,7290929692466</v>
      </c>
      <c r="J2012" s="23" t="str">
        <f t="shared" si="63"/>
        <v>https://maps.google.com/?q=-33,4683356821939,-70,7290929692466</v>
      </c>
    </row>
    <row r="2013" spans="1:10" ht="30" x14ac:dyDescent="0.25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  <c r="I2013" s="22" t="str">
        <f t="shared" si="62"/>
        <v>http://www.openstreetmap.org/?mlat=-33,468318&amp;mlon=-70,67168</v>
      </c>
      <c r="J2013" s="23" t="str">
        <f t="shared" si="63"/>
        <v>https://maps.google.com/?q=-33,468318,-70,67168</v>
      </c>
    </row>
    <row r="2014" spans="1:10" ht="30" x14ac:dyDescent="0.25">
      <c r="A2014">
        <v>1508</v>
      </c>
      <c r="B2014" t="s">
        <v>308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  <c r="I2014" s="22" t="str">
        <f t="shared" si="62"/>
        <v>http://www.openstreetmap.org/?mlat=-33,467965&amp;mlon=-70,731704</v>
      </c>
      <c r="J2014" s="23" t="str">
        <f t="shared" si="63"/>
        <v>https://maps.google.com/?q=-33,467965,-70,731704</v>
      </c>
    </row>
    <row r="2015" spans="1:10" ht="30" x14ac:dyDescent="0.25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  <c r="I2015" s="22" t="str">
        <f t="shared" si="62"/>
        <v>http://www.openstreetmap.org/?mlat=-33,467902&amp;mlon=-70,633326</v>
      </c>
      <c r="J2015" s="23" t="str">
        <f t="shared" si="63"/>
        <v>https://maps.google.com/?q=-33,467902,-70,633326</v>
      </c>
    </row>
    <row r="2016" spans="1:10" ht="30" x14ac:dyDescent="0.25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  <c r="I2016" s="22" t="str">
        <f t="shared" si="62"/>
        <v>http://www.openstreetmap.org/?mlat=-33,46775&amp;mlon=-70,55667</v>
      </c>
      <c r="J2016" s="23" t="str">
        <f t="shared" si="63"/>
        <v>https://maps.google.com/?q=-33,46775,-70,55667</v>
      </c>
    </row>
    <row r="2017" spans="1:10" ht="30" x14ac:dyDescent="0.25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  <c r="I2017" s="22" t="str">
        <f t="shared" si="62"/>
        <v>http://www.openstreetmap.org/?mlat=-33,467524&amp;mlon=-70,730906</v>
      </c>
      <c r="J2017" s="23" t="str">
        <f t="shared" si="63"/>
        <v>https://maps.google.com/?q=-33,467524,-70,730906</v>
      </c>
    </row>
    <row r="2018" spans="1:10" ht="30" x14ac:dyDescent="0.25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  <c r="I2018" s="22" t="str">
        <f t="shared" si="62"/>
        <v>http://www.openstreetmap.org/?mlat=-33,4670079&amp;mlon=-70,6486073</v>
      </c>
      <c r="J2018" s="23" t="str">
        <f t="shared" si="63"/>
        <v>https://maps.google.com/?q=-33,4670079,-70,6486073</v>
      </c>
    </row>
    <row r="2019" spans="1:10" ht="30" x14ac:dyDescent="0.25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  <c r="I2019" s="22" t="str">
        <f t="shared" si="62"/>
        <v>http://www.openstreetmap.org/?mlat=-33,466479&amp;mlon=-70,674323</v>
      </c>
      <c r="J2019" s="23" t="str">
        <f t="shared" si="63"/>
        <v>https://maps.google.com/?q=-33,466479,-70,674323</v>
      </c>
    </row>
    <row r="2020" spans="1:10" ht="30" x14ac:dyDescent="0.25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  <c r="I2020" s="22" t="str">
        <f t="shared" si="62"/>
        <v>http://www.openstreetmap.org/?mlat=-33,4662331363503&amp;mlon=-70,6241823874409</v>
      </c>
      <c r="J2020" s="23" t="str">
        <f t="shared" si="63"/>
        <v>https://maps.google.com/?q=-33,4662331363503,-70,6241823874409</v>
      </c>
    </row>
    <row r="2021" spans="1:10" ht="30" x14ac:dyDescent="0.25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  <c r="I2021" s="22" t="str">
        <f t="shared" si="62"/>
        <v>http://www.openstreetmap.org/?mlat=-33,46615&amp;mlon=-70,5606</v>
      </c>
      <c r="J2021" s="23" t="str">
        <f t="shared" si="63"/>
        <v>https://maps.google.com/?q=-33,46615,-70,5606</v>
      </c>
    </row>
    <row r="2022" spans="1:10" ht="30" x14ac:dyDescent="0.25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  <c r="I2022" s="22" t="str">
        <f t="shared" si="62"/>
        <v>http://www.openstreetmap.org/?mlat=-33,4660646779161&amp;mlon=-70,6489632593997</v>
      </c>
      <c r="J2022" s="23" t="str">
        <f t="shared" si="63"/>
        <v>https://maps.google.com/?q=-33,4660646779161,-70,6489632593997</v>
      </c>
    </row>
    <row r="2023" spans="1:10" ht="30" x14ac:dyDescent="0.25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  <c r="I2023" s="22" t="str">
        <f t="shared" si="62"/>
        <v>http://www.openstreetmap.org/?mlat=-33,465888&amp;mlon=-70,588277</v>
      </c>
      <c r="J2023" s="23" t="str">
        <f t="shared" si="63"/>
        <v>https://maps.google.com/?q=-33,465888,-70,588277</v>
      </c>
    </row>
    <row r="2024" spans="1:10" ht="30" x14ac:dyDescent="0.25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  <c r="I2024" s="22" t="str">
        <f t="shared" si="62"/>
        <v>http://www.openstreetmap.org/?mlat=-33,465727&amp;mlon=-70,708569</v>
      </c>
      <c r="J2024" s="23" t="str">
        <f t="shared" si="63"/>
        <v>https://maps.google.com/?q=-33,465727,-70,708569</v>
      </c>
    </row>
    <row r="2025" spans="1:10" ht="30" x14ac:dyDescent="0.25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  <c r="I2025" s="22" t="str">
        <f t="shared" si="62"/>
        <v>http://www.openstreetmap.org/?mlat=-33,4653353&amp;mlon=-70,6270358</v>
      </c>
      <c r="J2025" s="23" t="str">
        <f t="shared" si="63"/>
        <v>https://maps.google.com/?q=-33,4653353,-70,6270358</v>
      </c>
    </row>
    <row r="2026" spans="1:10" ht="30" x14ac:dyDescent="0.25">
      <c r="A2026">
        <v>1337</v>
      </c>
      <c r="B2026" t="s">
        <v>300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  <c r="I2026" s="22" t="str">
        <f t="shared" si="62"/>
        <v>http://www.openstreetmap.org/?mlat=-33,465302&amp;mlon=-70,598239</v>
      </c>
      <c r="J2026" s="23" t="str">
        <f t="shared" si="63"/>
        <v>https://maps.google.com/?q=-33,465302,-70,598239</v>
      </c>
    </row>
    <row r="2027" spans="1:10" ht="30" x14ac:dyDescent="0.25">
      <c r="A2027">
        <v>1310</v>
      </c>
      <c r="B2027" t="s">
        <v>306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  <c r="I2027" s="22" t="str">
        <f t="shared" si="62"/>
        <v>http://www.openstreetmap.org/?mlat=-33,464984&amp;mlon=-70,598226</v>
      </c>
      <c r="J2027" s="23" t="str">
        <f t="shared" si="63"/>
        <v>https://maps.google.com/?q=-33,464984,-70,598226</v>
      </c>
    </row>
    <row r="2028" spans="1:10" ht="30" x14ac:dyDescent="0.25">
      <c r="A2028">
        <v>4277</v>
      </c>
      <c r="B2028" t="s">
        <v>308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  <c r="I2028" s="22" t="str">
        <f t="shared" si="62"/>
        <v>http://www.openstreetmap.org/?mlat=-33,464859&amp;mlon=-70,598253</v>
      </c>
      <c r="J2028" s="23" t="str">
        <f t="shared" si="63"/>
        <v>https://maps.google.com/?q=-33,464859,-70,598253</v>
      </c>
    </row>
    <row r="2029" spans="1:10" ht="30" x14ac:dyDescent="0.25">
      <c r="A2029">
        <v>1317</v>
      </c>
      <c r="B2029" t="s">
        <v>308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  <c r="I2029" s="22" t="str">
        <f t="shared" si="62"/>
        <v>http://www.openstreetmap.org/?mlat=-33,464631&amp;mlon=-70,60006</v>
      </c>
      <c r="J2029" s="23" t="str">
        <f t="shared" si="63"/>
        <v>https://maps.google.com/?q=-33,464631,-70,60006</v>
      </c>
    </row>
    <row r="2030" spans="1:10" ht="30" x14ac:dyDescent="0.25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  <c r="I2030" s="22" t="str">
        <f t="shared" si="62"/>
        <v>http://www.openstreetmap.org/?mlat=-33,464421&amp;mlon=-70,70544</v>
      </c>
      <c r="J2030" s="23" t="str">
        <f t="shared" si="63"/>
        <v>https://maps.google.com/?q=-33,464421,-70,70544</v>
      </c>
    </row>
    <row r="2031" spans="1:10" ht="30" x14ac:dyDescent="0.25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  <c r="I2031" s="22" t="str">
        <f t="shared" si="62"/>
        <v>http://www.openstreetmap.org/?mlat=-33,46408&amp;mlon=-70,651942</v>
      </c>
      <c r="J2031" s="23" t="str">
        <f t="shared" si="63"/>
        <v>https://maps.google.com/?q=-33,46408,-70,651942</v>
      </c>
    </row>
    <row r="2032" spans="1:10" ht="30" x14ac:dyDescent="0.25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  <c r="I2032" s="22" t="str">
        <f t="shared" si="62"/>
        <v>http://www.openstreetmap.org/?mlat=-33,464062&amp;mlon=-70,635162</v>
      </c>
      <c r="J2032" s="23" t="str">
        <f t="shared" si="63"/>
        <v>https://maps.google.com/?q=-33,464062,-70,635162</v>
      </c>
    </row>
    <row r="2033" spans="1:10" ht="30" x14ac:dyDescent="0.25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  <c r="I2033" s="22" t="str">
        <f t="shared" si="62"/>
        <v>http://www.openstreetmap.org/?mlat=-33,464058&amp;mlon=-70,620901</v>
      </c>
      <c r="J2033" s="23" t="str">
        <f t="shared" si="63"/>
        <v>https://maps.google.com/?q=-33,464058,-70,620901</v>
      </c>
    </row>
    <row r="2034" spans="1:10" ht="30" x14ac:dyDescent="0.25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  <c r="I2034" s="22" t="str">
        <f t="shared" si="62"/>
        <v>http://www.openstreetmap.org/?mlat=-33,463867&amp;mlon=-70,704988</v>
      </c>
      <c r="J2034" s="23" t="str">
        <f t="shared" si="63"/>
        <v>https://maps.google.com/?q=-33,463867,-70,704988</v>
      </c>
    </row>
    <row r="2035" spans="1:10" ht="30" x14ac:dyDescent="0.25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  <c r="I2035" s="22" t="str">
        <f t="shared" si="62"/>
        <v>http://www.openstreetmap.org/?mlat=-33,463623&amp;mlon=-70,574069</v>
      </c>
      <c r="J2035" s="23" t="str">
        <f t="shared" si="63"/>
        <v>https://maps.google.com/?q=-33,463623,-70,574069</v>
      </c>
    </row>
    <row r="2036" spans="1:10" ht="30" x14ac:dyDescent="0.25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  <c r="I2036" s="22" t="str">
        <f t="shared" si="62"/>
        <v>http://www.openstreetmap.org/?mlat=-33,463476341598&amp;mlon=-70,6484171594913</v>
      </c>
      <c r="J2036" s="23" t="str">
        <f t="shared" si="63"/>
        <v>https://maps.google.com/?q=-33,463476341598,-70,6484171594913</v>
      </c>
    </row>
    <row r="2037" spans="1:10" ht="30" x14ac:dyDescent="0.25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  <c r="I2037" s="22" t="str">
        <f t="shared" si="62"/>
        <v>http://www.openstreetmap.org/?mlat=-33,463344&amp;mlon=-70,598375</v>
      </c>
      <c r="J2037" s="23" t="str">
        <f t="shared" si="63"/>
        <v>https://maps.google.com/?q=-33,463344,-70,598375</v>
      </c>
    </row>
    <row r="2038" spans="1:10" ht="30" x14ac:dyDescent="0.25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  <c r="I2038" s="22" t="str">
        <f t="shared" si="62"/>
        <v>http://www.openstreetmap.org/?mlat=-33,4633107&amp;mlon=-70,6445068</v>
      </c>
      <c r="J2038" s="23" t="str">
        <f t="shared" si="63"/>
        <v>https://maps.google.com/?q=-33,4633107,-70,6445068</v>
      </c>
    </row>
    <row r="2039" spans="1:10" ht="30" x14ac:dyDescent="0.25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  <c r="I2039" s="22" t="str">
        <f t="shared" si="62"/>
        <v>http://www.openstreetmap.org/?mlat=-33,462935&amp;mlon=-70,620185</v>
      </c>
      <c r="J2039" s="23" t="str">
        <f t="shared" si="63"/>
        <v>https://maps.google.com/?q=-33,462935,-70,620185</v>
      </c>
    </row>
    <row r="2040" spans="1:10" ht="30" x14ac:dyDescent="0.25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  <c r="I2040" s="22" t="str">
        <f t="shared" si="62"/>
        <v>http://www.openstreetmap.org/?mlat=-33,4626497982162&amp;mlon=-70,6425185459082</v>
      </c>
      <c r="J2040" s="23" t="str">
        <f t="shared" si="63"/>
        <v>https://maps.google.com/?q=-33,4626497982162,-70,6425185459082</v>
      </c>
    </row>
    <row r="2041" spans="1:10" ht="30" x14ac:dyDescent="0.25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  <c r="I2041" s="22" t="str">
        <f t="shared" si="62"/>
        <v>http://www.openstreetmap.org/?mlat=-33,462508&amp;mlon=-70,738786</v>
      </c>
      <c r="J2041" s="23" t="str">
        <f t="shared" si="63"/>
        <v>https://maps.google.com/?q=-33,462508,-70,738786</v>
      </c>
    </row>
    <row r="2042" spans="1:10" ht="30" x14ac:dyDescent="0.25">
      <c r="A2042">
        <v>5469</v>
      </c>
      <c r="B2042" t="s">
        <v>1877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  <c r="I2042" s="22" t="str">
        <f t="shared" si="62"/>
        <v>http://www.openstreetmap.org/?mlat=-33,4624729&amp;mlon=-70,7394115</v>
      </c>
      <c r="J2042" s="23" t="str">
        <f t="shared" si="63"/>
        <v>https://maps.google.com/?q=-33,4624729,-70,7394115</v>
      </c>
    </row>
    <row r="2043" spans="1:10" ht="30" x14ac:dyDescent="0.25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  <c r="I2043" s="22" t="str">
        <f t="shared" si="62"/>
        <v>http://www.openstreetmap.org/?mlat=-33,4624591&amp;mlon=-70,7053178</v>
      </c>
      <c r="J2043" s="23" t="str">
        <f t="shared" si="63"/>
        <v>https://maps.google.com/?q=-33,4624591,-70,7053178</v>
      </c>
    </row>
    <row r="2044" spans="1:10" ht="30" x14ac:dyDescent="0.25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  <c r="I2044" s="22" t="str">
        <f t="shared" si="62"/>
        <v>http://www.openstreetmap.org/?mlat=-33,462165&amp;mlon=-70,737344</v>
      </c>
      <c r="J2044" s="23" t="str">
        <f t="shared" si="63"/>
        <v>https://maps.google.com/?q=-33,462165,-70,737344</v>
      </c>
    </row>
    <row r="2045" spans="1:10" ht="30" x14ac:dyDescent="0.25">
      <c r="A2045">
        <v>1041</v>
      </c>
      <c r="B2045" t="s">
        <v>308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  <c r="I2045" s="22" t="str">
        <f t="shared" si="62"/>
        <v>http://www.openstreetmap.org/?mlat=-33,462165&amp;mlon=-70,547272</v>
      </c>
      <c r="J2045" s="23" t="str">
        <f t="shared" si="63"/>
        <v>https://maps.google.com/?q=-33,462165,-70,547272</v>
      </c>
    </row>
    <row r="2046" spans="1:10" ht="30" x14ac:dyDescent="0.25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  <c r="I2046" s="22" t="str">
        <f t="shared" si="62"/>
        <v>http://www.openstreetmap.org/?mlat=-33,462093&amp;mlon=-70,741764</v>
      </c>
      <c r="J2046" s="23" t="str">
        <f t="shared" si="63"/>
        <v>https://maps.google.com/?q=-33,462093,-70,741764</v>
      </c>
    </row>
    <row r="2047" spans="1:10" ht="30" x14ac:dyDescent="0.25">
      <c r="A2047">
        <v>4342</v>
      </c>
      <c r="B2047" t="s">
        <v>306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  <c r="I2047" s="22" t="str">
        <f t="shared" si="62"/>
        <v>http://www.openstreetmap.org/?mlat=-33,46204&amp;mlon=-70,575038</v>
      </c>
      <c r="J2047" s="23" t="str">
        <f t="shared" si="63"/>
        <v>https://maps.google.com/?q=-33,46204,-70,575038</v>
      </c>
    </row>
    <row r="2048" spans="1:10" ht="30" x14ac:dyDescent="0.25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  <c r="I2048" s="22" t="str">
        <f t="shared" si="62"/>
        <v>http://www.openstreetmap.org/?mlat=-33,462034&amp;mlon=-70,574794</v>
      </c>
      <c r="J2048" s="23" t="str">
        <f t="shared" si="63"/>
        <v>https://maps.google.com/?q=-33,462034,-70,574794</v>
      </c>
    </row>
    <row r="2049" spans="1:10" ht="30" x14ac:dyDescent="0.25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  <c r="I2049" s="22" t="str">
        <f t="shared" si="62"/>
        <v>http://www.openstreetmap.org/?mlat=-33,461825&amp;mlon=-70,698417</v>
      </c>
      <c r="J2049" s="23" t="str">
        <f t="shared" si="63"/>
        <v>https://maps.google.com/?q=-33,461825,-70,698417</v>
      </c>
    </row>
    <row r="2050" spans="1:10" ht="30" x14ac:dyDescent="0.25">
      <c r="A2050">
        <v>5532</v>
      </c>
      <c r="B2050" t="s">
        <v>310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  <c r="I2050" s="22" t="str">
        <f t="shared" si="62"/>
        <v>http://www.openstreetmap.org/?mlat=-33,4604922463546&amp;mlon=-70,6561798926366</v>
      </c>
      <c r="J2050" s="23" t="str">
        <f t="shared" si="63"/>
        <v>https://maps.google.com/?q=-33,4604922463546,-70,6561798926366</v>
      </c>
    </row>
    <row r="2051" spans="1:10" ht="30" x14ac:dyDescent="0.25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  <c r="I2051" s="22" t="str">
        <f t="shared" ref="I2051:I2114" si="64">HYPERLINK("http://www.openstreetmap.org/?mlat="&amp;F2051&amp;"&amp;mlon="&amp;G2051)</f>
        <v>http://www.openstreetmap.org/?mlat=-33,460411&amp;mlon=-70,655848</v>
      </c>
      <c r="J2051" s="23" t="str">
        <f t="shared" ref="J2051:J2114" si="65">HYPERLINK("https://maps.google.com/?q="&amp;F2051&amp;","&amp;G2051)</f>
        <v>https://maps.google.com/?q=-33,460411,-70,655848</v>
      </c>
    </row>
    <row r="2052" spans="1:10" ht="30" x14ac:dyDescent="0.25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  <c r="I2052" s="22" t="str">
        <f t="shared" si="64"/>
        <v>http://www.openstreetmap.org/?mlat=-33,46037&amp;mlon=-70,750371</v>
      </c>
      <c r="J2052" s="23" t="str">
        <f t="shared" si="65"/>
        <v>https://maps.google.com/?q=-33,46037,-70,750371</v>
      </c>
    </row>
    <row r="2053" spans="1:10" ht="30" x14ac:dyDescent="0.25">
      <c r="A2053">
        <v>1516</v>
      </c>
      <c r="B2053" t="s">
        <v>310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  <c r="I2053" s="22" t="str">
        <f t="shared" si="64"/>
        <v>http://www.openstreetmap.org/?mlat=-33,460241&amp;mlon=-70,75188</v>
      </c>
      <c r="J2053" s="23" t="str">
        <f t="shared" si="65"/>
        <v>https://maps.google.com/?q=-33,460241,-70,75188</v>
      </c>
    </row>
    <row r="2054" spans="1:10" ht="30" x14ac:dyDescent="0.25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  <c r="I2054" s="22" t="str">
        <f t="shared" si="64"/>
        <v>http://www.openstreetmap.org/?mlat=-33,460149&amp;mlon=-70,652644</v>
      </c>
      <c r="J2054" s="23" t="str">
        <f t="shared" si="65"/>
        <v>https://maps.google.com/?q=-33,460149,-70,652644</v>
      </c>
    </row>
    <row r="2055" spans="1:10" ht="30" x14ac:dyDescent="0.25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  <c r="I2055" s="22" t="str">
        <f t="shared" si="64"/>
        <v>http://www.openstreetmap.org/?mlat=-33,46008&amp;mlon=-70,6521</v>
      </c>
      <c r="J2055" s="23" t="str">
        <f t="shared" si="65"/>
        <v>https://maps.google.com/?q=-33,46008,-70,6521</v>
      </c>
    </row>
    <row r="2056" spans="1:10" ht="30" x14ac:dyDescent="0.25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  <c r="I2056" s="22" t="str">
        <f t="shared" si="64"/>
        <v>http://www.openstreetmap.org/?mlat=-33,460071&amp;mlon=-70,751806</v>
      </c>
      <c r="J2056" s="23" t="str">
        <f t="shared" si="65"/>
        <v>https://maps.google.com/?q=-33,460071,-70,751806</v>
      </c>
    </row>
    <row r="2057" spans="1:10" ht="30" x14ac:dyDescent="0.25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  <c r="I2057" s="22" t="str">
        <f t="shared" si="64"/>
        <v>http://www.openstreetmap.org/?mlat=-33,459909&amp;mlon=-70,761441</v>
      </c>
      <c r="J2057" s="23" t="str">
        <f t="shared" si="65"/>
        <v>https://maps.google.com/?q=-33,459909,-70,761441</v>
      </c>
    </row>
    <row r="2058" spans="1:10" ht="30" x14ac:dyDescent="0.25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  <c r="I2058" s="22" t="str">
        <f t="shared" si="64"/>
        <v>http://www.openstreetmap.org/?mlat=-33,459785&amp;mlon=-70,638872</v>
      </c>
      <c r="J2058" s="23" t="str">
        <f t="shared" si="65"/>
        <v>https://maps.google.com/?q=-33,459785,-70,638872</v>
      </c>
    </row>
    <row r="2059" spans="1:10" ht="30" x14ac:dyDescent="0.25">
      <c r="A2059">
        <v>1867</v>
      </c>
      <c r="B2059" t="s">
        <v>300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  <c r="I2059" s="22" t="str">
        <f t="shared" si="64"/>
        <v>http://www.openstreetmap.org/?mlat=-33,459652&amp;mlon=-70,649083</v>
      </c>
      <c r="J2059" s="23" t="str">
        <f t="shared" si="65"/>
        <v>https://maps.google.com/?q=-33,459652,-70,649083</v>
      </c>
    </row>
    <row r="2060" spans="1:10" ht="30" x14ac:dyDescent="0.25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  <c r="I2060" s="22" t="str">
        <f t="shared" si="64"/>
        <v>http://www.openstreetmap.org/?mlat=-33,458985&amp;mlon=-70,643066</v>
      </c>
      <c r="J2060" s="23" t="str">
        <f t="shared" si="65"/>
        <v>https://maps.google.com/?q=-33,458985,-70,643066</v>
      </c>
    </row>
    <row r="2061" spans="1:10" ht="30" x14ac:dyDescent="0.25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  <c r="I2061" s="22" t="str">
        <f t="shared" si="64"/>
        <v>http://www.openstreetmap.org/?mlat=-33,4589210542319&amp;mlon=-70,7580878260362</v>
      </c>
      <c r="J2061" s="23" t="str">
        <f t="shared" si="65"/>
        <v>https://maps.google.com/?q=-33,4589210542319,-70,7580878260362</v>
      </c>
    </row>
    <row r="2062" spans="1:10" ht="30" x14ac:dyDescent="0.25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  <c r="I2062" s="22" t="str">
        <f t="shared" si="64"/>
        <v>http://www.openstreetmap.org/?mlat=-33,45845&amp;mlon=-70,643207</v>
      </c>
      <c r="J2062" s="23" t="str">
        <f t="shared" si="65"/>
        <v>https://maps.google.com/?q=-33,45845,-70,643207</v>
      </c>
    </row>
    <row r="2063" spans="1:10" ht="30" x14ac:dyDescent="0.25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  <c r="I2063" s="22" t="str">
        <f t="shared" si="64"/>
        <v>http://www.openstreetmap.org/?mlat=-33,4584197918397&amp;mlon=-70,6457224892398</v>
      </c>
      <c r="J2063" s="23" t="str">
        <f t="shared" si="65"/>
        <v>https://maps.google.com/?q=-33,4584197918397,-70,6457224892398</v>
      </c>
    </row>
    <row r="2064" spans="1:10" ht="30" x14ac:dyDescent="0.25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  <c r="I2064" s="22" t="str">
        <f t="shared" si="64"/>
        <v>http://www.openstreetmap.org/?mlat=-33,4584176438761&amp;mlon=-70,6517896623523</v>
      </c>
      <c r="J2064" s="23" t="str">
        <f t="shared" si="65"/>
        <v>https://maps.google.com/?q=-33,4584176438761,-70,6517896623523</v>
      </c>
    </row>
    <row r="2065" spans="1:10" ht="30" x14ac:dyDescent="0.25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  <c r="I2065" s="22" t="str">
        <f t="shared" si="64"/>
        <v>http://www.openstreetmap.org/?mlat=-33,4583536861198&amp;mlon=-70,6454491016571</v>
      </c>
      <c r="J2065" s="23" t="str">
        <f t="shared" si="65"/>
        <v>https://maps.google.com/?q=-33,4583536861198,-70,6454491016571</v>
      </c>
    </row>
    <row r="2066" spans="1:10" ht="30" x14ac:dyDescent="0.25">
      <c r="A2066">
        <v>1338</v>
      </c>
      <c r="B2066" t="s">
        <v>300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  <c r="I2066" s="22" t="str">
        <f t="shared" si="64"/>
        <v>http://www.openstreetmap.org/?mlat=-33,45816&amp;mlon=-70,598017</v>
      </c>
      <c r="J2066" s="23" t="str">
        <f t="shared" si="65"/>
        <v>https://maps.google.com/?q=-33,45816,-70,598017</v>
      </c>
    </row>
    <row r="2067" spans="1:10" ht="30" x14ac:dyDescent="0.25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  <c r="I2067" s="22" t="str">
        <f t="shared" si="64"/>
        <v>http://www.openstreetmap.org/?mlat=-33,458155&amp;mlon=-70,738266</v>
      </c>
      <c r="J2067" s="23" t="str">
        <f t="shared" si="65"/>
        <v>https://maps.google.com/?q=-33,458155,-70,738266</v>
      </c>
    </row>
    <row r="2068" spans="1:10" ht="30" x14ac:dyDescent="0.25">
      <c r="A2068">
        <v>4262</v>
      </c>
      <c r="B2068" t="s">
        <v>300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  <c r="I2068" s="22" t="str">
        <f t="shared" si="64"/>
        <v>http://www.openstreetmap.org/?mlat=-33,457976&amp;mlon=-70,586044</v>
      </c>
      <c r="J2068" s="23" t="str">
        <f t="shared" si="65"/>
        <v>https://maps.google.com/?q=-33,457976,-70,586044</v>
      </c>
    </row>
    <row r="2069" spans="1:10" ht="30" x14ac:dyDescent="0.25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  <c r="I2069" s="22" t="str">
        <f t="shared" si="64"/>
        <v>http://www.openstreetmap.org/?mlat=-33,45794&amp;mlon=-70,707389</v>
      </c>
      <c r="J2069" s="23" t="str">
        <f t="shared" si="65"/>
        <v>https://maps.google.com/?q=-33,45794,-70,707389</v>
      </c>
    </row>
    <row r="2070" spans="1:10" ht="30" x14ac:dyDescent="0.25">
      <c r="A2070">
        <v>4268</v>
      </c>
      <c r="B2070" t="s">
        <v>310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  <c r="I2070" s="22" t="str">
        <f t="shared" si="64"/>
        <v>http://www.openstreetmap.org/?mlat=-33,457887&amp;mlon=-70,707376</v>
      </c>
      <c r="J2070" s="23" t="str">
        <f t="shared" si="65"/>
        <v>https://maps.google.com/?q=-33,457887,-70,707376</v>
      </c>
    </row>
    <row r="2071" spans="1:10" ht="30" x14ac:dyDescent="0.25">
      <c r="A2071">
        <v>1181</v>
      </c>
      <c r="B2071" t="s">
        <v>300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  <c r="I2071" s="22" t="str">
        <f t="shared" si="64"/>
        <v>http://www.openstreetmap.org/?mlat=-33,457708&amp;mlon=-70,711831</v>
      </c>
      <c r="J2071" s="23" t="str">
        <f t="shared" si="65"/>
        <v>https://maps.google.com/?q=-33,457708,-70,711831</v>
      </c>
    </row>
    <row r="2072" spans="1:10" ht="30" x14ac:dyDescent="0.25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  <c r="I2072" s="22" t="str">
        <f t="shared" si="64"/>
        <v>http://www.openstreetmap.org/?mlat=-33,4575755256931&amp;mlon=-71,6610909459483</v>
      </c>
      <c r="J2072" s="23" t="str">
        <f t="shared" si="65"/>
        <v>https://maps.google.com/?q=-33,4575755256931,-71,6610909459483</v>
      </c>
    </row>
    <row r="2073" spans="1:10" ht="30" x14ac:dyDescent="0.25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  <c r="I2073" s="22" t="str">
        <f t="shared" si="64"/>
        <v>http://www.openstreetmap.org/?mlat=-33,457573&amp;mlon=-70,706486</v>
      </c>
      <c r="J2073" s="23" t="str">
        <f t="shared" si="65"/>
        <v>https://maps.google.com/?q=-33,457573,-70,706486</v>
      </c>
    </row>
    <row r="2074" spans="1:10" ht="30" x14ac:dyDescent="0.25">
      <c r="A2074">
        <v>1510</v>
      </c>
      <c r="B2074" t="s">
        <v>308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  <c r="I2074" s="22" t="str">
        <f t="shared" si="64"/>
        <v>http://www.openstreetmap.org/?mlat=-33,457511&amp;mlon=-70,823418</v>
      </c>
      <c r="J2074" s="23" t="str">
        <f t="shared" si="65"/>
        <v>https://maps.google.com/?q=-33,457511,-70,823418</v>
      </c>
    </row>
    <row r="2075" spans="1:10" ht="30" x14ac:dyDescent="0.25">
      <c r="A2075">
        <v>4786</v>
      </c>
      <c r="B2075" t="s">
        <v>300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  <c r="I2075" s="22" t="str">
        <f t="shared" si="64"/>
        <v>http://www.openstreetmap.org/?mlat=-33,4573202&amp;mlon=-70,714213</v>
      </c>
      <c r="J2075" s="23" t="str">
        <f t="shared" si="65"/>
        <v>https://maps.google.com/?q=-33,4573202,-70,714213</v>
      </c>
    </row>
    <row r="2076" spans="1:10" ht="30" x14ac:dyDescent="0.25">
      <c r="A2076">
        <v>1321</v>
      </c>
      <c r="B2076" t="s">
        <v>308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  <c r="I2076" s="22" t="str">
        <f t="shared" si="64"/>
        <v>http://www.openstreetmap.org/?mlat=-33,457269&amp;mlon=-70,605366</v>
      </c>
      <c r="J2076" s="23" t="str">
        <f t="shared" si="65"/>
        <v>https://maps.google.com/?q=-33,457269,-70,605366</v>
      </c>
    </row>
    <row r="2077" spans="1:10" ht="30" x14ac:dyDescent="0.25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  <c r="I2077" s="22" t="str">
        <f t="shared" si="64"/>
        <v>http://www.openstreetmap.org/?mlat=-33,45717&amp;mlon=-70,705887</v>
      </c>
      <c r="J2077" s="23" t="str">
        <f t="shared" si="65"/>
        <v>https://maps.google.com/?q=-33,45717,-70,705887</v>
      </c>
    </row>
    <row r="2078" spans="1:10" ht="30" x14ac:dyDescent="0.25">
      <c r="A2078">
        <v>1191</v>
      </c>
      <c r="B2078" t="s">
        <v>306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  <c r="I2078" s="22" t="str">
        <f t="shared" si="64"/>
        <v>http://www.openstreetmap.org/?mlat=-33,457153&amp;mlon=-70,706123</v>
      </c>
      <c r="J2078" s="23" t="str">
        <f t="shared" si="65"/>
        <v>https://maps.google.com/?q=-33,457153,-70,706123</v>
      </c>
    </row>
    <row r="2079" spans="1:10" ht="30" x14ac:dyDescent="0.25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  <c r="I2079" s="22" t="str">
        <f t="shared" si="64"/>
        <v>http://www.openstreetmap.org/?mlat=-33,45713&amp;mlon=-70,744183</v>
      </c>
      <c r="J2079" s="23" t="str">
        <f t="shared" si="65"/>
        <v>https://maps.google.com/?q=-33,45713,-70,744183</v>
      </c>
    </row>
    <row r="2080" spans="1:10" ht="30" x14ac:dyDescent="0.25">
      <c r="A2080">
        <v>857</v>
      </c>
      <c r="B2080" t="s">
        <v>308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  <c r="I2080" s="22" t="str">
        <f t="shared" si="64"/>
        <v>http://www.openstreetmap.org/?mlat=-33,457041&amp;mlon=-70,70509</v>
      </c>
      <c r="J2080" s="23" t="str">
        <f t="shared" si="65"/>
        <v>https://maps.google.com/?q=-33,457041,-70,70509</v>
      </c>
    </row>
    <row r="2081" spans="1:10" ht="30" x14ac:dyDescent="0.25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  <c r="I2081" s="22" t="str">
        <f t="shared" si="64"/>
        <v>http://www.openstreetmap.org/?mlat=-33,457032&amp;mlon=-70,700812</v>
      </c>
      <c r="J2081" s="23" t="str">
        <f t="shared" si="65"/>
        <v>https://maps.google.com/?q=-33,457032,-70,700812</v>
      </c>
    </row>
    <row r="2082" spans="1:10" ht="30" x14ac:dyDescent="0.25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  <c r="I2082" s="22" t="str">
        <f t="shared" si="64"/>
        <v>http://www.openstreetmap.org/?mlat=-33,457024276131&amp;mlon=-70,6512160070159</v>
      </c>
      <c r="J2082" s="23" t="str">
        <f t="shared" si="65"/>
        <v>https://maps.google.com/?q=-33,457024276131,-70,6512160070159</v>
      </c>
    </row>
    <row r="2083" spans="1:10" ht="30" x14ac:dyDescent="0.25">
      <c r="A2083">
        <v>1182</v>
      </c>
      <c r="B2083" t="s">
        <v>300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  <c r="I2083" s="22" t="str">
        <f t="shared" si="64"/>
        <v>http://www.openstreetmap.org/?mlat=-33,456902&amp;mlon=-70,705629</v>
      </c>
      <c r="J2083" s="23" t="str">
        <f t="shared" si="65"/>
        <v>https://maps.google.com/?q=-33,456902,-70,705629</v>
      </c>
    </row>
    <row r="2084" spans="1:10" ht="30" x14ac:dyDescent="0.25">
      <c r="A2084">
        <v>4113</v>
      </c>
      <c r="B2084" t="s">
        <v>300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  <c r="I2084" s="22" t="str">
        <f t="shared" si="64"/>
        <v>http://www.openstreetmap.org/?mlat=-33,456848&amp;mlon=-70,608662</v>
      </c>
      <c r="J2084" s="23" t="str">
        <f t="shared" si="65"/>
        <v>https://maps.google.com/?q=-33,456848,-70,608662</v>
      </c>
    </row>
    <row r="2085" spans="1:10" ht="30" x14ac:dyDescent="0.25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  <c r="I2085" s="22" t="str">
        <f t="shared" si="64"/>
        <v>http://www.openstreetmap.org/?mlat=-33,456768&amp;mlon=-70,704061</v>
      </c>
      <c r="J2085" s="23" t="str">
        <f t="shared" si="65"/>
        <v>https://maps.google.com/?q=-33,456768,-70,704061</v>
      </c>
    </row>
    <row r="2086" spans="1:10" ht="30" x14ac:dyDescent="0.25">
      <c r="A2086">
        <v>885</v>
      </c>
      <c r="B2086" t="s">
        <v>306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  <c r="I2086" s="22" t="str">
        <f t="shared" si="64"/>
        <v>http://www.openstreetmap.org/?mlat=-33,456732&amp;mlon=-70,70273</v>
      </c>
      <c r="J2086" s="23" t="str">
        <f t="shared" si="65"/>
        <v>https://maps.google.com/?q=-33,456732,-70,70273</v>
      </c>
    </row>
    <row r="2087" spans="1:10" ht="30" x14ac:dyDescent="0.25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  <c r="I2087" s="22" t="str">
        <f t="shared" si="64"/>
        <v>http://www.openstreetmap.org/?mlat=-33,4566642779036&amp;mlon=-70,6090652215639</v>
      </c>
      <c r="J2087" s="23" t="str">
        <f t="shared" si="65"/>
        <v>https://maps.google.com/?q=-33,4566642779036,-70,6090652215639</v>
      </c>
    </row>
    <row r="2088" spans="1:10" ht="30" x14ac:dyDescent="0.25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  <c r="I2088" s="22" t="str">
        <f t="shared" si="64"/>
        <v>http://www.openstreetmap.org/?mlat=-33,456598&amp;mlon=-70,647779</v>
      </c>
      <c r="J2088" s="23" t="str">
        <f t="shared" si="65"/>
        <v>https://maps.google.com/?q=-33,456598,-70,647779</v>
      </c>
    </row>
    <row r="2089" spans="1:10" ht="30" x14ac:dyDescent="0.25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  <c r="I2089" s="22" t="str">
        <f t="shared" si="64"/>
        <v>http://www.openstreetmap.org/?mlat=-33,456492&amp;mlon=-70,748815</v>
      </c>
      <c r="J2089" s="23" t="str">
        <f t="shared" si="65"/>
        <v>https://maps.google.com/?q=-33,456492,-70,748815</v>
      </c>
    </row>
    <row r="2090" spans="1:10" ht="30" x14ac:dyDescent="0.25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  <c r="I2090" s="22" t="str">
        <f t="shared" si="64"/>
        <v>http://www.openstreetmap.org/?mlat=-33,4563030626842&amp;mlon=-71,6634409141297</v>
      </c>
      <c r="J2090" s="23" t="str">
        <f t="shared" si="65"/>
        <v>https://maps.google.com/?q=-33,4563030626842,-71,6634409141297</v>
      </c>
    </row>
    <row r="2091" spans="1:10" ht="30" x14ac:dyDescent="0.25">
      <c r="A2091">
        <v>1309</v>
      </c>
      <c r="B2091" t="s">
        <v>306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  <c r="I2091" s="22" t="str">
        <f t="shared" si="64"/>
        <v>http://www.openstreetmap.org/?mlat=-33,456271&amp;mlon=-70,613901</v>
      </c>
      <c r="J2091" s="23" t="str">
        <f t="shared" si="65"/>
        <v>https://maps.google.com/?q=-33,456271,-70,613901</v>
      </c>
    </row>
    <row r="2092" spans="1:10" ht="30" x14ac:dyDescent="0.25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  <c r="I2092" s="22" t="str">
        <f t="shared" si="64"/>
        <v>http://www.openstreetmap.org/?mlat=-33,45595&amp;mlon=-70,59989</v>
      </c>
      <c r="J2092" s="23" t="str">
        <f t="shared" si="65"/>
        <v>https://maps.google.com/?q=-33,45595,-70,59989</v>
      </c>
    </row>
    <row r="2093" spans="1:10" ht="30" x14ac:dyDescent="0.25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  <c r="I2093" s="22" t="str">
        <f t="shared" si="64"/>
        <v>http://www.openstreetmap.org/?mlat=-33,45591471&amp;mlon=-71,66427687</v>
      </c>
      <c r="J2093" s="23" t="str">
        <f t="shared" si="65"/>
        <v>https://maps.google.com/?q=-33,45591471,-71,66427687</v>
      </c>
    </row>
    <row r="2094" spans="1:10" ht="30" x14ac:dyDescent="0.25">
      <c r="A2094">
        <v>1330</v>
      </c>
      <c r="B2094" t="s">
        <v>300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  <c r="I2094" s="22" t="str">
        <f t="shared" si="64"/>
        <v>http://www.openstreetmap.org/?mlat=-33,455765&amp;mlon=-70,626106</v>
      </c>
      <c r="J2094" s="23" t="str">
        <f t="shared" si="65"/>
        <v>https://maps.google.com/?q=-33,455765,-70,626106</v>
      </c>
    </row>
    <row r="2095" spans="1:10" ht="30" x14ac:dyDescent="0.25">
      <c r="A2095">
        <v>4793</v>
      </c>
      <c r="B2095" t="s">
        <v>300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  <c r="I2095" s="22" t="str">
        <f t="shared" si="64"/>
        <v>http://www.openstreetmap.org/?mlat=-33,4556855944768&amp;mlon=-70,5882617688778</v>
      </c>
      <c r="J2095" s="23" t="str">
        <f t="shared" si="65"/>
        <v>https://maps.google.com/?q=-33,4556855944768,-70,5882617688778</v>
      </c>
    </row>
    <row r="2096" spans="1:10" ht="30" x14ac:dyDescent="0.25">
      <c r="A2096">
        <v>5785</v>
      </c>
      <c r="B2096" t="s">
        <v>308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  <c r="I2096" s="22" t="str">
        <f t="shared" si="64"/>
        <v>http://www.openstreetmap.org/?mlat=-33,455672&amp;mlon=-70,58563</v>
      </c>
      <c r="J2096" s="23" t="str">
        <f t="shared" si="65"/>
        <v>https://maps.google.com/?q=-33,455672,-70,58563</v>
      </c>
    </row>
    <row r="2097" spans="1:10" ht="30" x14ac:dyDescent="0.25">
      <c r="A2097">
        <v>1341</v>
      </c>
      <c r="B2097" t="s">
        <v>300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  <c r="I2097" s="22" t="str">
        <f t="shared" si="64"/>
        <v>http://www.openstreetmap.org/?mlat=-33,455649&amp;mlon=-70,605221</v>
      </c>
      <c r="J2097" s="23" t="str">
        <f t="shared" si="65"/>
        <v>https://maps.google.com/?q=-33,455649,-70,605221</v>
      </c>
    </row>
    <row r="2098" spans="1:10" ht="30" x14ac:dyDescent="0.25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  <c r="I2098" s="22" t="str">
        <f t="shared" si="64"/>
        <v>http://www.openstreetmap.org/?mlat=-33,455612&amp;mlon=-70,63091</v>
      </c>
      <c r="J2098" s="23" t="str">
        <f t="shared" si="65"/>
        <v>https://maps.google.com/?q=-33,455612,-70,63091</v>
      </c>
    </row>
    <row r="2099" spans="1:10" ht="30" x14ac:dyDescent="0.25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  <c r="I2099" s="22" t="str">
        <f t="shared" si="64"/>
        <v>http://www.openstreetmap.org/?mlat=-33,455568&amp;mlon=-70,635285</v>
      </c>
      <c r="J2099" s="23" t="str">
        <f t="shared" si="65"/>
        <v>https://maps.google.com/?q=-33,455568,-70,635285</v>
      </c>
    </row>
    <row r="2100" spans="1:10" ht="30" x14ac:dyDescent="0.25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  <c r="I2100" s="22" t="str">
        <f t="shared" si="64"/>
        <v>http://www.openstreetmap.org/?mlat=-33,455528&amp;mlon=-70,599674</v>
      </c>
      <c r="J2100" s="23" t="str">
        <f t="shared" si="65"/>
        <v>https://maps.google.com/?q=-33,455528,-70,599674</v>
      </c>
    </row>
    <row r="2101" spans="1:10" ht="30" x14ac:dyDescent="0.25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  <c r="I2101" s="22" t="str">
        <f t="shared" si="64"/>
        <v>http://www.openstreetmap.org/?mlat=-33,455497&amp;mlon=-70,605109</v>
      </c>
      <c r="J2101" s="23" t="str">
        <f t="shared" si="65"/>
        <v>https://maps.google.com/?q=-33,455497,-70,605109</v>
      </c>
    </row>
    <row r="2102" spans="1:10" ht="30" x14ac:dyDescent="0.25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  <c r="I2102" s="22" t="str">
        <f t="shared" si="64"/>
        <v>http://www.openstreetmap.org/?mlat=-33,4554527516241&amp;mlon=-70,5974323728931</v>
      </c>
      <c r="J2102" s="23" t="str">
        <f t="shared" si="65"/>
        <v>https://maps.google.com/?q=-33,4554527516241,-70,5974323728931</v>
      </c>
    </row>
    <row r="2103" spans="1:10" ht="30" x14ac:dyDescent="0.25">
      <c r="A2103">
        <v>1308</v>
      </c>
      <c r="B2103" t="s">
        <v>306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  <c r="I2103" s="22" t="str">
        <f t="shared" si="64"/>
        <v>http://www.openstreetmap.org/?mlat=-33,455452&amp;mlon=-70,586945</v>
      </c>
      <c r="J2103" s="23" t="str">
        <f t="shared" si="65"/>
        <v>https://maps.google.com/?q=-33,455452,-70,586945</v>
      </c>
    </row>
    <row r="2104" spans="1:10" ht="30" x14ac:dyDescent="0.25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  <c r="I2104" s="22" t="str">
        <f t="shared" si="64"/>
        <v>http://www.openstreetmap.org/?mlat=-33,45544&amp;mlon=-70,598251</v>
      </c>
      <c r="J2104" s="23" t="str">
        <f t="shared" si="65"/>
        <v>https://maps.google.com/?q=-33,45544,-70,598251</v>
      </c>
    </row>
    <row r="2105" spans="1:10" ht="30" x14ac:dyDescent="0.25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  <c r="I2105" s="22" t="str">
        <f t="shared" si="64"/>
        <v>http://www.openstreetmap.org/?mlat=-33,455425&amp;mlon=-70,595289</v>
      </c>
      <c r="J2105" s="23" t="str">
        <f t="shared" si="65"/>
        <v>https://maps.google.com/?q=-33,455425,-70,595289</v>
      </c>
    </row>
    <row r="2106" spans="1:10" ht="30" x14ac:dyDescent="0.25">
      <c r="A2106">
        <v>1316</v>
      </c>
      <c r="B2106" t="s">
        <v>308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  <c r="I2106" s="22" t="str">
        <f t="shared" si="64"/>
        <v>http://www.openstreetmap.org/?mlat=-33,455309&amp;mlon=-70,627108</v>
      </c>
      <c r="J2106" s="23" t="str">
        <f t="shared" si="65"/>
        <v>https://maps.google.com/?q=-33,455309,-70,627108</v>
      </c>
    </row>
    <row r="2107" spans="1:10" ht="30" x14ac:dyDescent="0.25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  <c r="I2107" s="22" t="str">
        <f t="shared" si="64"/>
        <v>http://www.openstreetmap.org/?mlat=-33,4552787&amp;mlon=-70,6963794</v>
      </c>
      <c r="J2107" s="23" t="str">
        <f t="shared" si="65"/>
        <v>https://maps.google.com/?q=-33,4552787,-70,6963794</v>
      </c>
    </row>
    <row r="2108" spans="1:10" ht="30" x14ac:dyDescent="0.25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  <c r="I2108" s="22" t="str">
        <f t="shared" si="64"/>
        <v>http://www.openstreetmap.org/?mlat=-33,45525414&amp;mlon=-71,66732206</v>
      </c>
      <c r="J2108" s="23" t="str">
        <f t="shared" si="65"/>
        <v>https://maps.google.com/?q=-33,45525414,-71,66732206</v>
      </c>
    </row>
    <row r="2109" spans="1:10" ht="30" x14ac:dyDescent="0.25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  <c r="I2109" s="22" t="str">
        <f t="shared" si="64"/>
        <v>http://www.openstreetmap.org/?mlat=-33,4552336&amp;mlon=-70,5939089</v>
      </c>
      <c r="J2109" s="23" t="str">
        <f t="shared" si="65"/>
        <v>https://maps.google.com/?q=-33,4552336,-70,5939089</v>
      </c>
    </row>
    <row r="2110" spans="1:10" ht="30" x14ac:dyDescent="0.25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  <c r="I2110" s="22" t="str">
        <f t="shared" si="64"/>
        <v>http://www.openstreetmap.org/?mlat=-33,455232&amp;mlon=-70,59216</v>
      </c>
      <c r="J2110" s="23" t="str">
        <f t="shared" si="65"/>
        <v>https://maps.google.com/?q=-33,455232,-70,59216</v>
      </c>
    </row>
    <row r="2111" spans="1:10" ht="30" x14ac:dyDescent="0.25">
      <c r="A2111">
        <v>1334</v>
      </c>
      <c r="B2111" t="s">
        <v>300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  <c r="I2111" s="22" t="str">
        <f t="shared" si="64"/>
        <v>http://www.openstreetmap.org/?mlat=-33,455219&amp;mlon=-70,593017</v>
      </c>
      <c r="J2111" s="23" t="str">
        <f t="shared" si="65"/>
        <v>https://maps.google.com/?q=-33,455219,-70,593017</v>
      </c>
    </row>
    <row r="2112" spans="1:10" ht="30" x14ac:dyDescent="0.25">
      <c r="A2112">
        <v>1302</v>
      </c>
      <c r="B2112" t="s">
        <v>306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  <c r="I2112" s="22" t="str">
        <f t="shared" si="64"/>
        <v>http://www.openstreetmap.org/?mlat=-33,455188&amp;mlon=-70,609099</v>
      </c>
      <c r="J2112" s="23" t="str">
        <f t="shared" si="65"/>
        <v>https://maps.google.com/?q=-33,455188,-70,609099</v>
      </c>
    </row>
    <row r="2113" spans="1:10" ht="30" x14ac:dyDescent="0.25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  <c r="I2113" s="22" t="str">
        <f t="shared" si="64"/>
        <v>http://www.openstreetmap.org/?mlat=-33,4551004&amp;mlon=-70,7546255</v>
      </c>
      <c r="J2113" s="23" t="str">
        <f t="shared" si="65"/>
        <v>https://maps.google.com/?q=-33,4551004,-70,7546255</v>
      </c>
    </row>
    <row r="2114" spans="1:10" ht="30" x14ac:dyDescent="0.25">
      <c r="A2114">
        <v>4795</v>
      </c>
      <c r="B2114" t="s">
        <v>310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  <c r="I2114" s="22" t="str">
        <f t="shared" si="64"/>
        <v>http://www.openstreetmap.org/?mlat=-33,4550914&amp;mlon=-70,5971785</v>
      </c>
      <c r="J2114" s="23" t="str">
        <f t="shared" si="65"/>
        <v>https://maps.google.com/?q=-33,4550914,-70,5971785</v>
      </c>
    </row>
    <row r="2115" spans="1:10" ht="30" x14ac:dyDescent="0.25">
      <c r="A2115">
        <v>1314</v>
      </c>
      <c r="B2115" t="s">
        <v>308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  <c r="I2115" s="22" t="str">
        <f t="shared" ref="I2115:I2178" si="66">HYPERLINK("http://www.openstreetmap.org/?mlat="&amp;F2115&amp;"&amp;mlon="&amp;G2115)</f>
        <v>http://www.openstreetmap.org/?mlat=-33,455027&amp;mlon=-70,60908</v>
      </c>
      <c r="J2115" s="23" t="str">
        <f t="shared" ref="J2115:J2178" si="67">HYPERLINK("https://maps.google.com/?q="&amp;F2115&amp;","&amp;G2115)</f>
        <v>https://maps.google.com/?q=-33,455027,-70,60908</v>
      </c>
    </row>
    <row r="2116" spans="1:10" ht="30" x14ac:dyDescent="0.25">
      <c r="A2116">
        <v>1509</v>
      </c>
      <c r="B2116" t="s">
        <v>308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  <c r="I2116" s="22" t="str">
        <f t="shared" si="66"/>
        <v>http://www.openstreetmap.org/?mlat=-33,454986&amp;mlon=-70,738717</v>
      </c>
      <c r="J2116" s="23" t="str">
        <f t="shared" si="67"/>
        <v>https://maps.google.com/?q=-33,454986,-70,738717</v>
      </c>
    </row>
    <row r="2117" spans="1:10" ht="30" x14ac:dyDescent="0.25">
      <c r="A2117">
        <v>1355</v>
      </c>
      <c r="B2117" t="s">
        <v>306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  <c r="I2117" s="22" t="str">
        <f t="shared" si="66"/>
        <v>http://www.openstreetmap.org/?mlat=-33,454772&amp;mlon=-70,627526</v>
      </c>
      <c r="J2117" s="23" t="str">
        <f t="shared" si="67"/>
        <v>https://maps.google.com/?q=-33,454772,-70,627526</v>
      </c>
    </row>
    <row r="2118" spans="1:10" ht="30" x14ac:dyDescent="0.25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  <c r="I2118" s="22" t="str">
        <f t="shared" si="66"/>
        <v>http://www.openstreetmap.org/?mlat=-33,454762&amp;mlon=-70,599854</v>
      </c>
      <c r="J2118" s="23" t="str">
        <f t="shared" si="67"/>
        <v>https://maps.google.com/?q=-33,454762,-70,599854</v>
      </c>
    </row>
    <row r="2119" spans="1:10" ht="30" x14ac:dyDescent="0.25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  <c r="I2119" s="22" t="str">
        <f t="shared" si="66"/>
        <v>http://www.openstreetmap.org/?mlat=-33,454722&amp;mlon=-70,599873</v>
      </c>
      <c r="J2119" s="23" t="str">
        <f t="shared" si="67"/>
        <v>https://maps.google.com/?q=-33,454722,-70,599873</v>
      </c>
    </row>
    <row r="2120" spans="1:10" ht="30" x14ac:dyDescent="0.25">
      <c r="A2120">
        <v>6176</v>
      </c>
      <c r="B2120" t="s">
        <v>310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  <c r="I2120" s="22" t="str">
        <f t="shared" si="66"/>
        <v>http://www.openstreetmap.org/?mlat=-33,454613&amp;mlon=-70,690985</v>
      </c>
      <c r="J2120" s="23" t="str">
        <f t="shared" si="67"/>
        <v>https://maps.google.com/?q=-33,454613,-70,690985</v>
      </c>
    </row>
    <row r="2121" spans="1:10" ht="30" x14ac:dyDescent="0.25">
      <c r="A2121">
        <v>1318</v>
      </c>
      <c r="B2121" t="s">
        <v>308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  <c r="I2121" s="22" t="str">
        <f t="shared" si="66"/>
        <v>http://www.openstreetmap.org/?mlat=-33,454507&amp;mlon=-70,600608</v>
      </c>
      <c r="J2121" s="23" t="str">
        <f t="shared" si="67"/>
        <v>https://maps.google.com/?q=-33,454507,-70,600608</v>
      </c>
    </row>
    <row r="2122" spans="1:10" ht="30" x14ac:dyDescent="0.25">
      <c r="A2122">
        <v>6147</v>
      </c>
      <c r="B2122" t="s">
        <v>310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  <c r="I2122" s="22" t="str">
        <f t="shared" si="66"/>
        <v>http://www.openstreetmap.org/?mlat=-33,454507&amp;mlon=-70,679502</v>
      </c>
      <c r="J2122" s="23" t="str">
        <f t="shared" si="67"/>
        <v>https://maps.google.com/?q=-33,454507,-70,679502</v>
      </c>
    </row>
    <row r="2123" spans="1:10" ht="30" x14ac:dyDescent="0.25">
      <c r="A2123">
        <v>1335</v>
      </c>
      <c r="B2123" t="s">
        <v>300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  <c r="I2123" s="22" t="str">
        <f t="shared" si="66"/>
        <v>http://www.openstreetmap.org/?mlat=-33,454494&amp;mlon=-70,579021</v>
      </c>
      <c r="J2123" s="23" t="str">
        <f t="shared" si="67"/>
        <v>https://maps.google.com/?q=-33,454494,-70,579021</v>
      </c>
    </row>
    <row r="2124" spans="1:10" ht="30" x14ac:dyDescent="0.25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  <c r="I2124" s="22" t="str">
        <f t="shared" si="66"/>
        <v>http://www.openstreetmap.org/?mlat=-33,454473&amp;mlon=-70,675836</v>
      </c>
      <c r="J2124" s="23" t="str">
        <f t="shared" si="67"/>
        <v>https://maps.google.com/?q=-33,454473,-70,675836</v>
      </c>
    </row>
    <row r="2125" spans="1:10" ht="30" x14ac:dyDescent="0.25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  <c r="I2125" s="22" t="str">
        <f t="shared" si="66"/>
        <v>http://www.openstreetmap.org/?mlat=-33,454458&amp;mlon=-70,606279</v>
      </c>
      <c r="J2125" s="23" t="str">
        <f t="shared" si="67"/>
        <v>https://maps.google.com/?q=-33,454458,-70,606279</v>
      </c>
    </row>
    <row r="2126" spans="1:10" ht="30" x14ac:dyDescent="0.25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  <c r="I2126" s="22" t="str">
        <f t="shared" si="66"/>
        <v>http://www.openstreetmap.org/?mlat=-33,454451&amp;mlon=-70,641882</v>
      </c>
      <c r="J2126" s="23" t="str">
        <f t="shared" si="67"/>
        <v>https://maps.google.com/?q=-33,454451,-70,641882</v>
      </c>
    </row>
    <row r="2127" spans="1:10" ht="30" x14ac:dyDescent="0.25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  <c r="I2127" s="22" t="str">
        <f t="shared" si="66"/>
        <v>http://www.openstreetmap.org/?mlat=-33,454448&amp;mlon=-70,580033</v>
      </c>
      <c r="J2127" s="23" t="str">
        <f t="shared" si="67"/>
        <v>https://maps.google.com/?q=-33,454448,-70,580033</v>
      </c>
    </row>
    <row r="2128" spans="1:10" ht="30" x14ac:dyDescent="0.25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  <c r="I2128" s="22" t="str">
        <f t="shared" si="66"/>
        <v>http://www.openstreetmap.org/?mlat=-33,454415&amp;mlon=-70,656558</v>
      </c>
      <c r="J2128" s="23" t="str">
        <f t="shared" si="67"/>
        <v>https://maps.google.com/?q=-33,454415,-70,656558</v>
      </c>
    </row>
    <row r="2129" spans="1:10" ht="30" x14ac:dyDescent="0.25">
      <c r="A2129">
        <v>1333</v>
      </c>
      <c r="B2129" t="s">
        <v>300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  <c r="I2129" s="22" t="str">
        <f t="shared" si="66"/>
        <v>http://www.openstreetmap.org/?mlat=-33,454342&amp;mlon=-70,602297</v>
      </c>
      <c r="J2129" s="23" t="str">
        <f t="shared" si="67"/>
        <v>https://maps.google.com/?q=-33,454342,-70,602297</v>
      </c>
    </row>
    <row r="2130" spans="1:10" ht="30" x14ac:dyDescent="0.25">
      <c r="A2130">
        <v>1306</v>
      </c>
      <c r="B2130" t="s">
        <v>306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  <c r="I2130" s="22" t="str">
        <f t="shared" si="66"/>
        <v>http://www.openstreetmap.org/?mlat=-33,454275&amp;mlon=-70,602898</v>
      </c>
      <c r="J2130" s="23" t="str">
        <f t="shared" si="67"/>
        <v>https://maps.google.com/?q=-33,454275,-70,602898</v>
      </c>
    </row>
    <row r="2131" spans="1:10" ht="30" x14ac:dyDescent="0.25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  <c r="I2131" s="22" t="str">
        <f t="shared" si="66"/>
        <v>http://www.openstreetmap.org/?mlat=-33,45427&amp;mlon=-70,603641</v>
      </c>
      <c r="J2131" s="23" t="str">
        <f t="shared" si="67"/>
        <v>https://maps.google.com/?q=-33,45427,-70,603641</v>
      </c>
    </row>
    <row r="2132" spans="1:10" ht="30" x14ac:dyDescent="0.25">
      <c r="A2132">
        <v>871</v>
      </c>
      <c r="B2132" t="s">
        <v>310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  <c r="I2132" s="22" t="str">
        <f t="shared" si="66"/>
        <v>http://www.openstreetmap.org/?mlat=-33,454199&amp;mlon=-70,692347</v>
      </c>
      <c r="J2132" s="23" t="str">
        <f t="shared" si="67"/>
        <v>https://maps.google.com/?q=-33,454199,-70,692347</v>
      </c>
    </row>
    <row r="2133" spans="1:10" ht="30" x14ac:dyDescent="0.25">
      <c r="A2133">
        <v>1826</v>
      </c>
      <c r="B2133" t="s">
        <v>300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  <c r="I2133" s="22" t="str">
        <f t="shared" si="66"/>
        <v>http://www.openstreetmap.org/?mlat=-33,454199&amp;mlon=-70,657393</v>
      </c>
      <c r="J2133" s="23" t="str">
        <f t="shared" si="67"/>
        <v>https://maps.google.com/?q=-33,454199,-70,657393</v>
      </c>
    </row>
    <row r="2134" spans="1:10" ht="30" x14ac:dyDescent="0.25">
      <c r="A2134">
        <v>1332</v>
      </c>
      <c r="B2134" t="s">
        <v>300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  <c r="I2134" s="22" t="str">
        <f t="shared" si="66"/>
        <v>http://www.openstreetmap.org/?mlat=-33,454087&amp;mlon=-70,60476</v>
      </c>
      <c r="J2134" s="23" t="str">
        <f t="shared" si="67"/>
        <v>https://maps.google.com/?q=-33,454087,-70,60476</v>
      </c>
    </row>
    <row r="2135" spans="1:10" ht="30" x14ac:dyDescent="0.25">
      <c r="A2135">
        <v>4470</v>
      </c>
      <c r="B2135" t="s">
        <v>300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  <c r="I2135" s="22" t="str">
        <f t="shared" si="66"/>
        <v>http://www.openstreetmap.org/?mlat=-33,4540843&amp;mlon=-70,6061524</v>
      </c>
      <c r="J2135" s="23" t="str">
        <f t="shared" si="67"/>
        <v>https://maps.google.com/?q=-33,4540843,-70,6061524</v>
      </c>
    </row>
    <row r="2136" spans="1:10" ht="30" x14ac:dyDescent="0.25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  <c r="I2136" s="22" t="str">
        <f t="shared" si="66"/>
        <v>http://www.openstreetmap.org/?mlat=-33,454045&amp;mlon=-70,606429</v>
      </c>
      <c r="J2136" s="23" t="str">
        <f t="shared" si="67"/>
        <v>https://maps.google.com/?q=-33,454045,-70,606429</v>
      </c>
    </row>
    <row r="2137" spans="1:10" ht="30" x14ac:dyDescent="0.25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  <c r="I2137" s="22" t="str">
        <f t="shared" si="66"/>
        <v>http://www.openstreetmap.org/?mlat=-33,4540330291933&amp;mlon=-70,5823443543948</v>
      </c>
      <c r="J2137" s="23" t="str">
        <f t="shared" si="67"/>
        <v>https://maps.google.com/?q=-33,4540330291933,-70,5823443543948</v>
      </c>
    </row>
    <row r="2138" spans="1:10" ht="30" x14ac:dyDescent="0.25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  <c r="I2138" s="22" t="str">
        <f t="shared" si="66"/>
        <v>http://www.openstreetmap.org/?mlat=-33,4539555&amp;mlon=-70,69001094</v>
      </c>
      <c r="J2138" s="23" t="str">
        <f t="shared" si="67"/>
        <v>https://maps.google.com/?q=-33,4539555,-70,69001094</v>
      </c>
    </row>
    <row r="2139" spans="1:10" ht="30" x14ac:dyDescent="0.25">
      <c r="A2139">
        <v>1305</v>
      </c>
      <c r="B2139" t="s">
        <v>306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  <c r="I2139" s="22" t="str">
        <f t="shared" si="66"/>
        <v>http://www.openstreetmap.org/?mlat=-33,453939&amp;mlon=-70,607203</v>
      </c>
      <c r="J2139" s="23" t="str">
        <f t="shared" si="67"/>
        <v>https://maps.google.com/?q=-33,453939,-70,607203</v>
      </c>
    </row>
    <row r="2140" spans="1:10" ht="30" x14ac:dyDescent="0.25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  <c r="I2140" s="22" t="str">
        <f t="shared" si="66"/>
        <v>http://www.openstreetmap.org/?mlat=-33,45393&amp;mlon=-70,687752</v>
      </c>
      <c r="J2140" s="23" t="str">
        <f t="shared" si="67"/>
        <v>https://maps.google.com/?q=-33,45393,-70,687752</v>
      </c>
    </row>
    <row r="2141" spans="1:10" ht="30" x14ac:dyDescent="0.25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  <c r="I2141" s="22" t="str">
        <f t="shared" si="66"/>
        <v>http://www.openstreetmap.org/?mlat=-33,453903&amp;mlon=-70,692683</v>
      </c>
      <c r="J2141" s="23" t="str">
        <f t="shared" si="67"/>
        <v>https://maps.google.com/?q=-33,453903,-70,692683</v>
      </c>
    </row>
    <row r="2142" spans="1:10" ht="30" x14ac:dyDescent="0.25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  <c r="I2142" s="22" t="str">
        <f t="shared" si="66"/>
        <v>http://www.openstreetmap.org/?mlat=-33,453903&amp;mlon=-70,692683</v>
      </c>
      <c r="J2142" s="23" t="str">
        <f t="shared" si="67"/>
        <v>https://maps.google.com/?q=-33,453903,-70,692683</v>
      </c>
    </row>
    <row r="2143" spans="1:10" ht="30" x14ac:dyDescent="0.25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  <c r="I2143" s="22" t="str">
        <f t="shared" si="66"/>
        <v>http://www.openstreetmap.org/?mlat=-33,453686&amp;mlon=-70,66313</v>
      </c>
      <c r="J2143" s="23" t="str">
        <f t="shared" si="67"/>
        <v>https://maps.google.com/?q=-33,453686,-70,66313</v>
      </c>
    </row>
    <row r="2144" spans="1:10" ht="30" x14ac:dyDescent="0.25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  <c r="I2144" s="22" t="str">
        <f t="shared" si="66"/>
        <v>http://www.openstreetmap.org/?mlat=-33,4536275799243&amp;mlon=-70,6105004602214</v>
      </c>
      <c r="J2144" s="23" t="str">
        <f t="shared" si="67"/>
        <v>https://maps.google.com/?q=-33,4536275799243,-70,6105004602214</v>
      </c>
    </row>
    <row r="2145" spans="1:10" ht="30" x14ac:dyDescent="0.25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  <c r="I2145" s="22" t="str">
        <f t="shared" si="66"/>
        <v>http://www.openstreetmap.org/?mlat=-33,453616&amp;mlon=-70,628828</v>
      </c>
      <c r="J2145" s="23" t="str">
        <f t="shared" si="67"/>
        <v>https://maps.google.com/?q=-33,453616,-70,628828</v>
      </c>
    </row>
    <row r="2146" spans="1:10" ht="30" x14ac:dyDescent="0.25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  <c r="I2146" s="22" t="str">
        <f t="shared" si="66"/>
        <v>http://www.openstreetmap.org/?mlat=-33,453532&amp;mlon=-70,650089</v>
      </c>
      <c r="J2146" s="23" t="str">
        <f t="shared" si="67"/>
        <v>https://maps.google.com/?q=-33,453532,-70,650089</v>
      </c>
    </row>
    <row r="2147" spans="1:10" ht="30" x14ac:dyDescent="0.25">
      <c r="A2147">
        <v>1346</v>
      </c>
      <c r="B2147" t="s">
        <v>310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  <c r="I2147" s="22" t="str">
        <f t="shared" si="66"/>
        <v>http://www.openstreetmap.org/?mlat=-33,453527&amp;mlon=-70,572037</v>
      </c>
      <c r="J2147" s="23" t="str">
        <f t="shared" si="67"/>
        <v>https://maps.google.com/?q=-33,453527,-70,572037</v>
      </c>
    </row>
    <row r="2148" spans="1:10" ht="30" x14ac:dyDescent="0.25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  <c r="I2148" s="22" t="str">
        <f t="shared" si="66"/>
        <v>http://www.openstreetmap.org/?mlat=-33,4534826&amp;mlon=-70,5999401</v>
      </c>
      <c r="J2148" s="23" t="str">
        <f t="shared" si="67"/>
        <v>https://maps.google.com/?q=-33,4534826,-70,5999401</v>
      </c>
    </row>
    <row r="2149" spans="1:10" ht="30" x14ac:dyDescent="0.25">
      <c r="A2149">
        <v>1347</v>
      </c>
      <c r="B2149" t="s">
        <v>310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  <c r="I2149" s="22" t="str">
        <f t="shared" si="66"/>
        <v>http://www.openstreetmap.org/?mlat=-33,453478&amp;mlon=-70,604792</v>
      </c>
      <c r="J2149" s="23" t="str">
        <f t="shared" si="67"/>
        <v>https://maps.google.com/?q=-33,453478,-70,604792</v>
      </c>
    </row>
    <row r="2150" spans="1:10" ht="30" x14ac:dyDescent="0.25">
      <c r="A2150">
        <v>1336</v>
      </c>
      <c r="B2150" t="s">
        <v>300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  <c r="I2150" s="22" t="str">
        <f t="shared" si="66"/>
        <v>http://www.openstreetmap.org/?mlat=-33,453431&amp;mlon=-70,571554</v>
      </c>
      <c r="J2150" s="23" t="str">
        <f t="shared" si="67"/>
        <v>https://maps.google.com/?q=-33,453431,-70,571554</v>
      </c>
    </row>
    <row r="2151" spans="1:10" ht="30" x14ac:dyDescent="0.25">
      <c r="A2151">
        <v>4021</v>
      </c>
      <c r="B2151" t="s">
        <v>308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  <c r="I2151" s="22" t="str">
        <f t="shared" si="66"/>
        <v>http://www.openstreetmap.org/?mlat=-33,453393&amp;mlon=-70,569373</v>
      </c>
      <c r="J2151" s="23" t="str">
        <f t="shared" si="67"/>
        <v>https://maps.google.com/?q=-33,453393,-70,569373</v>
      </c>
    </row>
    <row r="2152" spans="1:10" ht="30" x14ac:dyDescent="0.25">
      <c r="A2152">
        <v>3993</v>
      </c>
      <c r="B2152" t="s">
        <v>306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  <c r="I2152" s="22" t="str">
        <f t="shared" si="66"/>
        <v>http://www.openstreetmap.org/?mlat=-33,453375&amp;mlon=-70,569373</v>
      </c>
      <c r="J2152" s="23" t="str">
        <f t="shared" si="67"/>
        <v>https://maps.google.com/?q=-33,453375,-70,569373</v>
      </c>
    </row>
    <row r="2153" spans="1:10" ht="30" x14ac:dyDescent="0.25">
      <c r="A2153">
        <v>2574</v>
      </c>
      <c r="B2153" t="s">
        <v>310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  <c r="I2153" s="22" t="str">
        <f t="shared" si="66"/>
        <v>http://www.openstreetmap.org/?mlat=-33,453339&amp;mlon=-70,569738</v>
      </c>
      <c r="J2153" s="23" t="str">
        <f t="shared" si="67"/>
        <v>https://maps.google.com/?q=-33,453339,-70,569738</v>
      </c>
    </row>
    <row r="2154" spans="1:10" ht="30" x14ac:dyDescent="0.25">
      <c r="A2154">
        <v>867</v>
      </c>
      <c r="B2154" t="s">
        <v>300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  <c r="I2154" s="22" t="str">
        <f t="shared" si="66"/>
        <v>http://www.openstreetmap.org/?mlat=-33,453339&amp;mlon=-70,687819</v>
      </c>
      <c r="J2154" s="23" t="str">
        <f t="shared" si="67"/>
        <v>https://maps.google.com/?q=-33,453339,-70,687819</v>
      </c>
    </row>
    <row r="2155" spans="1:10" ht="30" x14ac:dyDescent="0.25">
      <c r="A2155">
        <v>4023</v>
      </c>
      <c r="B2155" t="s">
        <v>300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  <c r="I2155" s="22" t="str">
        <f t="shared" si="66"/>
        <v>http://www.openstreetmap.org/?mlat=-33,453321&amp;mlon=-70,569395</v>
      </c>
      <c r="J2155" s="23" t="str">
        <f t="shared" si="67"/>
        <v>https://maps.google.com/?q=-33,453321,-70,569395</v>
      </c>
    </row>
    <row r="2156" spans="1:10" ht="30" x14ac:dyDescent="0.25">
      <c r="A2156">
        <v>1515</v>
      </c>
      <c r="B2156" t="s">
        <v>300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  <c r="I2156" s="22" t="str">
        <f t="shared" si="66"/>
        <v>http://www.openstreetmap.org/?mlat=-33,453321&amp;mlon=-70,763032</v>
      </c>
      <c r="J2156" s="23" t="str">
        <f t="shared" si="67"/>
        <v>https://maps.google.com/?q=-33,453321,-70,763032</v>
      </c>
    </row>
    <row r="2157" spans="1:10" ht="30" x14ac:dyDescent="0.25">
      <c r="A2157">
        <v>1801</v>
      </c>
      <c r="B2157" t="s">
        <v>306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  <c r="I2157" s="22" t="str">
        <f t="shared" si="66"/>
        <v>http://www.openstreetmap.org/?mlat=-33,453286&amp;mlon=-70,661319</v>
      </c>
      <c r="J2157" s="23" t="str">
        <f t="shared" si="67"/>
        <v>https://maps.google.com/?q=-33,453286,-70,661319</v>
      </c>
    </row>
    <row r="2158" spans="1:10" ht="30" x14ac:dyDescent="0.25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  <c r="I2158" s="22" t="str">
        <f t="shared" si="66"/>
        <v>http://www.openstreetmap.org/?mlat=-33,453256&amp;mlon=-70,591758</v>
      </c>
      <c r="J2158" s="23" t="str">
        <f t="shared" si="67"/>
        <v>https://maps.google.com/?q=-33,453256,-70,591758</v>
      </c>
    </row>
    <row r="2159" spans="1:10" ht="30" x14ac:dyDescent="0.25">
      <c r="A2159">
        <v>1808</v>
      </c>
      <c r="B2159" t="s">
        <v>308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  <c r="I2159" s="22" t="str">
        <f t="shared" si="66"/>
        <v>http://www.openstreetmap.org/?mlat=-33,453223&amp;mlon=-70,652669</v>
      </c>
      <c r="J2159" s="23" t="str">
        <f t="shared" si="67"/>
        <v>https://maps.google.com/?q=-33,453223,-70,652669</v>
      </c>
    </row>
    <row r="2160" spans="1:10" ht="30" x14ac:dyDescent="0.25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  <c r="I2160" s="22" t="str">
        <f t="shared" si="66"/>
        <v>http://www.openstreetmap.org/?mlat=-33,45322&amp;mlon=-70,631027</v>
      </c>
      <c r="J2160" s="23" t="str">
        <f t="shared" si="67"/>
        <v>https://maps.google.com/?q=-33,45322,-70,631027</v>
      </c>
    </row>
    <row r="2161" spans="1:10" ht="30" x14ac:dyDescent="0.25">
      <c r="A2161">
        <v>886</v>
      </c>
      <c r="B2161" t="s">
        <v>306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  <c r="I2161" s="22" t="str">
        <f t="shared" si="66"/>
        <v>http://www.openstreetmap.org/?mlat=-33,453167&amp;mlon=-70,68039</v>
      </c>
      <c r="J2161" s="23" t="str">
        <f t="shared" si="67"/>
        <v>https://maps.google.com/?q=-33,453167,-70,68039</v>
      </c>
    </row>
    <row r="2162" spans="1:10" ht="30" x14ac:dyDescent="0.25">
      <c r="A2162">
        <v>1304</v>
      </c>
      <c r="B2162" t="s">
        <v>306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  <c r="I2162" s="22" t="str">
        <f t="shared" si="66"/>
        <v>http://www.openstreetmap.org/?mlat=-33,453154&amp;mlon=-70,612897</v>
      </c>
      <c r="J2162" s="23" t="str">
        <f t="shared" si="67"/>
        <v>https://maps.google.com/?q=-33,453154,-70,612897</v>
      </c>
    </row>
    <row r="2163" spans="1:10" ht="30" x14ac:dyDescent="0.25">
      <c r="A2163">
        <v>884</v>
      </c>
      <c r="B2163" t="s">
        <v>306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  <c r="I2163" s="22" t="str">
        <f t="shared" si="66"/>
        <v>http://www.openstreetmap.org/?mlat=-33,453151&amp;mlon=-70,687245</v>
      </c>
      <c r="J2163" s="23" t="str">
        <f t="shared" si="67"/>
        <v>https://maps.google.com/?q=-33,453151,-70,687245</v>
      </c>
    </row>
    <row r="2164" spans="1:10" ht="30" x14ac:dyDescent="0.25">
      <c r="A2164">
        <v>1331</v>
      </c>
      <c r="B2164" t="s">
        <v>300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  <c r="I2164" s="22" t="str">
        <f t="shared" si="66"/>
        <v>http://www.openstreetmap.org/?mlat=-33,453053&amp;mlon=-70,615452</v>
      </c>
      <c r="J2164" s="23" t="str">
        <f t="shared" si="67"/>
        <v>https://maps.google.com/?q=-33,453053,-70,615452</v>
      </c>
    </row>
    <row r="2165" spans="1:10" ht="30" x14ac:dyDescent="0.25">
      <c r="A2165">
        <v>869</v>
      </c>
      <c r="B2165" t="s">
        <v>300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  <c r="I2165" s="22" t="str">
        <f t="shared" si="66"/>
        <v>http://www.openstreetmap.org/?mlat=-33,453006&amp;mlon=-70,680365</v>
      </c>
      <c r="J2165" s="23" t="str">
        <f t="shared" si="67"/>
        <v>https://maps.google.com/?q=-33,453006,-70,680365</v>
      </c>
    </row>
    <row r="2166" spans="1:10" ht="30" x14ac:dyDescent="0.25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  <c r="I2166" s="22" t="str">
        <f t="shared" si="66"/>
        <v>http://www.openstreetmap.org/?mlat=-33,4529336&amp;mlon=-70,6174891</v>
      </c>
      <c r="J2166" s="23" t="str">
        <f t="shared" si="67"/>
        <v>https://maps.google.com/?q=-33,4529336,-70,6174891</v>
      </c>
    </row>
    <row r="2167" spans="1:10" ht="30" x14ac:dyDescent="0.25">
      <c r="A2167">
        <v>858</v>
      </c>
      <c r="B2167" t="s">
        <v>308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  <c r="I2167" s="22" t="str">
        <f t="shared" si="66"/>
        <v>http://www.openstreetmap.org/?mlat=-33,452695&amp;mlon=-70,69151</v>
      </c>
      <c r="J2167" s="23" t="str">
        <f t="shared" si="67"/>
        <v>https://maps.google.com/?q=-33,452695,-70,69151</v>
      </c>
    </row>
    <row r="2168" spans="1:10" ht="30" x14ac:dyDescent="0.25">
      <c r="A2168">
        <v>1055</v>
      </c>
      <c r="B2168" t="s">
        <v>306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  <c r="I2168" s="22" t="str">
        <f t="shared" si="66"/>
        <v>http://www.openstreetmap.org/?mlat=-33,452677&amp;mlon=-70,56197</v>
      </c>
      <c r="J2168" s="23" t="str">
        <f t="shared" si="67"/>
        <v>https://maps.google.com/?q=-33,452677,-70,56197</v>
      </c>
    </row>
    <row r="2169" spans="1:10" ht="30" x14ac:dyDescent="0.25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  <c r="I2169" s="22" t="str">
        <f t="shared" si="66"/>
        <v>http://www.openstreetmap.org/?mlat=-33,452502&amp;mlon=-70,676273</v>
      </c>
      <c r="J2169" s="23" t="str">
        <f t="shared" si="67"/>
        <v>https://maps.google.com/?q=-33,452502,-70,676273</v>
      </c>
    </row>
    <row r="2170" spans="1:10" ht="30" x14ac:dyDescent="0.25">
      <c r="A2170">
        <v>1045</v>
      </c>
      <c r="B2170" t="s">
        <v>308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  <c r="I2170" s="22" t="str">
        <f t="shared" si="66"/>
        <v>http://www.openstreetmap.org/?mlat=-33,452498&amp;mlon=-70,561026</v>
      </c>
      <c r="J2170" s="23" t="str">
        <f t="shared" si="67"/>
        <v>https://maps.google.com/?q=-33,452498,-70,561026</v>
      </c>
    </row>
    <row r="2171" spans="1:10" ht="30" x14ac:dyDescent="0.25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  <c r="I2171" s="22" t="str">
        <f t="shared" si="66"/>
        <v>http://www.openstreetmap.org/?mlat=-33,452457&amp;mlon=-70,663262</v>
      </c>
      <c r="J2171" s="23" t="str">
        <f t="shared" si="67"/>
        <v>https://maps.google.com/?q=-33,452457,-70,663262</v>
      </c>
    </row>
    <row r="2172" spans="1:10" ht="30" x14ac:dyDescent="0.25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  <c r="I2172" s="22" t="str">
        <f t="shared" si="66"/>
        <v>http://www.openstreetmap.org/?mlat=-33,452377&amp;mlon=-70,673018</v>
      </c>
      <c r="J2172" s="23" t="str">
        <f t="shared" si="67"/>
        <v>https://maps.google.com/?q=-33,452377,-70,673018</v>
      </c>
    </row>
    <row r="2173" spans="1:10" ht="30" x14ac:dyDescent="0.25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  <c r="I2173" s="22" t="str">
        <f t="shared" si="66"/>
        <v>http://www.openstreetmap.org/?mlat=-33,452377&amp;mlon=-70,6763</v>
      </c>
      <c r="J2173" s="23" t="str">
        <f t="shared" si="67"/>
        <v>https://maps.google.com/?q=-33,452377,-70,6763</v>
      </c>
    </row>
    <row r="2174" spans="1:10" ht="30" x14ac:dyDescent="0.25">
      <c r="A2174">
        <v>1836</v>
      </c>
      <c r="B2174" t="s">
        <v>300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  <c r="I2174" s="22" t="str">
        <f t="shared" si="66"/>
        <v>http://www.openstreetmap.org/?mlat=-33,452283&amp;mlon=-70,677926</v>
      </c>
      <c r="J2174" s="23" t="str">
        <f t="shared" si="67"/>
        <v>https://maps.google.com/?q=-33,452283,-70,677926</v>
      </c>
    </row>
    <row r="2175" spans="1:10" ht="30" x14ac:dyDescent="0.25">
      <c r="A2175">
        <v>5558</v>
      </c>
      <c r="B2175" t="s">
        <v>306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  <c r="I2175" s="22" t="str">
        <f t="shared" si="66"/>
        <v>http://www.openstreetmap.org/?mlat=-33,4522765338688&amp;mlon=-70,5694811328536</v>
      </c>
      <c r="J2175" s="23" t="str">
        <f t="shared" si="67"/>
        <v>https://maps.google.com/?q=-33,4522765338688,-70,5694811328536</v>
      </c>
    </row>
    <row r="2176" spans="1:10" ht="30" x14ac:dyDescent="0.25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  <c r="I2176" s="22" t="str">
        <f t="shared" si="66"/>
        <v>http://www.openstreetmap.org/?mlat=-33,452209&amp;mlon=-70,650317</v>
      </c>
      <c r="J2176" s="23" t="str">
        <f t="shared" si="67"/>
        <v>https://maps.google.com/?q=-33,452209,-70,650317</v>
      </c>
    </row>
    <row r="2177" spans="1:10" ht="30" x14ac:dyDescent="0.25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  <c r="I2177" s="22" t="str">
        <f t="shared" si="66"/>
        <v>http://www.openstreetmap.org/?mlat=-33,452195&amp;mlon=-70,559221</v>
      </c>
      <c r="J2177" s="23" t="str">
        <f t="shared" si="67"/>
        <v>https://maps.google.com/?q=-33,452195,-70,559221</v>
      </c>
    </row>
    <row r="2178" spans="1:10" ht="30" x14ac:dyDescent="0.25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  <c r="I2178" s="22" t="str">
        <f t="shared" si="66"/>
        <v>http://www.openstreetmap.org/?mlat=-33,452131&amp;mlon=-70,629842</v>
      </c>
      <c r="J2178" s="23" t="str">
        <f t="shared" si="67"/>
        <v>https://maps.google.com/?q=-33,452131,-70,629842</v>
      </c>
    </row>
    <row r="2179" spans="1:10" ht="30" x14ac:dyDescent="0.25">
      <c r="A2179">
        <v>4465</v>
      </c>
      <c r="B2179" t="s">
        <v>300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  <c r="I2179" s="22" t="str">
        <f t="shared" ref="I2179:I2242" si="68">HYPERLINK("http://www.openstreetmap.org/?mlat="&amp;F2179&amp;"&amp;mlon="&amp;G2179)</f>
        <v>http://www.openstreetmap.org/?mlat=-33,4520328&amp;mlon=-70,6824122</v>
      </c>
      <c r="J2179" s="23" t="str">
        <f t="shared" ref="J2179:J2242" si="69">HYPERLINK("https://maps.google.com/?q="&amp;F2179&amp;","&amp;G2179)</f>
        <v>https://maps.google.com/?q=-33,4520328,-70,6824122</v>
      </c>
    </row>
    <row r="2180" spans="1:10" ht="30" x14ac:dyDescent="0.25">
      <c r="A2180">
        <v>883</v>
      </c>
      <c r="B2180" t="s">
        <v>306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  <c r="I2180" s="22" t="str">
        <f t="shared" si="68"/>
        <v>http://www.openstreetmap.org/?mlat=-33,451979&amp;mlon=-70,682283</v>
      </c>
      <c r="J2180" s="23" t="str">
        <f t="shared" si="69"/>
        <v>https://maps.google.com/?q=-33,451979,-70,682283</v>
      </c>
    </row>
    <row r="2181" spans="1:10" ht="30" x14ac:dyDescent="0.25">
      <c r="A2181">
        <v>1345</v>
      </c>
      <c r="B2181" t="s">
        <v>310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  <c r="I2181" s="22" t="str">
        <f t="shared" si="68"/>
        <v>http://www.openstreetmap.org/?mlat=-33,451961&amp;mlon=-70,630442</v>
      </c>
      <c r="J2181" s="23" t="str">
        <f t="shared" si="69"/>
        <v>https://maps.google.com/?q=-33,451961,-70,630442</v>
      </c>
    </row>
    <row r="2182" spans="1:10" ht="30" x14ac:dyDescent="0.25">
      <c r="A2182">
        <v>1860</v>
      </c>
      <c r="B2182" t="s">
        <v>300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  <c r="I2182" s="22" t="str">
        <f t="shared" si="68"/>
        <v>http://www.openstreetmap.org/?mlat=-33,451871&amp;mlon=-70,631019</v>
      </c>
      <c r="J2182" s="23" t="str">
        <f t="shared" si="69"/>
        <v>https://maps.google.com/?q=-33,451871,-70,631019</v>
      </c>
    </row>
    <row r="2183" spans="1:10" ht="30" x14ac:dyDescent="0.25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  <c r="I2183" s="22" t="str">
        <f t="shared" si="68"/>
        <v>http://www.openstreetmap.org/?mlat=-33,451854&amp;mlon=-70,6469</v>
      </c>
      <c r="J2183" s="23" t="str">
        <f t="shared" si="69"/>
        <v>https://maps.google.com/?q=-33,451854,-70,6469</v>
      </c>
    </row>
    <row r="2184" spans="1:10" ht="30" x14ac:dyDescent="0.25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  <c r="I2184" s="22" t="str">
        <f t="shared" si="68"/>
        <v>http://www.openstreetmap.org/?mlat=-33,451793&amp;mlon=-70,555594</v>
      </c>
      <c r="J2184" s="23" t="str">
        <f t="shared" si="69"/>
        <v>https://maps.google.com/?q=-33,451793,-70,555594</v>
      </c>
    </row>
    <row r="2185" spans="1:10" ht="30" x14ac:dyDescent="0.25">
      <c r="A2185">
        <v>2570</v>
      </c>
      <c r="B2185" t="s">
        <v>300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  <c r="I2185" s="22" t="str">
        <f t="shared" si="68"/>
        <v>http://www.openstreetmap.org/?mlat=-33,451782&amp;mlon=-70,554803</v>
      </c>
      <c r="J2185" s="23" t="str">
        <f t="shared" si="69"/>
        <v>https://maps.google.com/?q=-33,451782,-70,554803</v>
      </c>
    </row>
    <row r="2186" spans="1:10" ht="30" x14ac:dyDescent="0.25">
      <c r="A2186">
        <v>4327</v>
      </c>
      <c r="B2186" t="s">
        <v>300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  <c r="I2186" s="22" t="str">
        <f t="shared" si="68"/>
        <v>http://www.openstreetmap.org/?mlat=-33,451746&amp;mlon=-70,554911</v>
      </c>
      <c r="J2186" s="23" t="str">
        <f t="shared" si="69"/>
        <v>https://maps.google.com/?q=-33,451746,-70,554911</v>
      </c>
    </row>
    <row r="2187" spans="1:10" ht="30" x14ac:dyDescent="0.25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  <c r="I2187" s="22" t="str">
        <f t="shared" si="68"/>
        <v>http://www.openstreetmap.org/?mlat=-33,451667&amp;mlon=-70,680471</v>
      </c>
      <c r="J2187" s="23" t="str">
        <f t="shared" si="69"/>
        <v>https://maps.google.com/?q=-33,451667,-70,680471</v>
      </c>
    </row>
    <row r="2188" spans="1:10" ht="30" x14ac:dyDescent="0.25">
      <c r="A2188">
        <v>1866</v>
      </c>
      <c r="B2188" t="s">
        <v>300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  <c r="I2188" s="22" t="str">
        <f t="shared" si="68"/>
        <v>http://www.openstreetmap.org/?mlat=-33,451659&amp;mlon=-70,664505</v>
      </c>
      <c r="J2188" s="23" t="str">
        <f t="shared" si="69"/>
        <v>https://maps.google.com/?q=-33,451659,-70,664505</v>
      </c>
    </row>
    <row r="2189" spans="1:10" ht="30" x14ac:dyDescent="0.25">
      <c r="A2189">
        <v>6384</v>
      </c>
      <c r="B2189" t="s">
        <v>300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  <c r="I2189" s="22" t="str">
        <f t="shared" si="68"/>
        <v>http://www.openstreetmap.org/?mlat=-33,451464&amp;mlon=-70,664086</v>
      </c>
      <c r="J2189" s="23" t="str">
        <f t="shared" si="69"/>
        <v>https://maps.google.com/?q=-33,451464,-70,664086</v>
      </c>
    </row>
    <row r="2190" spans="1:10" ht="30" x14ac:dyDescent="0.25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  <c r="I2190" s="22" t="str">
        <f t="shared" si="68"/>
        <v>http://www.openstreetmap.org/?mlat=-33,451401&amp;mlon=-70,5425766</v>
      </c>
      <c r="J2190" s="23" t="str">
        <f t="shared" si="69"/>
        <v>https://maps.google.com/?q=-33,451401,-70,5425766</v>
      </c>
    </row>
    <row r="2191" spans="1:10" ht="30" x14ac:dyDescent="0.25">
      <c r="A2191">
        <v>6682</v>
      </c>
      <c r="B2191" t="s">
        <v>310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  <c r="I2191" s="22" t="str">
        <f t="shared" si="68"/>
        <v>http://www.openstreetmap.org/?mlat=-33,451346&amp;mlon=-70,540876</v>
      </c>
      <c r="J2191" s="23" t="str">
        <f t="shared" si="69"/>
        <v>https://maps.google.com/?q=-33,451346,-70,540876</v>
      </c>
    </row>
    <row r="2192" spans="1:10" ht="30" x14ac:dyDescent="0.25">
      <c r="A2192">
        <v>4543</v>
      </c>
      <c r="B2192" t="s">
        <v>300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  <c r="I2192" s="22" t="str">
        <f t="shared" si="68"/>
        <v>http://www.openstreetmap.org/?mlat=-33,451281&amp;mlon=-70,589247</v>
      </c>
      <c r="J2192" s="23" t="str">
        <f t="shared" si="69"/>
        <v>https://maps.google.com/?q=-33,451281,-70,589247</v>
      </c>
    </row>
    <row r="2193" spans="1:10" ht="30" x14ac:dyDescent="0.25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  <c r="I2193" s="22" t="str">
        <f t="shared" si="68"/>
        <v>http://www.openstreetmap.org/?mlat=-33,4512&amp;mlon=-70,6338</v>
      </c>
      <c r="J2193" s="23" t="str">
        <f t="shared" si="69"/>
        <v>https://maps.google.com/?q=-33,4512,-70,6338</v>
      </c>
    </row>
    <row r="2194" spans="1:10" ht="30" x14ac:dyDescent="0.25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  <c r="I2194" s="22" t="str">
        <f t="shared" si="68"/>
        <v>http://www.openstreetmap.org/?mlat=-33,45119&amp;mlon=-70,631256</v>
      </c>
      <c r="J2194" s="23" t="str">
        <f t="shared" si="69"/>
        <v>https://maps.google.com/?q=-33,45119,-70,631256</v>
      </c>
    </row>
    <row r="2195" spans="1:10" ht="30" x14ac:dyDescent="0.25">
      <c r="A2195">
        <v>865</v>
      </c>
      <c r="B2195" t="s">
        <v>300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  <c r="I2195" s="22" t="str">
        <f t="shared" si="68"/>
        <v>http://www.openstreetmap.org/?mlat=-33,451139&amp;mlon=-70,679883</v>
      </c>
      <c r="J2195" s="23" t="str">
        <f t="shared" si="69"/>
        <v>https://maps.google.com/?q=-33,451139,-70,679883</v>
      </c>
    </row>
    <row r="2196" spans="1:10" ht="30" x14ac:dyDescent="0.25">
      <c r="A2196">
        <v>4409</v>
      </c>
      <c r="B2196" t="s">
        <v>308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  <c r="I2196" s="22" t="str">
        <f t="shared" si="68"/>
        <v>http://www.openstreetmap.org/?mlat=-33,451137&amp;mlon=-70,53947</v>
      </c>
      <c r="J2196" s="23" t="str">
        <f t="shared" si="69"/>
        <v>https://maps.google.com/?q=-33,451137,-70,53947</v>
      </c>
    </row>
    <row r="2197" spans="1:10" ht="30" x14ac:dyDescent="0.25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  <c r="I2197" s="22" t="str">
        <f t="shared" si="68"/>
        <v>http://www.openstreetmap.org/?mlat=-33,451113&amp;mlon=-70,677267</v>
      </c>
      <c r="J2197" s="23" t="str">
        <f t="shared" si="69"/>
        <v>https://maps.google.com/?q=-33,451113,-70,677267</v>
      </c>
    </row>
    <row r="2198" spans="1:10" ht="30" x14ac:dyDescent="0.25">
      <c r="A2198">
        <v>887</v>
      </c>
      <c r="B2198" t="s">
        <v>306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  <c r="I2198" s="22" t="str">
        <f t="shared" si="68"/>
        <v>http://www.openstreetmap.org/?mlat=-33,451101&amp;mlon=-70,679644</v>
      </c>
      <c r="J2198" s="23" t="str">
        <f t="shared" si="69"/>
        <v>https://maps.google.com/?q=-33,451101,-70,679644</v>
      </c>
    </row>
    <row r="2199" spans="1:10" ht="30" x14ac:dyDescent="0.25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  <c r="I2199" s="22" t="str">
        <f t="shared" si="68"/>
        <v>http://www.openstreetmap.org/?mlat=-33,451012&amp;mlon=-70,650483</v>
      </c>
      <c r="J2199" s="23" t="str">
        <f t="shared" si="69"/>
        <v>https://maps.google.com/?q=-33,451012,-70,650483</v>
      </c>
    </row>
    <row r="2200" spans="1:10" ht="30" x14ac:dyDescent="0.25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  <c r="I2200" s="22" t="str">
        <f t="shared" si="68"/>
        <v>http://www.openstreetmap.org/?mlat=-33,450947&amp;mlon=-70,715026</v>
      </c>
      <c r="J2200" s="23" t="str">
        <f t="shared" si="69"/>
        <v>https://maps.google.com/?q=-33,450947,-70,715026</v>
      </c>
    </row>
    <row r="2201" spans="1:10" ht="30" x14ac:dyDescent="0.25">
      <c r="A2201">
        <v>1797</v>
      </c>
      <c r="B2201" t="s">
        <v>306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  <c r="I2201" s="22" t="str">
        <f t="shared" si="68"/>
        <v>http://www.openstreetmap.org/?mlat=-33,450905&amp;mlon=-70,646866</v>
      </c>
      <c r="J2201" s="23" t="str">
        <f t="shared" si="69"/>
        <v>https://maps.google.com/?q=-33,450905,-70,646866</v>
      </c>
    </row>
    <row r="2202" spans="1:10" ht="30" x14ac:dyDescent="0.25">
      <c r="A2202">
        <v>1833</v>
      </c>
      <c r="B2202" t="s">
        <v>300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  <c r="I2202" s="22" t="str">
        <f t="shared" si="68"/>
        <v>http://www.openstreetmap.org/?mlat=-33,450824&amp;mlon=-70,660718</v>
      </c>
      <c r="J2202" s="23" t="str">
        <f t="shared" si="69"/>
        <v>https://maps.google.com/?q=-33,450824,-70,660718</v>
      </c>
    </row>
    <row r="2203" spans="1:10" ht="30" x14ac:dyDescent="0.25">
      <c r="A2203">
        <v>882</v>
      </c>
      <c r="B2203" t="s">
        <v>306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  <c r="I2203" s="22" t="str">
        <f t="shared" si="68"/>
        <v>http://www.openstreetmap.org/?mlat=-33,450755&amp;mlon=-70,679185</v>
      </c>
      <c r="J2203" s="23" t="str">
        <f t="shared" si="69"/>
        <v>https://maps.google.com/?q=-33,450755,-70,679185</v>
      </c>
    </row>
    <row r="2204" spans="1:10" ht="30" x14ac:dyDescent="0.25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  <c r="I2204" s="22" t="str">
        <f t="shared" si="68"/>
        <v>http://www.openstreetmap.org/?mlat=-33,450672&amp;mlon=-70,677606</v>
      </c>
      <c r="J2204" s="23" t="str">
        <f t="shared" si="69"/>
        <v>https://maps.google.com/?q=-33,450672,-70,677606</v>
      </c>
    </row>
    <row r="2205" spans="1:10" ht="30" x14ac:dyDescent="0.25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  <c r="I2205" s="22" t="str">
        <f t="shared" si="68"/>
        <v>http://www.openstreetmap.org/?mlat=-33,450546&amp;mlon=-70,676745</v>
      </c>
      <c r="J2205" s="23" t="str">
        <f t="shared" si="69"/>
        <v>https://maps.google.com/?q=-33,450546,-70,676745</v>
      </c>
    </row>
    <row r="2206" spans="1:10" ht="30" x14ac:dyDescent="0.25">
      <c r="A2206">
        <v>864</v>
      </c>
      <c r="B2206" t="s">
        <v>300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  <c r="I2206" s="22" t="str">
        <f t="shared" si="68"/>
        <v>http://www.openstreetmap.org/?mlat=-33,450529&amp;mlon=-70,67748</v>
      </c>
      <c r="J2206" s="23" t="str">
        <f t="shared" si="69"/>
        <v>https://maps.google.com/?q=-33,450529,-70,67748</v>
      </c>
    </row>
    <row r="2207" spans="1:10" ht="30" x14ac:dyDescent="0.25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  <c r="I2207" s="22" t="str">
        <f t="shared" si="68"/>
        <v>http://www.openstreetmap.org/?mlat=-33,4504795&amp;mlon=-70,7305975</v>
      </c>
      <c r="J2207" s="23" t="str">
        <f t="shared" si="69"/>
        <v>https://maps.google.com/?q=-33,4504795,-70,7305975</v>
      </c>
    </row>
    <row r="2208" spans="1:10" ht="30" x14ac:dyDescent="0.25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  <c r="I2208" s="22" t="str">
        <f t="shared" si="68"/>
        <v>http://www.openstreetmap.org/?mlat=-33,450314&amp;mlon=-70,60867</v>
      </c>
      <c r="J2208" s="23" t="str">
        <f t="shared" si="69"/>
        <v>https://maps.google.com/?q=-33,450314,-70,60867</v>
      </c>
    </row>
    <row r="2209" spans="1:10" ht="30" x14ac:dyDescent="0.25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  <c r="I2209" s="22" t="str">
        <f t="shared" si="68"/>
        <v>http://www.openstreetmap.org/?mlat=-33,450256&amp;mlon=-70,649512</v>
      </c>
      <c r="J2209" s="23" t="str">
        <f t="shared" si="69"/>
        <v>https://maps.google.com/?q=-33,450256,-70,649512</v>
      </c>
    </row>
    <row r="2210" spans="1:10" ht="30" x14ac:dyDescent="0.25">
      <c r="A2210">
        <v>1299</v>
      </c>
      <c r="B2210" t="s">
        <v>308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  <c r="I2210" s="22" t="str">
        <f t="shared" si="68"/>
        <v>http://www.openstreetmap.org/?mlat=-33,450135&amp;mlon=-70,621558</v>
      </c>
      <c r="J2210" s="23" t="str">
        <f t="shared" si="69"/>
        <v>https://maps.google.com/?q=-33,450135,-70,621558</v>
      </c>
    </row>
    <row r="2211" spans="1:10" ht="30" x14ac:dyDescent="0.25">
      <c r="A2211">
        <v>4160</v>
      </c>
      <c r="B2211" t="s">
        <v>300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  <c r="I2211" s="22" t="str">
        <f t="shared" si="68"/>
        <v>http://www.openstreetmap.org/?mlat=-33,450081&amp;mlon=-70,602289</v>
      </c>
      <c r="J2211" s="23" t="str">
        <f t="shared" si="69"/>
        <v>https://maps.google.com/?q=-33,450081,-70,602289</v>
      </c>
    </row>
    <row r="2212" spans="1:10" ht="30" x14ac:dyDescent="0.25">
      <c r="A2212">
        <v>1945</v>
      </c>
      <c r="B2212" t="s">
        <v>310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  <c r="I2212" s="22" t="str">
        <f t="shared" si="68"/>
        <v>http://www.openstreetmap.org/?mlat=-33,450072&amp;mlon=-70,676595</v>
      </c>
      <c r="J2212" s="23" t="str">
        <f t="shared" si="69"/>
        <v>https://maps.google.com/?q=-33,450072,-70,676595</v>
      </c>
    </row>
    <row r="2213" spans="1:10" ht="30" x14ac:dyDescent="0.25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  <c r="I2213" s="22" t="str">
        <f t="shared" si="68"/>
        <v>http://www.openstreetmap.org/?mlat=-33,4500623&amp;mlon=-70,6347531</v>
      </c>
      <c r="J2213" s="23" t="str">
        <f t="shared" si="69"/>
        <v>https://maps.google.com/?q=-33,4500623,-70,6347531</v>
      </c>
    </row>
    <row r="2214" spans="1:10" ht="30" x14ac:dyDescent="0.25">
      <c r="A2214">
        <v>2551</v>
      </c>
      <c r="B2214" t="s">
        <v>300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  <c r="I2214" s="22" t="str">
        <f t="shared" si="68"/>
        <v>http://www.openstreetmap.org/?mlat=-33,449991&amp;mlon=-70,631708</v>
      </c>
      <c r="J2214" s="23" t="str">
        <f t="shared" si="69"/>
        <v>https://maps.google.com/?q=-33,449991,-70,631708</v>
      </c>
    </row>
    <row r="2215" spans="1:10" ht="30" x14ac:dyDescent="0.25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  <c r="I2215" s="22" t="str">
        <f t="shared" si="68"/>
        <v>http://www.openstreetmap.org/?mlat=-33,449923&amp;mlon=-70,65341</v>
      </c>
      <c r="J2215" s="23" t="str">
        <f t="shared" si="69"/>
        <v>https://maps.google.com/?q=-33,449923,-70,65341</v>
      </c>
    </row>
    <row r="2216" spans="1:10" ht="30" x14ac:dyDescent="0.25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  <c r="I2216" s="22" t="str">
        <f t="shared" si="68"/>
        <v>http://www.openstreetmap.org/?mlat=-33,449848&amp;mlon=-70,709148</v>
      </c>
      <c r="J2216" s="23" t="str">
        <f t="shared" si="69"/>
        <v>https://maps.google.com/?q=-33,449848,-70,709148</v>
      </c>
    </row>
    <row r="2217" spans="1:10" ht="30" x14ac:dyDescent="0.25">
      <c r="A2217">
        <v>4570</v>
      </c>
      <c r="B2217" t="s">
        <v>300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  <c r="I2217" s="22" t="str">
        <f t="shared" si="68"/>
        <v>http://www.openstreetmap.org/?mlat=-33,449721&amp;mlon=-70,621659</v>
      </c>
      <c r="J2217" s="23" t="str">
        <f t="shared" si="69"/>
        <v>https://maps.google.com/?q=-33,449721,-70,621659</v>
      </c>
    </row>
    <row r="2218" spans="1:10" ht="30" x14ac:dyDescent="0.25">
      <c r="A2218">
        <v>1303</v>
      </c>
      <c r="B2218" t="s">
        <v>306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  <c r="I2218" s="22" t="str">
        <f t="shared" si="68"/>
        <v>http://www.openstreetmap.org/?mlat=-33,449477&amp;mlon=-70,597856</v>
      </c>
      <c r="J2218" s="23" t="str">
        <f t="shared" si="69"/>
        <v>https://maps.google.com/?q=-33,449477,-70,597856</v>
      </c>
    </row>
    <row r="2219" spans="1:10" ht="30" x14ac:dyDescent="0.25">
      <c r="A2219">
        <v>1507</v>
      </c>
      <c r="B2219" t="s">
        <v>308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  <c r="I2219" s="22" t="str">
        <f t="shared" si="68"/>
        <v>http://www.openstreetmap.org/?mlat=-33,449343&amp;mlon=-70,848439</v>
      </c>
      <c r="J2219" s="23" t="str">
        <f t="shared" si="69"/>
        <v>https://maps.google.com/?q=-33,449343,-70,848439</v>
      </c>
    </row>
    <row r="2220" spans="1:10" ht="30" x14ac:dyDescent="0.25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  <c r="I2220" s="22" t="str">
        <f t="shared" si="68"/>
        <v>http://www.openstreetmap.org/?mlat=-33,449327&amp;mlon=-70,641589</v>
      </c>
      <c r="J2220" s="23" t="str">
        <f t="shared" si="69"/>
        <v>https://maps.google.com/?q=-33,449327,-70,641589</v>
      </c>
    </row>
    <row r="2221" spans="1:10" ht="30" x14ac:dyDescent="0.25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  <c r="I2221" s="22" t="str">
        <f t="shared" si="68"/>
        <v>http://www.openstreetmap.org/?mlat=-33,449163&amp;mlon=-70,671954</v>
      </c>
      <c r="J2221" s="23" t="str">
        <f t="shared" si="69"/>
        <v>https://maps.google.com/?q=-33,449163,-70,671954</v>
      </c>
    </row>
    <row r="2222" spans="1:10" ht="30" x14ac:dyDescent="0.25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  <c r="I2222" s="22" t="str">
        <f t="shared" si="68"/>
        <v>http://www.openstreetmap.org/?mlat=-33,449079&amp;mlon=-70,64049</v>
      </c>
      <c r="J2222" s="23" t="str">
        <f t="shared" si="69"/>
        <v>https://maps.google.com/?q=-33,449079,-70,64049</v>
      </c>
    </row>
    <row r="2223" spans="1:10" ht="30" x14ac:dyDescent="0.25">
      <c r="A2223">
        <v>6532</v>
      </c>
      <c r="B2223" t="s">
        <v>310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  <c r="I2223" s="22" t="str">
        <f t="shared" si="68"/>
        <v>http://www.openstreetmap.org/?mlat=-33,44903&amp;mlon=-70,646996</v>
      </c>
      <c r="J2223" s="23" t="str">
        <f t="shared" si="69"/>
        <v>https://maps.google.com/?q=-33,44903,-70,646996</v>
      </c>
    </row>
    <row r="2224" spans="1:10" ht="30" x14ac:dyDescent="0.25">
      <c r="A2224">
        <v>872</v>
      </c>
      <c r="B2224" t="s">
        <v>310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  <c r="I2224" s="22" t="str">
        <f t="shared" si="68"/>
        <v>http://www.openstreetmap.org/?mlat=-33,448949&amp;mlon=-70,679158</v>
      </c>
      <c r="J2224" s="23" t="str">
        <f t="shared" si="69"/>
        <v>https://maps.google.com/?q=-33,448949,-70,679158</v>
      </c>
    </row>
    <row r="2225" spans="1:10" ht="30" x14ac:dyDescent="0.25">
      <c r="A2225">
        <v>1852</v>
      </c>
      <c r="B2225" t="s">
        <v>300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  <c r="I2225" s="22" t="str">
        <f t="shared" si="68"/>
        <v>http://www.openstreetmap.org/?mlat=-33,448828&amp;mlon=-70,65269</v>
      </c>
      <c r="J2225" s="23" t="str">
        <f t="shared" si="69"/>
        <v>https://maps.google.com/?q=-33,448828,-70,65269</v>
      </c>
    </row>
    <row r="2226" spans="1:10" ht="30" x14ac:dyDescent="0.25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  <c r="I2226" s="22" t="str">
        <f t="shared" si="68"/>
        <v>http://www.openstreetmap.org/?mlat=-33,448676&amp;mlon=-70,650841</v>
      </c>
      <c r="J2226" s="23" t="str">
        <f t="shared" si="69"/>
        <v>https://maps.google.com/?q=-33,448676,-70,650841</v>
      </c>
    </row>
    <row r="2227" spans="1:10" ht="30" x14ac:dyDescent="0.25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  <c r="I2227" s="22" t="str">
        <f t="shared" si="68"/>
        <v>http://www.openstreetmap.org/?mlat=-33,4486594&amp;mlon=-70,5915314</v>
      </c>
      <c r="J2227" s="23" t="str">
        <f t="shared" si="69"/>
        <v>https://maps.google.com/?q=-33,4486594,-70,5915314</v>
      </c>
    </row>
    <row r="2228" spans="1:10" ht="30" x14ac:dyDescent="0.25">
      <c r="A2228">
        <v>1328</v>
      </c>
      <c r="B2228" t="s">
        <v>300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  <c r="I2228" s="22" t="str">
        <f t="shared" si="68"/>
        <v>http://www.openstreetmap.org/?mlat=-33,448564&amp;mlon=-70,580705</v>
      </c>
      <c r="J2228" s="23" t="str">
        <f t="shared" si="69"/>
        <v>https://maps.google.com/?q=-33,448564,-70,580705</v>
      </c>
    </row>
    <row r="2229" spans="1:10" ht="30" x14ac:dyDescent="0.25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  <c r="I2229" s="22" t="str">
        <f t="shared" si="68"/>
        <v>http://www.openstreetmap.org/?mlat=-33,448542&amp;mlon=-70,84299</v>
      </c>
      <c r="J2229" s="23" t="str">
        <f t="shared" si="69"/>
        <v>https://maps.google.com/?q=-33,448542,-70,84299</v>
      </c>
    </row>
    <row r="2230" spans="1:10" ht="30" x14ac:dyDescent="0.25">
      <c r="A2230">
        <v>1322</v>
      </c>
      <c r="B2230" t="s">
        <v>308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  <c r="I2230" s="22" t="str">
        <f t="shared" si="68"/>
        <v>http://www.openstreetmap.org/?mlat=-33,448483&amp;mlon=-70,591257</v>
      </c>
      <c r="J2230" s="23" t="str">
        <f t="shared" si="69"/>
        <v>https://maps.google.com/?q=-33,448483,-70,591257</v>
      </c>
    </row>
    <row r="2231" spans="1:10" ht="30" x14ac:dyDescent="0.25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  <c r="I2231" s="22" t="str">
        <f t="shared" si="68"/>
        <v>http://www.openstreetmap.org/?mlat=-33,448416&amp;mlon=-70,674566</v>
      </c>
      <c r="J2231" s="23" t="str">
        <f t="shared" si="69"/>
        <v>https://maps.google.com/?q=-33,448416,-70,674566</v>
      </c>
    </row>
    <row r="2232" spans="1:10" ht="30" x14ac:dyDescent="0.25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  <c r="I2232" s="22" t="str">
        <f t="shared" si="68"/>
        <v>http://www.openstreetmap.org/?mlat=-33,4483952&amp;mlon=-70,6508984</v>
      </c>
      <c r="J2232" s="23" t="str">
        <f t="shared" si="69"/>
        <v>https://maps.google.com/?q=-33,4483952,-70,6508984</v>
      </c>
    </row>
    <row r="2233" spans="1:10" ht="30" x14ac:dyDescent="0.25">
      <c r="A2233">
        <v>1327</v>
      </c>
      <c r="B2233" t="s">
        <v>300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  <c r="I2233" s="22" t="str">
        <f t="shared" si="68"/>
        <v>http://www.openstreetmap.org/?mlat=-33,448329&amp;mlon=-70,610647</v>
      </c>
      <c r="J2233" s="23" t="str">
        <f t="shared" si="69"/>
        <v>https://maps.google.com/?q=-33,448329,-70,610647</v>
      </c>
    </row>
    <row r="2234" spans="1:10" ht="30" x14ac:dyDescent="0.25">
      <c r="A2234">
        <v>1323</v>
      </c>
      <c r="B2234" t="s">
        <v>308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  <c r="I2234" s="22" t="str">
        <f t="shared" si="68"/>
        <v>http://www.openstreetmap.org/?mlat=-33,448273&amp;mlon=-70,580555</v>
      </c>
      <c r="J2234" s="23" t="str">
        <f t="shared" si="69"/>
        <v>https://maps.google.com/?q=-33,448273,-70,580555</v>
      </c>
    </row>
    <row r="2235" spans="1:10" ht="30" x14ac:dyDescent="0.25">
      <c r="A2235">
        <v>4468</v>
      </c>
      <c r="B2235" t="s">
        <v>306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  <c r="I2235" s="22" t="str">
        <f t="shared" si="68"/>
        <v>http://www.openstreetmap.org/?mlat=-33,44826995&amp;mlon=-70,57668864</v>
      </c>
      <c r="J2235" s="23" t="str">
        <f t="shared" si="69"/>
        <v>https://maps.google.com/?q=-33,44826995,-70,57668864</v>
      </c>
    </row>
    <row r="2236" spans="1:10" ht="30" x14ac:dyDescent="0.25">
      <c r="A2236">
        <v>1358</v>
      </c>
      <c r="B2236" t="s">
        <v>306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  <c r="I2236" s="22" t="str">
        <f t="shared" si="68"/>
        <v>http://www.openstreetmap.org/?mlat=-33,448165&amp;mlon=-70,600672</v>
      </c>
      <c r="J2236" s="23" t="str">
        <f t="shared" si="69"/>
        <v>https://maps.google.com/?q=-33,448165,-70,600672</v>
      </c>
    </row>
    <row r="2237" spans="1:10" ht="30" x14ac:dyDescent="0.25">
      <c r="A2237">
        <v>1854</v>
      </c>
      <c r="B2237" t="s">
        <v>300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  <c r="I2237" s="22" t="str">
        <f t="shared" si="68"/>
        <v>http://www.openstreetmap.org/?mlat=-33,448138&amp;mlon=-70,635397</v>
      </c>
      <c r="J2237" s="23" t="str">
        <f t="shared" si="69"/>
        <v>https://maps.google.com/?q=-33,448138,-70,635397</v>
      </c>
    </row>
    <row r="2238" spans="1:10" ht="30" x14ac:dyDescent="0.25">
      <c r="A2238">
        <v>6434</v>
      </c>
      <c r="B2238" t="s">
        <v>300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  <c r="I2238" s="22" t="str">
        <f t="shared" si="68"/>
        <v>http://www.openstreetmap.org/?mlat=-33,448112&amp;mlon=-70,613439</v>
      </c>
      <c r="J2238" s="23" t="str">
        <f t="shared" si="69"/>
        <v>https://maps.google.com/?q=-33,448112,-70,613439</v>
      </c>
    </row>
    <row r="2239" spans="1:10" ht="30" x14ac:dyDescent="0.25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  <c r="I2239" s="22" t="str">
        <f t="shared" si="68"/>
        <v>http://www.openstreetmap.org/?mlat=-33,448076&amp;mlon=-70,668078</v>
      </c>
      <c r="J2239" s="23" t="str">
        <f t="shared" si="69"/>
        <v>https://maps.google.com/?q=-33,448076,-70,668078</v>
      </c>
    </row>
    <row r="2240" spans="1:10" ht="30" x14ac:dyDescent="0.25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  <c r="I2240" s="22" t="str">
        <f t="shared" si="68"/>
        <v>http://www.openstreetmap.org/?mlat=-33,448067&amp;mlon=-70,643716</v>
      </c>
      <c r="J2240" s="23" t="str">
        <f t="shared" si="69"/>
        <v>https://maps.google.com/?q=-33,448067,-70,643716</v>
      </c>
    </row>
    <row r="2241" spans="1:10" ht="30" x14ac:dyDescent="0.25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  <c r="I2241" s="22" t="str">
        <f t="shared" si="68"/>
        <v>http://www.openstreetmap.org/?mlat=-33,448018&amp;mlon=-70,635315</v>
      </c>
      <c r="J2241" s="23" t="str">
        <f t="shared" si="69"/>
        <v>https://maps.google.com/?q=-33,448018,-70,635315</v>
      </c>
    </row>
    <row r="2242" spans="1:10" ht="30" x14ac:dyDescent="0.25">
      <c r="A2242">
        <v>5643</v>
      </c>
      <c r="B2242" t="s">
        <v>310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  <c r="I2242" s="22" t="str">
        <f t="shared" si="68"/>
        <v>http://www.openstreetmap.org/?mlat=-33,4479920096148&amp;mlon=-70,6673859306239</v>
      </c>
      <c r="J2242" s="23" t="str">
        <f t="shared" si="69"/>
        <v>https://maps.google.com/?q=-33,4479920096148,-70,6673859306239</v>
      </c>
    </row>
    <row r="2243" spans="1:10" ht="30" x14ac:dyDescent="0.25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  <c r="I2243" s="22" t="str">
        <f t="shared" ref="I2243:I2306" si="70">HYPERLINK("http://www.openstreetmap.org/?mlat="&amp;F2243&amp;"&amp;mlon="&amp;G2243)</f>
        <v>http://www.openstreetmap.org/?mlat=-33,447941&amp;mlon=-70,674098</v>
      </c>
      <c r="J2243" s="23" t="str">
        <f t="shared" ref="J2243:J2306" si="71">HYPERLINK("https://maps.google.com/?q="&amp;F2243&amp;","&amp;G2243)</f>
        <v>https://maps.google.com/?q=-33,447941,-70,674098</v>
      </c>
    </row>
    <row r="2244" spans="1:10" ht="30" x14ac:dyDescent="0.25">
      <c r="A2244">
        <v>1324</v>
      </c>
      <c r="B2244" t="s">
        <v>308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  <c r="I2244" s="22" t="str">
        <f t="shared" si="70"/>
        <v>http://www.openstreetmap.org/?mlat=-33,447789&amp;mlon=-70,597547</v>
      </c>
      <c r="J2244" s="23" t="str">
        <f t="shared" si="71"/>
        <v>https://maps.google.com/?q=-33,447789,-70,597547</v>
      </c>
    </row>
    <row r="2245" spans="1:10" ht="30" x14ac:dyDescent="0.25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-33.4789509287518</v>
      </c>
      <c r="G2245" s="3">
        <v>-70.669224023970798</v>
      </c>
      <c r="I2245" s="22" t="str">
        <f t="shared" si="70"/>
        <v>http://www.openstreetmap.org/?mlat=-33,4789509287518&amp;mlon=-70,6692240239708</v>
      </c>
      <c r="J2245" s="23" t="str">
        <f t="shared" si="71"/>
        <v>https://maps.google.com/?q=-33,4789509287518,-70,6692240239708</v>
      </c>
    </row>
    <row r="2246" spans="1:10" ht="30" x14ac:dyDescent="0.25">
      <c r="A2246">
        <v>1841</v>
      </c>
      <c r="B2246" t="s">
        <v>300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  <c r="I2246" s="22" t="str">
        <f t="shared" si="70"/>
        <v>http://www.openstreetmap.org/?mlat=-33,447494&amp;mlon=-70,667542</v>
      </c>
      <c r="J2246" s="23" t="str">
        <f t="shared" si="71"/>
        <v>https://maps.google.com/?q=-33,447494,-70,667542</v>
      </c>
    </row>
    <row r="2247" spans="1:10" ht="30" x14ac:dyDescent="0.25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  <c r="I2247" s="22" t="str">
        <f t="shared" si="70"/>
        <v>http://www.openstreetmap.org/?mlat=-33,447266&amp;mlon=-70,640579</v>
      </c>
      <c r="J2247" s="23" t="str">
        <f t="shared" si="71"/>
        <v>https://maps.google.com/?q=-33,447266,-70,640579</v>
      </c>
    </row>
    <row r="2248" spans="1:10" ht="30" x14ac:dyDescent="0.25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  <c r="I2248" s="22" t="str">
        <f t="shared" si="70"/>
        <v>http://www.openstreetmap.org/?mlat=-33,4471481&amp;mlon=-70,648984</v>
      </c>
      <c r="J2248" s="23" t="str">
        <f t="shared" si="71"/>
        <v>https://maps.google.com/?q=-33,4471481,-70,648984</v>
      </c>
    </row>
    <row r="2249" spans="1:10" ht="30" x14ac:dyDescent="0.25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  <c r="I2249" s="22" t="str">
        <f t="shared" si="70"/>
        <v>http://www.openstreetmap.org/?mlat=-33,44712&amp;mlon=-70,651376</v>
      </c>
      <c r="J2249" s="23" t="str">
        <f t="shared" si="71"/>
        <v>https://maps.google.com/?q=-33,44712,-70,651376</v>
      </c>
    </row>
    <row r="2250" spans="1:10" ht="30" x14ac:dyDescent="0.25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  <c r="I2250" s="22" t="str">
        <f t="shared" si="70"/>
        <v>http://www.openstreetmap.org/?mlat=-33,4470434624343&amp;mlon=-70,6787882853606</v>
      </c>
      <c r="J2250" s="23" t="str">
        <f t="shared" si="71"/>
        <v>https://maps.google.com/?q=-33,4470434624343,-70,6787882853606</v>
      </c>
    </row>
    <row r="2251" spans="1:10" ht="30" x14ac:dyDescent="0.25">
      <c r="A2251">
        <v>5808</v>
      </c>
      <c r="B2251" t="s">
        <v>306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  <c r="I2251" s="22" t="str">
        <f t="shared" si="70"/>
        <v>http://www.openstreetmap.org/?mlat=-33,4470273681012&amp;mlon=-70,6325689623689</v>
      </c>
      <c r="J2251" s="23" t="str">
        <f t="shared" si="71"/>
        <v>https://maps.google.com/?q=-33,4470273681012,-70,6325689623689</v>
      </c>
    </row>
    <row r="2252" spans="1:10" ht="30" x14ac:dyDescent="0.25">
      <c r="A2252">
        <v>4798</v>
      </c>
      <c r="B2252" t="s">
        <v>300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  <c r="I2252" s="22" t="str">
        <f t="shared" si="70"/>
        <v>http://www.openstreetmap.org/?mlat=-33,4470231&amp;mlon=-70,6491245</v>
      </c>
      <c r="J2252" s="23" t="str">
        <f t="shared" si="71"/>
        <v>https://maps.google.com/?q=-33,4470231,-70,6491245</v>
      </c>
    </row>
    <row r="2253" spans="1:10" ht="30" x14ac:dyDescent="0.25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  <c r="I2253" s="22" t="str">
        <f t="shared" si="70"/>
        <v>http://www.openstreetmap.org/?mlat=-33,447018&amp;mlon=-70,628688</v>
      </c>
      <c r="J2253" s="23" t="str">
        <f t="shared" si="71"/>
        <v>https://maps.google.com/?q=-33,447018,-70,628688</v>
      </c>
    </row>
    <row r="2254" spans="1:10" ht="30" x14ac:dyDescent="0.25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  <c r="I2254" s="22" t="str">
        <f t="shared" si="70"/>
        <v>http://www.openstreetmap.org/?mlat=-33,4468525&amp;mlon=-70,6271953</v>
      </c>
      <c r="J2254" s="23" t="str">
        <f t="shared" si="71"/>
        <v>https://maps.google.com/?q=-33,4468525,-70,6271953</v>
      </c>
    </row>
    <row r="2255" spans="1:10" ht="30" x14ac:dyDescent="0.25">
      <c r="A2255">
        <v>6475</v>
      </c>
      <c r="B2255" t="s">
        <v>377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  <c r="I2255" s="22" t="str">
        <f t="shared" si="70"/>
        <v>http://www.openstreetmap.org/?mlat=-33,446719&amp;mlon=-70,649782</v>
      </c>
      <c r="J2255" s="23" t="str">
        <f t="shared" si="71"/>
        <v>https://maps.google.com/?q=-33,446719,-70,649782</v>
      </c>
    </row>
    <row r="2256" spans="1:10" ht="30" x14ac:dyDescent="0.25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  <c r="I2256" s="22" t="str">
        <f t="shared" si="70"/>
        <v>http://www.openstreetmap.org/?mlat=-33,446546&amp;mlon=-70,762705</v>
      </c>
      <c r="J2256" s="23" t="str">
        <f t="shared" si="71"/>
        <v>https://maps.google.com/?q=-33,446546,-70,762705</v>
      </c>
    </row>
    <row r="2257" spans="1:10" ht="30" x14ac:dyDescent="0.25">
      <c r="A2257">
        <v>1301</v>
      </c>
      <c r="B2257" t="s">
        <v>306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  <c r="I2257" s="22" t="str">
        <f t="shared" si="70"/>
        <v>http://www.openstreetmap.org/?mlat=-33,446473&amp;mlon=-70,611272</v>
      </c>
      <c r="J2257" s="23" t="str">
        <f t="shared" si="71"/>
        <v>https://maps.google.com/?q=-33,446473,-70,611272</v>
      </c>
    </row>
    <row r="2258" spans="1:10" ht="30" x14ac:dyDescent="0.25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  <c r="I2258" s="22" t="str">
        <f t="shared" si="70"/>
        <v>http://www.openstreetmap.org/?mlat=-33,446328&amp;mlon=-70,599096</v>
      </c>
      <c r="J2258" s="23" t="str">
        <f t="shared" si="71"/>
        <v>https://maps.google.com/?q=-33,446328,-70,599096</v>
      </c>
    </row>
    <row r="2259" spans="1:10" ht="30" x14ac:dyDescent="0.25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  <c r="I2259" s="22" t="str">
        <f t="shared" si="70"/>
        <v>http://www.openstreetmap.org/?mlat=-33,446267&amp;mlon=-70,649092</v>
      </c>
      <c r="J2259" s="23" t="str">
        <f t="shared" si="71"/>
        <v>https://maps.google.com/?q=-33,446267,-70,649092</v>
      </c>
    </row>
    <row r="2260" spans="1:10" ht="30" x14ac:dyDescent="0.25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  <c r="I2260" s="22" t="str">
        <f t="shared" si="70"/>
        <v>http://www.openstreetmap.org/?mlat=-33,445856&amp;mlon=-70,657296</v>
      </c>
      <c r="J2260" s="23" t="str">
        <f t="shared" si="71"/>
        <v>https://maps.google.com/?q=-33,445856,-70,657296</v>
      </c>
    </row>
    <row r="2261" spans="1:10" ht="30" x14ac:dyDescent="0.25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  <c r="I2261" s="22" t="str">
        <f t="shared" si="70"/>
        <v>http://www.openstreetmap.org/?mlat=-33,4458217&amp;mlon=-70,6552892</v>
      </c>
      <c r="J2261" s="23" t="str">
        <f t="shared" si="71"/>
        <v>https://maps.google.com/?q=-33,4458217,-70,6552892</v>
      </c>
    </row>
    <row r="2262" spans="1:10" ht="30" x14ac:dyDescent="0.25">
      <c r="A2262">
        <v>4526</v>
      </c>
      <c r="B2262" t="s">
        <v>300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  <c r="I2262" s="22" t="str">
        <f t="shared" si="70"/>
        <v>http://www.openstreetmap.org/?mlat=-33,445742&amp;mlon=-70,597237</v>
      </c>
      <c r="J2262" s="23" t="str">
        <f t="shared" si="71"/>
        <v>https://maps.google.com/?q=-33,445742,-70,597237</v>
      </c>
    </row>
    <row r="2263" spans="1:10" ht="30" x14ac:dyDescent="0.25">
      <c r="A2263">
        <v>1319</v>
      </c>
      <c r="B2263" t="s">
        <v>308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  <c r="I2263" s="22" t="str">
        <f t="shared" si="70"/>
        <v>http://www.openstreetmap.org/?mlat=-33,445605&amp;mlon=-70,606138</v>
      </c>
      <c r="J2263" s="23" t="str">
        <f t="shared" si="71"/>
        <v>https://maps.google.com/?q=-33,445605,-70,606138</v>
      </c>
    </row>
    <row r="2264" spans="1:10" ht="30" x14ac:dyDescent="0.25">
      <c r="A2264">
        <v>1340</v>
      </c>
      <c r="B2264" t="s">
        <v>300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  <c r="I2264" s="22" t="str">
        <f t="shared" si="70"/>
        <v>http://www.openstreetmap.org/?mlat=-33,445565&amp;mlon=-70,606112</v>
      </c>
      <c r="J2264" s="23" t="str">
        <f t="shared" si="71"/>
        <v>https://maps.google.com/?q=-33,445565,-70,606112</v>
      </c>
    </row>
    <row r="2265" spans="1:10" ht="30" x14ac:dyDescent="0.25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  <c r="I2265" s="22" t="str">
        <f t="shared" si="70"/>
        <v>http://www.openstreetmap.org/?mlat=-33,44551&amp;mlon=-70,607655</v>
      </c>
      <c r="J2265" s="23" t="str">
        <f t="shared" si="71"/>
        <v>https://maps.google.com/?q=-33,44551,-70,607655</v>
      </c>
    </row>
    <row r="2266" spans="1:10" ht="30" x14ac:dyDescent="0.25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  <c r="I2266" s="22" t="str">
        <f t="shared" si="70"/>
        <v>http://www.openstreetmap.org/?mlat=-33,445354&amp;mlon=-70,632759</v>
      </c>
      <c r="J2266" s="23" t="str">
        <f t="shared" si="71"/>
        <v>https://maps.google.com/?q=-33,445354,-70,632759</v>
      </c>
    </row>
    <row r="2267" spans="1:10" ht="30" x14ac:dyDescent="0.25">
      <c r="A2267">
        <v>1879</v>
      </c>
      <c r="B2267" t="s">
        <v>310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  <c r="I2267" s="22" t="str">
        <f t="shared" si="70"/>
        <v>http://www.openstreetmap.org/?mlat=-33,445336&amp;mlon=-70,650068</v>
      </c>
      <c r="J2267" s="23" t="str">
        <f t="shared" si="71"/>
        <v>https://maps.google.com/?q=-33,445336,-70,650068</v>
      </c>
    </row>
    <row r="2268" spans="1:10" ht="30" x14ac:dyDescent="0.25">
      <c r="A2268">
        <v>1884</v>
      </c>
      <c r="B2268" t="s">
        <v>310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  <c r="I2268" s="22" t="str">
        <f t="shared" si="70"/>
        <v>http://www.openstreetmap.org/?mlat=-33,445318&amp;mlon=-70,655397</v>
      </c>
      <c r="J2268" s="23" t="str">
        <f t="shared" si="71"/>
        <v>https://maps.google.com/?q=-33,445318,-70,655397</v>
      </c>
    </row>
    <row r="2269" spans="1:10" ht="30" x14ac:dyDescent="0.25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  <c r="I2269" s="22" t="str">
        <f t="shared" si="70"/>
        <v>http://www.openstreetmap.org/?mlat=-33,445231&amp;mlon=-70,666594</v>
      </c>
      <c r="J2269" s="23" t="str">
        <f t="shared" si="71"/>
        <v>https://maps.google.com/?q=-33,445231,-70,666594</v>
      </c>
    </row>
    <row r="2270" spans="1:10" ht="30" x14ac:dyDescent="0.25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  <c r="I2270" s="22" t="str">
        <f t="shared" si="70"/>
        <v>http://www.openstreetmap.org/?mlat=-33,445101&amp;mlon=-70,64927</v>
      </c>
      <c r="J2270" s="23" t="str">
        <f t="shared" si="71"/>
        <v>https://maps.google.com/?q=-33,445101,-70,64927</v>
      </c>
    </row>
    <row r="2271" spans="1:10" ht="30" x14ac:dyDescent="0.25">
      <c r="A2271">
        <v>1476</v>
      </c>
      <c r="B2271" t="s">
        <v>300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  <c r="I2271" s="22" t="str">
        <f t="shared" si="70"/>
        <v>http://www.openstreetmap.org/?mlat=-33,445095&amp;mlon=-70,619839</v>
      </c>
      <c r="J2271" s="23" t="str">
        <f t="shared" si="71"/>
        <v>https://maps.google.com/?q=-33,445095,-70,619839</v>
      </c>
    </row>
    <row r="2272" spans="1:10" ht="30" x14ac:dyDescent="0.25">
      <c r="A2272">
        <v>5324</v>
      </c>
      <c r="B2272" t="s">
        <v>300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  <c r="I2272" s="22" t="str">
        <f t="shared" si="70"/>
        <v>http://www.openstreetmap.org/?mlat=-33,4450458&amp;mlon=-70,6544701</v>
      </c>
      <c r="J2272" s="23" t="str">
        <f t="shared" si="71"/>
        <v>https://maps.google.com/?q=-33,4450458,-70,6544701</v>
      </c>
    </row>
    <row r="2273" spans="1:10" ht="30" x14ac:dyDescent="0.25">
      <c r="A2273">
        <v>1839</v>
      </c>
      <c r="B2273" t="s">
        <v>300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  <c r="I2273" s="22" t="str">
        <f t="shared" si="70"/>
        <v>http://www.openstreetmap.org/?mlat=-33,444976&amp;mlon=-70,656521</v>
      </c>
      <c r="J2273" s="23" t="str">
        <f t="shared" si="71"/>
        <v>https://maps.google.com/?q=-33,444976,-70,656521</v>
      </c>
    </row>
    <row r="2274" spans="1:10" ht="30" x14ac:dyDescent="0.25">
      <c r="A2274">
        <v>1179</v>
      </c>
      <c r="B2274" t="s">
        <v>308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  <c r="I2274" s="22" t="str">
        <f t="shared" si="70"/>
        <v>http://www.openstreetmap.org/?mlat=-33,444907&amp;mlon=-70,723416</v>
      </c>
      <c r="J2274" s="23" t="str">
        <f t="shared" si="71"/>
        <v>https://maps.google.com/?q=-33,444907,-70,723416</v>
      </c>
    </row>
    <row r="2275" spans="1:10" ht="30" x14ac:dyDescent="0.25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  <c r="I2275" s="22" t="str">
        <f t="shared" si="70"/>
        <v>http://www.openstreetmap.org/?mlat=-33,444907&amp;mlon=-70,645655</v>
      </c>
      <c r="J2275" s="23" t="str">
        <f t="shared" si="71"/>
        <v>https://maps.google.com/?q=-33,444907,-70,645655</v>
      </c>
    </row>
    <row r="2276" spans="1:10" ht="30" x14ac:dyDescent="0.25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  <c r="I2276" s="22" t="str">
        <f t="shared" si="70"/>
        <v>http://www.openstreetmap.org/?mlat=-33,444749&amp;mlon=-70,754041</v>
      </c>
      <c r="J2276" s="23" t="str">
        <f t="shared" si="71"/>
        <v>https://maps.google.com/?q=-33,444749,-70,754041</v>
      </c>
    </row>
    <row r="2277" spans="1:10" ht="30" x14ac:dyDescent="0.25">
      <c r="A2277">
        <v>1781</v>
      </c>
      <c r="B2277" t="s">
        <v>306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  <c r="I2277" s="22" t="str">
        <f t="shared" si="70"/>
        <v>http://www.openstreetmap.org/?mlat=-33,444743&amp;mlon=-70,655576</v>
      </c>
      <c r="J2277" s="23" t="str">
        <f t="shared" si="71"/>
        <v>https://maps.google.com/?q=-33,444743,-70,655576</v>
      </c>
    </row>
    <row r="2278" spans="1:10" ht="30" x14ac:dyDescent="0.25">
      <c r="A2278">
        <v>1798</v>
      </c>
      <c r="B2278" t="s">
        <v>306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  <c r="I2278" s="22" t="str">
        <f t="shared" si="70"/>
        <v>http://www.openstreetmap.org/?mlat=-33,444692&amp;mlon=-70,657432</v>
      </c>
      <c r="J2278" s="23" t="str">
        <f t="shared" si="71"/>
        <v>https://maps.google.com/?q=-33,444692,-70,657432</v>
      </c>
    </row>
    <row r="2279" spans="1:10" ht="30" x14ac:dyDescent="0.25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  <c r="I2279" s="22" t="str">
        <f t="shared" si="70"/>
        <v>http://www.openstreetmap.org/?mlat=-33,444647&amp;mlon=-70,577197</v>
      </c>
      <c r="J2279" s="23" t="str">
        <f t="shared" si="71"/>
        <v>https://maps.google.com/?q=-33,444647,-70,577197</v>
      </c>
    </row>
    <row r="2280" spans="1:10" ht="30" x14ac:dyDescent="0.25">
      <c r="A2280">
        <v>1525</v>
      </c>
      <c r="B2280" t="s">
        <v>300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  <c r="I2280" s="22" t="str">
        <f t="shared" si="70"/>
        <v>http://www.openstreetmap.org/?mlat=-33,444607&amp;mlon=-70,740637</v>
      </c>
      <c r="J2280" s="23" t="str">
        <f t="shared" si="71"/>
        <v>https://maps.google.com/?q=-33,444607,-70,740637</v>
      </c>
    </row>
    <row r="2281" spans="1:10" ht="30" x14ac:dyDescent="0.25">
      <c r="A2281">
        <v>4019</v>
      </c>
      <c r="B2281" t="s">
        <v>310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  <c r="I2281" s="22" t="str">
        <f t="shared" si="70"/>
        <v>http://www.openstreetmap.org/?mlat=-33,444602&amp;mlon=-70,740605</v>
      </c>
      <c r="J2281" s="23" t="str">
        <f t="shared" si="71"/>
        <v>https://maps.google.com/?q=-33,444602,-70,740605</v>
      </c>
    </row>
    <row r="2282" spans="1:10" ht="30" x14ac:dyDescent="0.25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  <c r="I2282" s="22" t="str">
        <f t="shared" si="70"/>
        <v>http://www.openstreetmap.org/?mlat=-33,444589&amp;mlon=-70,736032</v>
      </c>
      <c r="J2282" s="23" t="str">
        <f t="shared" si="71"/>
        <v>https://maps.google.com/?q=-33,444589,-70,736032</v>
      </c>
    </row>
    <row r="2283" spans="1:10" ht="30" x14ac:dyDescent="0.25">
      <c r="A2283">
        <v>1918</v>
      </c>
      <c r="B2283" t="s">
        <v>1156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  <c r="I2283" s="22" t="str">
        <f t="shared" si="70"/>
        <v>http://www.openstreetmap.org/?mlat=-33,444566&amp;mlon=-70,657417</v>
      </c>
      <c r="J2283" s="23" t="str">
        <f t="shared" si="71"/>
        <v>https://maps.google.com/?q=-33,444566,-70,657417</v>
      </c>
    </row>
    <row r="2284" spans="1:10" ht="30" x14ac:dyDescent="0.25">
      <c r="A2284">
        <v>1853</v>
      </c>
      <c r="B2284" t="s">
        <v>300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  <c r="I2284" s="22" t="str">
        <f t="shared" si="70"/>
        <v>http://www.openstreetmap.org/?mlat=-33,444562&amp;mlon=-70,636873</v>
      </c>
      <c r="J2284" s="23" t="str">
        <f t="shared" si="71"/>
        <v>https://maps.google.com/?q=-33,444562,-70,636873</v>
      </c>
    </row>
    <row r="2285" spans="1:10" ht="30" x14ac:dyDescent="0.25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  <c r="I2285" s="22" t="str">
        <f t="shared" si="70"/>
        <v>http://www.openstreetmap.org/?mlat=-33,444549&amp;mlon=-70,647123</v>
      </c>
      <c r="J2285" s="23" t="str">
        <f t="shared" si="71"/>
        <v>https://maps.google.com/?q=-33,444549,-70,647123</v>
      </c>
    </row>
    <row r="2286" spans="1:10" ht="30" x14ac:dyDescent="0.25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  <c r="I2286" s="22" t="str">
        <f t="shared" si="70"/>
        <v>http://www.openstreetmap.org/?mlat=-33,4445417&amp;mlon=-70,646855</v>
      </c>
      <c r="J2286" s="23" t="str">
        <f t="shared" si="71"/>
        <v>https://maps.google.com/?q=-33,4445417,-70,646855</v>
      </c>
    </row>
    <row r="2287" spans="1:10" ht="30" x14ac:dyDescent="0.25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  <c r="I2287" s="22" t="str">
        <f t="shared" si="70"/>
        <v>http://www.openstreetmap.org/?mlat=-33,4445215&amp;mlon=-70,7283133</v>
      </c>
      <c r="J2287" s="23" t="str">
        <f t="shared" si="71"/>
        <v>https://maps.google.com/?q=-33,4445215,-70,7283133</v>
      </c>
    </row>
    <row r="2288" spans="1:10" ht="30" x14ac:dyDescent="0.25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  <c r="I2288" s="22" t="str">
        <f t="shared" si="70"/>
        <v>http://www.openstreetmap.org/?mlat=-33,444487&amp;mlon=-70,652109</v>
      </c>
      <c r="J2288" s="23" t="str">
        <f t="shared" si="71"/>
        <v>https://maps.google.com/?q=-33,444487,-70,652109</v>
      </c>
    </row>
    <row r="2289" spans="1:10" ht="30" x14ac:dyDescent="0.25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  <c r="I2289" s="22" t="str">
        <f t="shared" si="70"/>
        <v>http://www.openstreetmap.org/?mlat=-33,444484&amp;mlon=-70,636964</v>
      </c>
      <c r="J2289" s="23" t="str">
        <f t="shared" si="71"/>
        <v>https://maps.google.com/?q=-33,444484,-70,636964</v>
      </c>
    </row>
    <row r="2290" spans="1:10" ht="30" x14ac:dyDescent="0.25">
      <c r="A2290">
        <v>4533</v>
      </c>
      <c r="B2290" t="s">
        <v>308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  <c r="I2290" s="22" t="str">
        <f t="shared" si="70"/>
        <v>http://www.openstreetmap.org/?mlat=-33,444475&amp;mlon=-70,636948</v>
      </c>
      <c r="J2290" s="23" t="str">
        <f t="shared" si="71"/>
        <v>https://maps.google.com/?q=-33,444475,-70,636948</v>
      </c>
    </row>
    <row r="2291" spans="1:10" ht="30" x14ac:dyDescent="0.25">
      <c r="A2291">
        <v>1811</v>
      </c>
      <c r="B2291" t="s">
        <v>308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  <c r="I2291" s="22" t="str">
        <f t="shared" si="70"/>
        <v>http://www.openstreetmap.org/?mlat=-33,444376&amp;mlon=-70,654233</v>
      </c>
      <c r="J2291" s="23" t="str">
        <f t="shared" si="71"/>
        <v>https://maps.google.com/?q=-33,444376,-70,654233</v>
      </c>
    </row>
    <row r="2292" spans="1:10" ht="30" x14ac:dyDescent="0.25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  <c r="I2292" s="22" t="str">
        <f t="shared" si="70"/>
        <v>http://www.openstreetmap.org/?mlat=-33,444331&amp;mlon=-70,667775</v>
      </c>
      <c r="J2292" s="23" t="str">
        <f t="shared" si="71"/>
        <v>https://maps.google.com/?q=-33,444331,-70,667775</v>
      </c>
    </row>
    <row r="2293" spans="1:10" ht="30" x14ac:dyDescent="0.25">
      <c r="A2293">
        <v>1859</v>
      </c>
      <c r="B2293" t="s">
        <v>300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  <c r="I2293" s="22" t="str">
        <f t="shared" si="70"/>
        <v>http://www.openstreetmap.org/?mlat=-33,444325&amp;mlon=-70,654243</v>
      </c>
      <c r="J2293" s="23" t="str">
        <f t="shared" si="71"/>
        <v>https://maps.google.com/?q=-33,444325,-70,654243</v>
      </c>
    </row>
    <row r="2294" spans="1:10" ht="30" x14ac:dyDescent="0.25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  <c r="I2294" s="22" t="str">
        <f t="shared" si="70"/>
        <v>http://www.openstreetmap.org/?mlat=-33,444277&amp;mlon=-70,735411</v>
      </c>
      <c r="J2294" s="23" t="str">
        <f t="shared" si="71"/>
        <v>https://maps.google.com/?q=-33,444277,-70,735411</v>
      </c>
    </row>
    <row r="2295" spans="1:10" ht="30" x14ac:dyDescent="0.25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  <c r="I2295" s="22" t="str">
        <f t="shared" si="70"/>
        <v>http://www.openstreetmap.org/?mlat=-33,444262&amp;mlon=-70,724212</v>
      </c>
      <c r="J2295" s="23" t="str">
        <f t="shared" si="71"/>
        <v>https://maps.google.com/?q=-33,444262,-70,724212</v>
      </c>
    </row>
    <row r="2296" spans="1:10" ht="30" x14ac:dyDescent="0.25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  <c r="I2296" s="22" t="str">
        <f t="shared" si="70"/>
        <v>http://www.openstreetmap.org/?mlat=-33,444262&amp;mlon=-70,724555</v>
      </c>
      <c r="J2296" s="23" t="str">
        <f t="shared" si="71"/>
        <v>https://maps.google.com/?q=-33,444262,-70,724555</v>
      </c>
    </row>
    <row r="2297" spans="1:10" ht="30" x14ac:dyDescent="0.25">
      <c r="A2297">
        <v>1180</v>
      </c>
      <c r="B2297" t="s">
        <v>300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  <c r="I2297" s="22" t="str">
        <f t="shared" si="70"/>
        <v>http://www.openstreetmap.org/?mlat=-33,444244&amp;mlon=-70,724233</v>
      </c>
      <c r="J2297" s="23" t="str">
        <f t="shared" si="71"/>
        <v>https://maps.google.com/?q=-33,444244,-70,724233</v>
      </c>
    </row>
    <row r="2298" spans="1:10" ht="30" x14ac:dyDescent="0.25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  <c r="I2298" s="22" t="str">
        <f t="shared" si="70"/>
        <v>http://www.openstreetmap.org/?mlat=-33,444226&amp;mlon=-70,724233</v>
      </c>
      <c r="J2298" s="23" t="str">
        <f t="shared" si="71"/>
        <v>https://maps.google.com/?q=-33,444226,-70,724233</v>
      </c>
    </row>
    <row r="2299" spans="1:10" ht="30" x14ac:dyDescent="0.25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  <c r="I2299" s="22" t="str">
        <f t="shared" si="70"/>
        <v>http://www.openstreetmap.org/?mlat=-33,4442192112719&amp;mlon=-70,6637177100222</v>
      </c>
      <c r="J2299" s="23" t="str">
        <f t="shared" si="71"/>
        <v>https://maps.google.com/?q=-33,4442192112719,-70,6637177100222</v>
      </c>
    </row>
    <row r="2300" spans="1:10" ht="30" x14ac:dyDescent="0.25">
      <c r="A2300">
        <v>1183</v>
      </c>
      <c r="B2300" t="s">
        <v>310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  <c r="I2300" s="22" t="str">
        <f t="shared" si="70"/>
        <v>http://www.openstreetmap.org/?mlat=-33,444155&amp;mlon=-70,723418</v>
      </c>
      <c r="J2300" s="23" t="str">
        <f t="shared" si="71"/>
        <v>https://maps.google.com/?q=-33,444155,-70,723418</v>
      </c>
    </row>
    <row r="2301" spans="1:10" ht="30" x14ac:dyDescent="0.25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  <c r="I2301" s="22" t="str">
        <f t="shared" si="70"/>
        <v>http://www.openstreetmap.org/?mlat=-33,444155&amp;mlon=-70,722897</v>
      </c>
      <c r="J2301" s="23" t="str">
        <f t="shared" si="71"/>
        <v>https://maps.google.com/?q=-33,444155,-70,722897</v>
      </c>
    </row>
    <row r="2302" spans="1:10" ht="30" x14ac:dyDescent="0.25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  <c r="I2302" s="22" t="str">
        <f t="shared" si="70"/>
        <v>http://www.openstreetmap.org/?mlat=-33,444099&amp;mlon=-70,63306</v>
      </c>
      <c r="J2302" s="23" t="str">
        <f t="shared" si="71"/>
        <v>https://maps.google.com/?q=-33,444099,-70,63306</v>
      </c>
    </row>
    <row r="2303" spans="1:10" ht="30" x14ac:dyDescent="0.25">
      <c r="A2303">
        <v>1192</v>
      </c>
      <c r="B2303" t="s">
        <v>306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  <c r="I2303" s="22" t="str">
        <f t="shared" si="70"/>
        <v>http://www.openstreetmap.org/?mlat=-33,444083&amp;mlon=-70,722624</v>
      </c>
      <c r="J2303" s="23" t="str">
        <f t="shared" si="71"/>
        <v>https://maps.google.com/?q=-33,444083,-70,722624</v>
      </c>
    </row>
    <row r="2304" spans="1:10" ht="30" x14ac:dyDescent="0.25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  <c r="I2304" s="22" t="str">
        <f t="shared" si="70"/>
        <v>http://www.openstreetmap.org/?mlat=-33,444047&amp;mlon=-70,753544</v>
      </c>
      <c r="J2304" s="23" t="str">
        <f t="shared" si="71"/>
        <v>https://maps.google.com/?q=-33,444047,-70,753544</v>
      </c>
    </row>
    <row r="2305" spans="1:10" ht="30" x14ac:dyDescent="0.25">
      <c r="A2305">
        <v>1893</v>
      </c>
      <c r="B2305" t="s">
        <v>310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  <c r="I2305" s="22" t="str">
        <f t="shared" si="70"/>
        <v>http://www.openstreetmap.org/?mlat=-33,44402&amp;mlon=-70,645905</v>
      </c>
      <c r="J2305" s="23" t="str">
        <f t="shared" si="71"/>
        <v>https://maps.google.com/?q=-33,44402,-70,645905</v>
      </c>
    </row>
    <row r="2306" spans="1:10" ht="30" x14ac:dyDescent="0.25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  <c r="I2306" s="22" t="str">
        <f t="shared" si="70"/>
        <v>http://www.openstreetmap.org/?mlat=-33,443911&amp;mlon=-70,650349</v>
      </c>
      <c r="J2306" s="23" t="str">
        <f t="shared" si="71"/>
        <v>https://maps.google.com/?q=-33,443911,-70,650349</v>
      </c>
    </row>
    <row r="2307" spans="1:10" ht="30" x14ac:dyDescent="0.25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  <c r="I2307" s="22" t="str">
        <f t="shared" ref="I2307:I2370" si="72">HYPERLINK("http://www.openstreetmap.org/?mlat="&amp;F2307&amp;"&amp;mlon="&amp;G2307)</f>
        <v>http://www.openstreetmap.org/?mlat=-33,4438503&amp;mlon=-70,6576211</v>
      </c>
      <c r="J2307" s="23" t="str">
        <f t="shared" ref="J2307:J2370" si="73">HYPERLINK("https://maps.google.com/?q="&amp;F2307&amp;","&amp;G2307)</f>
        <v>https://maps.google.com/?q=-33,4438503,-70,6576211</v>
      </c>
    </row>
    <row r="2308" spans="1:10" ht="30" x14ac:dyDescent="0.25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  <c r="I2308" s="22" t="str">
        <f t="shared" si="72"/>
        <v>http://www.openstreetmap.org/?mlat=-33,4437881985354&amp;mlon=-70,7196513480678</v>
      </c>
      <c r="J2308" s="23" t="str">
        <f t="shared" si="73"/>
        <v>https://maps.google.com/?q=-33,4437881985354,-70,7196513480678</v>
      </c>
    </row>
    <row r="2309" spans="1:10" ht="30" x14ac:dyDescent="0.25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  <c r="I2309" s="22" t="str">
        <f t="shared" si="72"/>
        <v>http://www.openstreetmap.org/?mlat=-33,4437671612689&amp;mlon=-70,6444095078337</v>
      </c>
      <c r="J2309" s="23" t="str">
        <f t="shared" si="73"/>
        <v>https://maps.google.com/?q=-33,4437671612689,-70,6444095078337</v>
      </c>
    </row>
    <row r="2310" spans="1:10" ht="30" x14ac:dyDescent="0.25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  <c r="I2310" s="22" t="str">
        <f t="shared" si="72"/>
        <v>http://www.openstreetmap.org/?mlat=-33,4437355&amp;mlon=-70,6459621</v>
      </c>
      <c r="J2310" s="23" t="str">
        <f t="shared" si="73"/>
        <v>https://maps.google.com/?q=-33,4437355,-70,6459621</v>
      </c>
    </row>
    <row r="2311" spans="1:10" ht="30" x14ac:dyDescent="0.25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  <c r="I2311" s="22" t="str">
        <f t="shared" si="72"/>
        <v>http://www.openstreetmap.org/?mlat=-33,443653&amp;mlon=-70,637373</v>
      </c>
      <c r="J2311" s="23" t="str">
        <f t="shared" si="73"/>
        <v>https://maps.google.com/?q=-33,443653,-70,637373</v>
      </c>
    </row>
    <row r="2312" spans="1:10" ht="30" x14ac:dyDescent="0.25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  <c r="I2312" s="22" t="str">
        <f t="shared" si="72"/>
        <v>http://www.openstreetmap.org/?mlat=-33,443623&amp;mlon=-70,723448</v>
      </c>
      <c r="J2312" s="23" t="str">
        <f t="shared" si="73"/>
        <v>https://maps.google.com/?q=-33,443623,-70,723448</v>
      </c>
    </row>
    <row r="2313" spans="1:10" ht="30" x14ac:dyDescent="0.25">
      <c r="A2313">
        <v>1861</v>
      </c>
      <c r="B2313" t="s">
        <v>300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  <c r="I2313" s="22" t="str">
        <f t="shared" si="72"/>
        <v>http://www.openstreetmap.org/?mlat=-33,443553&amp;mlon=-70,650416</v>
      </c>
      <c r="J2313" s="23" t="str">
        <f t="shared" si="73"/>
        <v>https://maps.google.com/?q=-33,443553,-70,650416</v>
      </c>
    </row>
    <row r="2314" spans="1:10" ht="30" x14ac:dyDescent="0.25">
      <c r="A2314">
        <v>1787</v>
      </c>
      <c r="B2314" t="s">
        <v>306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  <c r="I2314" s="22" t="str">
        <f t="shared" si="72"/>
        <v>http://www.openstreetmap.org/?mlat=-33,443546&amp;mlon=-70,649924</v>
      </c>
      <c r="J2314" s="23" t="str">
        <f t="shared" si="73"/>
        <v>https://maps.google.com/?q=-33,443546,-70,649924</v>
      </c>
    </row>
    <row r="2315" spans="1:10" ht="30" x14ac:dyDescent="0.25">
      <c r="A2315">
        <v>1862</v>
      </c>
      <c r="B2315" t="s">
        <v>300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  <c r="I2315" s="22" t="str">
        <f t="shared" si="72"/>
        <v>http://www.openstreetmap.org/?mlat=-33,443532&amp;mlon=-70,65037</v>
      </c>
      <c r="J2315" s="23" t="str">
        <f t="shared" si="73"/>
        <v>https://maps.google.com/?q=-33,443532,-70,65037</v>
      </c>
    </row>
    <row r="2316" spans="1:10" ht="30" x14ac:dyDescent="0.25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  <c r="I2316" s="22" t="str">
        <f t="shared" si="72"/>
        <v>http://www.openstreetmap.org/?mlat=-33,443322&amp;mlon=-70,647091</v>
      </c>
      <c r="J2316" s="23" t="str">
        <f t="shared" si="73"/>
        <v>https://maps.google.com/?q=-33,443322,-70,647091</v>
      </c>
    </row>
    <row r="2317" spans="1:10" ht="30" x14ac:dyDescent="0.25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  <c r="I2317" s="22" t="str">
        <f t="shared" si="72"/>
        <v>http://www.openstreetmap.org/?mlat=-33,4432872&amp;mlon=-70,6335284</v>
      </c>
      <c r="J2317" s="23" t="str">
        <f t="shared" si="73"/>
        <v>https://maps.google.com/?q=-33,4432872,-70,6335284</v>
      </c>
    </row>
    <row r="2318" spans="1:10" ht="30" x14ac:dyDescent="0.25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  <c r="I2318" s="22" t="str">
        <f t="shared" si="72"/>
        <v>http://www.openstreetmap.org/?mlat=-33,443188&amp;mlon=-70,648252</v>
      </c>
      <c r="J2318" s="23" t="str">
        <f t="shared" si="73"/>
        <v>https://maps.google.com/?q=-33,443188,-70,648252</v>
      </c>
    </row>
    <row r="2319" spans="1:10" ht="30" x14ac:dyDescent="0.25">
      <c r="A2319">
        <v>5567</v>
      </c>
      <c r="B2319" t="s">
        <v>310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  <c r="I2319" s="22" t="str">
        <f t="shared" si="72"/>
        <v>http://www.openstreetmap.org/?mlat=-33,4431729525256&amp;mlon=-70,650346507232</v>
      </c>
      <c r="J2319" s="23" t="str">
        <f t="shared" si="73"/>
        <v>https://maps.google.com/?q=-33,4431729525256,-70,650346507232</v>
      </c>
    </row>
    <row r="2320" spans="1:10" ht="30" x14ac:dyDescent="0.25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  <c r="I2320" s="22" t="str">
        <f t="shared" si="72"/>
        <v>http://www.openstreetmap.org/?mlat=-33,4431031&amp;mlon=-70,6238587</v>
      </c>
      <c r="J2320" s="23" t="str">
        <f t="shared" si="73"/>
        <v>https://maps.google.com/?q=-33,4431031,-70,6238587</v>
      </c>
    </row>
    <row r="2321" spans="1:10" ht="30" x14ac:dyDescent="0.25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  <c r="I2321" s="22" t="str">
        <f t="shared" si="72"/>
        <v>http://www.openstreetmap.org/?mlat=-33,443027&amp;mlon=-70,75863</v>
      </c>
      <c r="J2321" s="23" t="str">
        <f t="shared" si="73"/>
        <v>https://maps.google.com/?q=-33,443027,-70,75863</v>
      </c>
    </row>
    <row r="2322" spans="1:10" ht="30" x14ac:dyDescent="0.25">
      <c r="A2322">
        <v>1785</v>
      </c>
      <c r="B2322" t="s">
        <v>306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  <c r="I2322" s="22" t="str">
        <f t="shared" si="72"/>
        <v>http://www.openstreetmap.org/?mlat=-33,44298&amp;mlon=-70,647425</v>
      </c>
      <c r="J2322" s="23" t="str">
        <f t="shared" si="73"/>
        <v>https://maps.google.com/?q=-33,44298,-70,647425</v>
      </c>
    </row>
    <row r="2323" spans="1:10" ht="30" x14ac:dyDescent="0.25">
      <c r="A2323">
        <v>4072</v>
      </c>
      <c r="B2323" t="s">
        <v>306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  <c r="I2323" s="22" t="str">
        <f t="shared" si="72"/>
        <v>http://www.openstreetmap.org/?mlat=-33,442973&amp;mlon=-70,647628</v>
      </c>
      <c r="J2323" s="23" t="str">
        <f t="shared" si="73"/>
        <v>https://maps.google.com/?q=-33,442973,-70,647628</v>
      </c>
    </row>
    <row r="2324" spans="1:10" ht="30" x14ac:dyDescent="0.25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  <c r="I2324" s="22" t="str">
        <f t="shared" si="72"/>
        <v>http://www.openstreetmap.org/?mlat=-33,442973&amp;mlon=-70,655981</v>
      </c>
      <c r="J2324" s="23" t="str">
        <f t="shared" si="73"/>
        <v>https://maps.google.com/?q=-33,442973,-70,655981</v>
      </c>
    </row>
    <row r="2325" spans="1:10" ht="30" x14ac:dyDescent="0.25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  <c r="I2325" s="22" t="str">
        <f t="shared" si="72"/>
        <v>http://www.openstreetmap.org/?mlat=-33,442957&amp;mlon=-70,655402</v>
      </c>
      <c r="J2325" s="23" t="str">
        <f t="shared" si="73"/>
        <v>https://maps.google.com/?q=-33,442957,-70,655402</v>
      </c>
    </row>
    <row r="2326" spans="1:10" ht="30" x14ac:dyDescent="0.25">
      <c r="A2326">
        <v>1046</v>
      </c>
      <c r="B2326" t="s">
        <v>300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  <c r="I2326" s="22" t="str">
        <f t="shared" si="72"/>
        <v>http://www.openstreetmap.org/?mlat=-33,442901&amp;mlon=-70,543431</v>
      </c>
      <c r="J2326" s="23" t="str">
        <f t="shared" si="73"/>
        <v>https://maps.google.com/?q=-33,442901,-70,543431</v>
      </c>
    </row>
    <row r="2327" spans="1:10" ht="30" x14ac:dyDescent="0.25">
      <c r="A2327">
        <v>5848</v>
      </c>
      <c r="B2327" t="s">
        <v>431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  <c r="I2327" s="22" t="str">
        <f t="shared" si="72"/>
        <v>http://www.openstreetmap.org/?mlat=-33,442888&amp;mlon=-70,649099</v>
      </c>
      <c r="J2327" s="23" t="str">
        <f t="shared" si="73"/>
        <v>https://maps.google.com/?q=-33,442888,-70,649099</v>
      </c>
    </row>
    <row r="2328" spans="1:10" ht="30" x14ac:dyDescent="0.25">
      <c r="A2328">
        <v>5936</v>
      </c>
      <c r="B2328" t="s">
        <v>310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  <c r="I2328" s="22" t="str">
        <f t="shared" si="72"/>
        <v>http://www.openstreetmap.org/?mlat=-33,442882&amp;mlon=-70,648983</v>
      </c>
      <c r="J2328" s="23" t="str">
        <f t="shared" si="73"/>
        <v>https://maps.google.com/?q=-33,442882,-70,648983</v>
      </c>
    </row>
    <row r="2329" spans="1:10" ht="30" x14ac:dyDescent="0.25">
      <c r="A2329">
        <v>1843</v>
      </c>
      <c r="B2329" t="s">
        <v>300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  <c r="I2329" s="22" t="str">
        <f t="shared" si="72"/>
        <v>http://www.openstreetmap.org/?mlat=-33,442798&amp;mlon=-70,645669</v>
      </c>
      <c r="J2329" s="23" t="str">
        <f t="shared" si="73"/>
        <v>https://maps.google.com/?q=-33,442798,-70,645669</v>
      </c>
    </row>
    <row r="2330" spans="1:10" ht="30" x14ac:dyDescent="0.25">
      <c r="A2330">
        <v>6522</v>
      </c>
      <c r="B2330" t="s">
        <v>377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  <c r="I2330" s="22" t="str">
        <f t="shared" si="72"/>
        <v>http://www.openstreetmap.org/?mlat=-33,442785&amp;mlon=-70,646872</v>
      </c>
      <c r="J2330" s="23" t="str">
        <f t="shared" si="73"/>
        <v>https://maps.google.com/?q=-33,442785,-70,646872</v>
      </c>
    </row>
    <row r="2331" spans="1:10" ht="30" x14ac:dyDescent="0.25">
      <c r="A2331">
        <v>6523</v>
      </c>
      <c r="B2331" t="s">
        <v>377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  <c r="I2331" s="22" t="str">
        <f t="shared" si="72"/>
        <v>http://www.openstreetmap.org/?mlat=-33,442785&amp;mlon=-70,646872</v>
      </c>
      <c r="J2331" s="23" t="str">
        <f t="shared" si="73"/>
        <v>https://maps.google.com/?q=-33,442785,-70,646872</v>
      </c>
    </row>
    <row r="2332" spans="1:10" ht="30" x14ac:dyDescent="0.25">
      <c r="A2332">
        <v>1339</v>
      </c>
      <c r="B2332" t="s">
        <v>300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  <c r="I2332" s="22" t="str">
        <f t="shared" si="72"/>
        <v>http://www.openstreetmap.org/?mlat=-33,442758&amp;mlon=-70,572611</v>
      </c>
      <c r="J2332" s="23" t="str">
        <f t="shared" si="73"/>
        <v>https://maps.google.com/?q=-33,442758,-70,572611</v>
      </c>
    </row>
    <row r="2333" spans="1:10" ht="30" x14ac:dyDescent="0.25">
      <c r="A2333">
        <v>5569</v>
      </c>
      <c r="B2333" t="s">
        <v>300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  <c r="I2333" s="22" t="str">
        <f t="shared" si="72"/>
        <v>http://www.openstreetmap.org/?mlat=-33,4427543295284&amp;mlon=-70,6466782001921</v>
      </c>
      <c r="J2333" s="23" t="str">
        <f t="shared" si="73"/>
        <v>https://maps.google.com/?q=-33,4427543295284,-70,6466782001921</v>
      </c>
    </row>
    <row r="2334" spans="1:10" ht="30" x14ac:dyDescent="0.25">
      <c r="A2334">
        <v>1829</v>
      </c>
      <c r="B2334" t="s">
        <v>300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  <c r="I2334" s="22" t="str">
        <f t="shared" si="72"/>
        <v>http://www.openstreetmap.org/?mlat=-33,442615&amp;mlon=-70,656071</v>
      </c>
      <c r="J2334" s="23" t="str">
        <f t="shared" si="73"/>
        <v>https://maps.google.com/?q=-33,442615,-70,656071</v>
      </c>
    </row>
    <row r="2335" spans="1:10" ht="30" x14ac:dyDescent="0.25">
      <c r="A2335">
        <v>1844</v>
      </c>
      <c r="B2335" t="s">
        <v>300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  <c r="I2335" s="22" t="str">
        <f t="shared" si="72"/>
        <v>http://www.openstreetmap.org/?mlat=-33,44261&amp;mlon=-70,641265</v>
      </c>
      <c r="J2335" s="23" t="str">
        <f t="shared" si="73"/>
        <v>https://maps.google.com/?q=-33,44261,-70,641265</v>
      </c>
    </row>
    <row r="2336" spans="1:10" ht="30" x14ac:dyDescent="0.25">
      <c r="A2336">
        <v>1828</v>
      </c>
      <c r="B2336" t="s">
        <v>300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  <c r="I2336" s="22" t="str">
        <f t="shared" si="72"/>
        <v>http://www.openstreetmap.org/?mlat=-33,442601&amp;mlon=-70,655424</v>
      </c>
      <c r="J2336" s="23" t="str">
        <f t="shared" si="73"/>
        <v>https://maps.google.com/?q=-33,442601,-70,655424</v>
      </c>
    </row>
    <row r="2337" spans="1:10" ht="30" x14ac:dyDescent="0.25">
      <c r="A2337">
        <v>1928</v>
      </c>
      <c r="B2337" t="s">
        <v>377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  <c r="I2337" s="22" t="str">
        <f t="shared" si="72"/>
        <v>http://www.openstreetmap.org/?mlat=-33,442523&amp;mlon=-70,667848</v>
      </c>
      <c r="J2337" s="23" t="str">
        <f t="shared" si="73"/>
        <v>https://maps.google.com/?q=-33,442523,-70,667848</v>
      </c>
    </row>
    <row r="2338" spans="1:10" ht="30" x14ac:dyDescent="0.25">
      <c r="A2338">
        <v>4218</v>
      </c>
      <c r="B2338" t="s">
        <v>306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  <c r="I2338" s="22" t="str">
        <f t="shared" si="72"/>
        <v>http://www.openstreetmap.org/?mlat=-33,442418&amp;mlon=-70,644475</v>
      </c>
      <c r="J2338" s="23" t="str">
        <f t="shared" si="73"/>
        <v>https://maps.google.com/?q=-33,442418,-70,644475</v>
      </c>
    </row>
    <row r="2339" spans="1:10" ht="30" x14ac:dyDescent="0.25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  <c r="I2339" s="22" t="str">
        <f t="shared" si="72"/>
        <v>http://www.openstreetmap.org/?mlat=-33,4424057&amp;mlon=-70,6588659</v>
      </c>
      <c r="J2339" s="23" t="str">
        <f t="shared" si="73"/>
        <v>https://maps.google.com/?q=-33,4424057,-70,6588659</v>
      </c>
    </row>
    <row r="2340" spans="1:10" ht="30" x14ac:dyDescent="0.25">
      <c r="A2340">
        <v>1779</v>
      </c>
      <c r="B2340" t="s">
        <v>306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  <c r="I2340" s="22" t="str">
        <f t="shared" si="72"/>
        <v>http://www.openstreetmap.org/?mlat=-33,442404&amp;mlon=-70,64912</v>
      </c>
      <c r="J2340" s="23" t="str">
        <f t="shared" si="73"/>
        <v>https://maps.google.com/?q=-33,442404,-70,64912</v>
      </c>
    </row>
    <row r="2341" spans="1:10" ht="30" x14ac:dyDescent="0.25">
      <c r="A2341">
        <v>1845</v>
      </c>
      <c r="B2341" t="s">
        <v>300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  <c r="I2341" s="22" t="str">
        <f t="shared" si="72"/>
        <v>http://www.openstreetmap.org/?mlat=-33,4423637&amp;mlon=-70,6406479</v>
      </c>
      <c r="J2341" s="23" t="str">
        <f t="shared" si="73"/>
        <v>https://maps.google.com/?q=-33,4423637,-70,6406479</v>
      </c>
    </row>
    <row r="2342" spans="1:10" ht="30" x14ac:dyDescent="0.25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  <c r="I2342" s="22" t="str">
        <f t="shared" si="72"/>
        <v>http://www.openstreetmap.org/?mlat=-33,442328&amp;mlon=-70,647801</v>
      </c>
      <c r="J2342" s="23" t="str">
        <f t="shared" si="73"/>
        <v>https://maps.google.com/?q=-33,442328,-70,647801</v>
      </c>
    </row>
    <row r="2343" spans="1:10" ht="30" x14ac:dyDescent="0.25">
      <c r="A2343">
        <v>1881</v>
      </c>
      <c r="B2343" t="s">
        <v>310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  <c r="I2343" s="22" t="str">
        <f t="shared" si="72"/>
        <v>http://www.openstreetmap.org/?mlat=-33,442275&amp;mlon=-70,651929</v>
      </c>
      <c r="J2343" s="23" t="str">
        <f t="shared" si="73"/>
        <v>https://maps.google.com/?q=-33,442275,-70,651929</v>
      </c>
    </row>
    <row r="2344" spans="1:10" ht="30" x14ac:dyDescent="0.25">
      <c r="A2344">
        <v>1888</v>
      </c>
      <c r="B2344" t="s">
        <v>310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  <c r="I2344" s="22" t="str">
        <f t="shared" si="72"/>
        <v>http://www.openstreetmap.org/?mlat=-33,442266&amp;mlon=-70,64779</v>
      </c>
      <c r="J2344" s="23" t="str">
        <f t="shared" si="73"/>
        <v>https://maps.google.com/?q=-33,442266,-70,64779</v>
      </c>
    </row>
    <row r="2345" spans="1:10" ht="30" x14ac:dyDescent="0.25">
      <c r="A2345">
        <v>4783</v>
      </c>
      <c r="B2345" t="s">
        <v>308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  <c r="I2345" s="22" t="str">
        <f t="shared" si="72"/>
        <v>http://www.openstreetmap.org/?mlat=-33,4421821&amp;mlon=-70,6398758</v>
      </c>
      <c r="J2345" s="23" t="str">
        <f t="shared" si="73"/>
        <v>https://maps.google.com/?q=-33,4421821,-70,6398758</v>
      </c>
    </row>
    <row r="2346" spans="1:10" ht="30" x14ac:dyDescent="0.25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  <c r="I2346" s="22" t="str">
        <f t="shared" si="72"/>
        <v>http://www.openstreetmap.org/?mlat=-33,442127&amp;mlon=-70,647777</v>
      </c>
      <c r="J2346" s="23" t="str">
        <f t="shared" si="73"/>
        <v>https://maps.google.com/?q=-33,442127,-70,647777</v>
      </c>
    </row>
    <row r="2347" spans="1:10" ht="30" x14ac:dyDescent="0.25">
      <c r="A2347">
        <v>1452</v>
      </c>
      <c r="B2347" t="s">
        <v>308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  <c r="I2347" s="22" t="str">
        <f t="shared" si="72"/>
        <v>http://www.openstreetmap.org/?mlat=-33,442109&amp;mlon=-70,633722</v>
      </c>
      <c r="J2347" s="23" t="str">
        <f t="shared" si="73"/>
        <v>https://maps.google.com/?q=-33,442109,-70,633722</v>
      </c>
    </row>
    <row r="2348" spans="1:10" ht="30" x14ac:dyDescent="0.25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  <c r="I2348" s="22" t="str">
        <f t="shared" si="72"/>
        <v>http://www.openstreetmap.org/?mlat=-33,442022&amp;mlon=-70,741035</v>
      </c>
      <c r="J2348" s="23" t="str">
        <f t="shared" si="73"/>
        <v>https://maps.google.com/?q=-33,442022,-70,741035</v>
      </c>
    </row>
    <row r="2349" spans="1:10" ht="30" x14ac:dyDescent="0.25">
      <c r="A2349">
        <v>1486</v>
      </c>
      <c r="B2349" t="s">
        <v>1018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  <c r="I2349" s="22" t="str">
        <f t="shared" si="72"/>
        <v>http://www.openstreetmap.org/?mlat=-33,442015&amp;mlon=-70,614844</v>
      </c>
      <c r="J2349" s="23" t="str">
        <f t="shared" si="73"/>
        <v>https://maps.google.com/?q=-33,442015,-70,614844</v>
      </c>
    </row>
    <row r="2350" spans="1:10" ht="30" x14ac:dyDescent="0.25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  <c r="I2350" s="22" t="str">
        <f t="shared" si="72"/>
        <v>http://www.openstreetmap.org/?mlat=-33,44197&amp;mlon=-70,763715</v>
      </c>
      <c r="J2350" s="23" t="str">
        <f t="shared" si="73"/>
        <v>https://maps.google.com/?q=-33,44197,-70,763715</v>
      </c>
    </row>
    <row r="2351" spans="1:10" ht="30" x14ac:dyDescent="0.25">
      <c r="A2351">
        <v>1790</v>
      </c>
      <c r="B2351" t="s">
        <v>306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  <c r="I2351" s="22" t="str">
        <f t="shared" si="72"/>
        <v>http://www.openstreetmap.org/?mlat=-33,441919&amp;mlon=-70,650647</v>
      </c>
      <c r="J2351" s="23" t="str">
        <f t="shared" si="73"/>
        <v>https://maps.google.com/?q=-33,441919,-70,650647</v>
      </c>
    </row>
    <row r="2352" spans="1:10" ht="30" x14ac:dyDescent="0.25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  <c r="I2352" s="22" t="str">
        <f t="shared" si="72"/>
        <v>http://www.openstreetmap.org/?mlat=-33,44184&amp;mlon=-70,66278</v>
      </c>
      <c r="J2352" s="23" t="str">
        <f t="shared" si="73"/>
        <v>https://maps.google.com/?q=-33,44184,-70,66278</v>
      </c>
    </row>
    <row r="2353" spans="1:10" ht="30" x14ac:dyDescent="0.25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  <c r="I2353" s="22" t="str">
        <f t="shared" si="72"/>
        <v>http://www.openstreetmap.org/?mlat=-33,441818&amp;mlon=-70,664978</v>
      </c>
      <c r="J2353" s="23" t="str">
        <f t="shared" si="73"/>
        <v>https://maps.google.com/?q=-33,441818,-70,664978</v>
      </c>
    </row>
    <row r="2354" spans="1:10" ht="30" x14ac:dyDescent="0.25">
      <c r="A2354">
        <v>1803</v>
      </c>
      <c r="B2354" t="s">
        <v>308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  <c r="I2354" s="22" t="str">
        <f t="shared" si="72"/>
        <v>http://www.openstreetmap.org/?mlat=-33,441784&amp;mlon=-70,651969</v>
      </c>
      <c r="J2354" s="23" t="str">
        <f t="shared" si="73"/>
        <v>https://maps.google.com/?q=-33,441784,-70,651969</v>
      </c>
    </row>
    <row r="2355" spans="1:10" ht="30" x14ac:dyDescent="0.25">
      <c r="A2355">
        <v>5790</v>
      </c>
      <c r="B2355" t="s">
        <v>306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  <c r="I2355" s="22" t="str">
        <f t="shared" si="72"/>
        <v>http://www.openstreetmap.org/?mlat=-33,441766&amp;mlon=-70,648019</v>
      </c>
      <c r="J2355" s="23" t="str">
        <f t="shared" si="73"/>
        <v>https://maps.google.com/?q=-33,441766,-70,648019</v>
      </c>
    </row>
    <row r="2356" spans="1:10" ht="30" x14ac:dyDescent="0.25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  <c r="I2356" s="22" t="str">
        <f t="shared" si="72"/>
        <v>http://www.openstreetmap.org/?mlat=-33,441632&amp;mlon=-70,707257</v>
      </c>
      <c r="J2356" s="23" t="str">
        <f t="shared" si="73"/>
        <v>https://maps.google.com/?q=-33,441632,-70,707257</v>
      </c>
    </row>
    <row r="2357" spans="1:10" ht="30" x14ac:dyDescent="0.25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  <c r="I2357" s="22" t="str">
        <f t="shared" si="72"/>
        <v>http://www.openstreetmap.org/?mlat=-33,441576&amp;mlon=-70,627416</v>
      </c>
      <c r="J2357" s="23" t="str">
        <f t="shared" si="73"/>
        <v>https://maps.google.com/?q=-33,441576,-70,627416</v>
      </c>
    </row>
    <row r="2358" spans="1:10" ht="30" x14ac:dyDescent="0.25">
      <c r="A2358">
        <v>1315</v>
      </c>
      <c r="B2358" t="s">
        <v>308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  <c r="I2358" s="22" t="str">
        <f t="shared" si="72"/>
        <v>http://www.openstreetmap.org/?mlat=-33,441491&amp;mlon=-70,572884</v>
      </c>
      <c r="J2358" s="23" t="str">
        <f t="shared" si="73"/>
        <v>https://maps.google.com/?q=-33,441491,-70,572884</v>
      </c>
    </row>
    <row r="2359" spans="1:10" ht="30" x14ac:dyDescent="0.25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  <c r="I2359" s="22" t="str">
        <f t="shared" si="72"/>
        <v>http://www.openstreetmap.org/?mlat=-33,4414501&amp;mlon=-70,6584867</v>
      </c>
      <c r="J2359" s="23" t="str">
        <f t="shared" si="73"/>
        <v>https://maps.google.com/?q=-33,4414501,-70,6584867</v>
      </c>
    </row>
    <row r="2360" spans="1:10" ht="30" x14ac:dyDescent="0.25">
      <c r="A2360">
        <v>1053</v>
      </c>
      <c r="B2360" t="s">
        <v>300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  <c r="I2360" s="22" t="str">
        <f t="shared" si="72"/>
        <v>http://www.openstreetmap.org/?mlat=-33,441344&amp;mlon=-70,536114</v>
      </c>
      <c r="J2360" s="23" t="str">
        <f t="shared" si="73"/>
        <v>https://maps.google.com/?q=-33,441344,-70,536114</v>
      </c>
    </row>
    <row r="2361" spans="1:10" ht="30" x14ac:dyDescent="0.25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  <c r="I2361" s="22" t="str">
        <f t="shared" si="72"/>
        <v>http://www.openstreetmap.org/?mlat=-33,44129&amp;mlon=-70,639325</v>
      </c>
      <c r="J2361" s="23" t="str">
        <f t="shared" si="73"/>
        <v>https://maps.google.com/?q=-33,44129,-70,639325</v>
      </c>
    </row>
    <row r="2362" spans="1:10" ht="30" x14ac:dyDescent="0.25">
      <c r="A2362">
        <v>1051</v>
      </c>
      <c r="B2362" t="s">
        <v>306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  <c r="I2362" s="22" t="str">
        <f t="shared" si="72"/>
        <v>http://www.openstreetmap.org/?mlat=-33,441254&amp;mlon=-70,535856</v>
      </c>
      <c r="J2362" s="23" t="str">
        <f t="shared" si="73"/>
        <v>https://maps.google.com/?q=-33,441254,-70,535856</v>
      </c>
    </row>
    <row r="2363" spans="1:10" ht="30" x14ac:dyDescent="0.25">
      <c r="A2363">
        <v>5331</v>
      </c>
      <c r="B2363" t="s">
        <v>306</v>
      </c>
      <c r="C2363" t="s">
        <v>210</v>
      </c>
      <c r="D2363" t="s">
        <v>210</v>
      </c>
      <c r="E2363" t="s">
        <v>3670</v>
      </c>
      <c r="F2363" s="9">
        <v>-33.357600308781301</v>
      </c>
      <c r="G2363" s="3">
        <v>-70.730001612821994</v>
      </c>
      <c r="I2363" s="22" t="str">
        <f t="shared" si="72"/>
        <v>http://www.openstreetmap.org/?mlat=-33,3576003087813&amp;mlon=-70,730001612822</v>
      </c>
      <c r="J2363" s="23" t="str">
        <f t="shared" si="73"/>
        <v>https://maps.google.com/?q=-33,3576003087813,-70,730001612822</v>
      </c>
    </row>
    <row r="2364" spans="1:10" ht="30" x14ac:dyDescent="0.25">
      <c r="A2364">
        <v>1058</v>
      </c>
      <c r="B2364" t="s">
        <v>306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  <c r="I2364" s="22" t="str">
        <f t="shared" si="72"/>
        <v>http://www.openstreetmap.org/?mlat=-33,441182&amp;mlon=-70,543302</v>
      </c>
      <c r="J2364" s="23" t="str">
        <f t="shared" si="73"/>
        <v>https://maps.google.com/?q=-33,441182,-70,543302</v>
      </c>
    </row>
    <row r="2365" spans="1:10" ht="30" x14ac:dyDescent="0.25">
      <c r="A2365">
        <v>6683</v>
      </c>
      <c r="B2365" t="s">
        <v>310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  <c r="I2365" s="22" t="str">
        <f t="shared" si="72"/>
        <v>http://www.openstreetmap.org/?mlat=-33,44111&amp;mlon=-70,63922</v>
      </c>
      <c r="J2365" s="23" t="str">
        <f t="shared" si="73"/>
        <v>https://maps.google.com/?q=-33,44111,-70,63922</v>
      </c>
    </row>
    <row r="2366" spans="1:10" ht="30" x14ac:dyDescent="0.25">
      <c r="A2366">
        <v>1943</v>
      </c>
      <c r="B2366" t="s">
        <v>300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  <c r="I2366" s="22" t="str">
        <f t="shared" si="72"/>
        <v>http://www.openstreetmap.org/?mlat=-33,441039&amp;mlon=-70,664933</v>
      </c>
      <c r="J2366" s="23" t="str">
        <f t="shared" si="73"/>
        <v>https://maps.google.com/?q=-33,441039,-70,664933</v>
      </c>
    </row>
    <row r="2367" spans="1:10" ht="30" x14ac:dyDescent="0.25">
      <c r="A2367">
        <v>1448</v>
      </c>
      <c r="B2367" t="s">
        <v>308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  <c r="I2367" s="22" t="str">
        <f t="shared" si="72"/>
        <v>http://www.openstreetmap.org/?mlat=-33,440999&amp;mlon=-70,630386</v>
      </c>
      <c r="J2367" s="23" t="str">
        <f t="shared" si="73"/>
        <v>https://maps.google.com/?q=-33,440999,-70,630386</v>
      </c>
    </row>
    <row r="2368" spans="1:10" ht="30" x14ac:dyDescent="0.25">
      <c r="A2368">
        <v>1827</v>
      </c>
      <c r="B2368" t="s">
        <v>300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  <c r="I2368" s="22" t="str">
        <f t="shared" si="72"/>
        <v>http://www.openstreetmap.org/?mlat=-33,440981&amp;mlon=-70,652787</v>
      </c>
      <c r="J2368" s="23" t="str">
        <f t="shared" si="73"/>
        <v>https://maps.google.com/?q=-33,440981,-70,652787</v>
      </c>
    </row>
    <row r="2369" spans="1:10" ht="30" x14ac:dyDescent="0.25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  <c r="I2369" s="22" t="str">
        <f t="shared" si="72"/>
        <v>http://www.openstreetmap.org/?mlat=-33,44094&amp;mlon=-70,615098</v>
      </c>
      <c r="J2369" s="23" t="str">
        <f t="shared" si="73"/>
        <v>https://maps.google.com/?q=-33,44094,-70,615098</v>
      </c>
    </row>
    <row r="2370" spans="1:10" ht="30" x14ac:dyDescent="0.25">
      <c r="A2370">
        <v>1477</v>
      </c>
      <c r="B2370" t="s">
        <v>300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  <c r="I2370" s="22" t="str">
        <f t="shared" si="72"/>
        <v>http://www.openstreetmap.org/?mlat=-33,440891&amp;mlon=-70,629926</v>
      </c>
      <c r="J2370" s="23" t="str">
        <f t="shared" si="73"/>
        <v>https://maps.google.com/?q=-33,440891,-70,629926</v>
      </c>
    </row>
    <row r="2371" spans="1:10" ht="30" x14ac:dyDescent="0.25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  <c r="I2371" s="22" t="str">
        <f t="shared" ref="I2371:I2434" si="74">HYPERLINK("http://www.openstreetmap.org/?mlat="&amp;F2371&amp;"&amp;mlon="&amp;G2371)</f>
        <v>http://www.openstreetmap.org/?mlat=-33,440885&amp;mlon=-70,646484</v>
      </c>
      <c r="J2371" s="23" t="str">
        <f t="shared" ref="J2371:J2434" si="75">HYPERLINK("https://maps.google.com/?q="&amp;F2371&amp;","&amp;G2371)</f>
        <v>https://maps.google.com/?q=-33,440885,-70,646484</v>
      </c>
    </row>
    <row r="2372" spans="1:10" ht="30" x14ac:dyDescent="0.25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  <c r="I2372" s="22" t="str">
        <f t="shared" si="74"/>
        <v>http://www.openstreetmap.org/?mlat=-33,440781&amp;mlon=-70,629562</v>
      </c>
      <c r="J2372" s="23" t="str">
        <f t="shared" si="75"/>
        <v>https://maps.google.com/?q=-33,440781,-70,629562</v>
      </c>
    </row>
    <row r="2373" spans="1:10" ht="30" x14ac:dyDescent="0.25">
      <c r="A2373">
        <v>1849</v>
      </c>
      <c r="B2373" t="s">
        <v>300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  <c r="I2373" s="22" t="str">
        <f t="shared" si="74"/>
        <v>http://www.openstreetmap.org/?mlat=-33,440775&amp;mlon=-70,650794</v>
      </c>
      <c r="J2373" s="23" t="str">
        <f t="shared" si="75"/>
        <v>https://maps.google.com/?q=-33,440775,-70,650794</v>
      </c>
    </row>
    <row r="2374" spans="1:10" ht="30" x14ac:dyDescent="0.25">
      <c r="A2374">
        <v>1480</v>
      </c>
      <c r="B2374" t="s">
        <v>310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  <c r="I2374" s="22" t="str">
        <f t="shared" si="74"/>
        <v>http://www.openstreetmap.org/?mlat=-33,440721&amp;mlon=-70,629962</v>
      </c>
      <c r="J2374" s="23" t="str">
        <f t="shared" si="75"/>
        <v>https://maps.google.com/?q=-33,440721,-70,629962</v>
      </c>
    </row>
    <row r="2375" spans="1:10" ht="30" x14ac:dyDescent="0.25">
      <c r="A2375">
        <v>6536</v>
      </c>
      <c r="B2375" t="s">
        <v>431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  <c r="I2375" s="22" t="str">
        <f t="shared" si="74"/>
        <v>http://www.openstreetmap.org/?mlat=-33,440635&amp;mlon=-70,542538</v>
      </c>
      <c r="J2375" s="23" t="str">
        <f t="shared" si="75"/>
        <v>https://maps.google.com/?q=-33,440635,-70,542538</v>
      </c>
    </row>
    <row r="2376" spans="1:10" ht="30" x14ac:dyDescent="0.25">
      <c r="A2376">
        <v>5563</v>
      </c>
      <c r="B2376" t="s">
        <v>306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  <c r="I2376" s="22" t="str">
        <f t="shared" si="74"/>
        <v>http://www.openstreetmap.org/?mlat=-33,4405651005976&amp;mlon=-70,6522539471962</v>
      </c>
      <c r="J2376" s="23" t="str">
        <f t="shared" si="75"/>
        <v>https://maps.google.com/?q=-33,4405651005976,-70,6522539471962</v>
      </c>
    </row>
    <row r="2377" spans="1:10" ht="30" x14ac:dyDescent="0.25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  <c r="I2377" s="22" t="str">
        <f t="shared" si="74"/>
        <v>http://www.openstreetmap.org/?mlat=-33,440547&amp;mlon=-70,640044</v>
      </c>
      <c r="J2377" s="23" t="str">
        <f t="shared" si="75"/>
        <v>https://maps.google.com/?q=-33,440547,-70,640044</v>
      </c>
    </row>
    <row r="2378" spans="1:10" ht="30" x14ac:dyDescent="0.25">
      <c r="A2378">
        <v>1052</v>
      </c>
      <c r="B2378" t="s">
        <v>308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  <c r="I2378" s="22" t="str">
        <f t="shared" si="74"/>
        <v>http://www.openstreetmap.org/?mlat=-33,44052&amp;mlon=-70,543281</v>
      </c>
      <c r="J2378" s="23" t="str">
        <f t="shared" si="75"/>
        <v>https://maps.google.com/?q=-33,44052,-70,543281</v>
      </c>
    </row>
    <row r="2379" spans="1:10" ht="30" x14ac:dyDescent="0.25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  <c r="I2379" s="22" t="str">
        <f t="shared" si="74"/>
        <v>http://www.openstreetmap.org/?mlat=-33,440461&amp;mlon=-70,6566</v>
      </c>
      <c r="J2379" s="23" t="str">
        <f t="shared" si="75"/>
        <v>https://maps.google.com/?q=-33,440461,-70,6566</v>
      </c>
    </row>
    <row r="2380" spans="1:10" ht="30" x14ac:dyDescent="0.25">
      <c r="A2380">
        <v>1813</v>
      </c>
      <c r="B2380" t="s">
        <v>308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  <c r="I2380" s="22" t="str">
        <f t="shared" si="74"/>
        <v>http://www.openstreetmap.org/?mlat=-33,440397&amp;mlon=-70,650848</v>
      </c>
      <c r="J2380" s="23" t="str">
        <f t="shared" si="75"/>
        <v>https://maps.google.com/?q=-33,440397,-70,650848</v>
      </c>
    </row>
    <row r="2381" spans="1:10" ht="30" x14ac:dyDescent="0.25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  <c r="I2381" s="22" t="str">
        <f t="shared" si="74"/>
        <v>http://www.openstreetmap.org/?mlat=-33,440359&amp;mlon=-70,657891</v>
      </c>
      <c r="J2381" s="23" t="str">
        <f t="shared" si="75"/>
        <v>https://maps.google.com/?q=-33,440359,-70,657891</v>
      </c>
    </row>
    <row r="2382" spans="1:10" ht="30" x14ac:dyDescent="0.25">
      <c r="A2382">
        <v>5540</v>
      </c>
      <c r="B2382" t="s">
        <v>306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  <c r="I2382" s="22" t="str">
        <f t="shared" si="74"/>
        <v>http://www.openstreetmap.org/?mlat=-33,4403469587706&amp;mlon=-70,6486007042216</v>
      </c>
      <c r="J2382" s="23" t="str">
        <f t="shared" si="75"/>
        <v>https://maps.google.com/?q=-33,4403469587706,-70,6486007042216</v>
      </c>
    </row>
    <row r="2383" spans="1:10" ht="30" x14ac:dyDescent="0.25">
      <c r="A2383">
        <v>1831</v>
      </c>
      <c r="B2383" t="s">
        <v>300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  <c r="I2383" s="22" t="str">
        <f t="shared" si="74"/>
        <v>http://www.openstreetmap.org/?mlat=-33,440305&amp;mlon=-70,668658</v>
      </c>
      <c r="J2383" s="23" t="str">
        <f t="shared" si="75"/>
        <v>https://maps.google.com/?q=-33,440305,-70,668658</v>
      </c>
    </row>
    <row r="2384" spans="1:10" ht="30" x14ac:dyDescent="0.25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  <c r="I2384" s="22" t="str">
        <f t="shared" si="74"/>
        <v>http://www.openstreetmap.org/?mlat=-33,4402629&amp;mlon=-70,7530036</v>
      </c>
      <c r="J2384" s="23" t="str">
        <f t="shared" si="75"/>
        <v>https://maps.google.com/?q=-33,4402629,-70,7530036</v>
      </c>
    </row>
    <row r="2385" spans="1:10" ht="30" x14ac:dyDescent="0.25">
      <c r="A2385">
        <v>1804</v>
      </c>
      <c r="B2385" t="s">
        <v>308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  <c r="I2385" s="22" t="str">
        <f t="shared" si="74"/>
        <v>http://www.openstreetmap.org/?mlat=-33,440242&amp;mlon=-70,649445</v>
      </c>
      <c r="J2385" s="23" t="str">
        <f t="shared" si="75"/>
        <v>https://maps.google.com/?q=-33,440242,-70,649445</v>
      </c>
    </row>
    <row r="2386" spans="1:10" ht="30" x14ac:dyDescent="0.25">
      <c r="A2386">
        <v>1631</v>
      </c>
      <c r="B2386" t="s">
        <v>300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  <c r="I2386" s="22" t="str">
        <f t="shared" si="74"/>
        <v>http://www.openstreetmap.org/?mlat=-33,440224&amp;mlon=-70,70243</v>
      </c>
      <c r="J2386" s="23" t="str">
        <f t="shared" si="75"/>
        <v>https://maps.google.com/?q=-33,440224,-70,70243</v>
      </c>
    </row>
    <row r="2387" spans="1:10" ht="30" x14ac:dyDescent="0.25">
      <c r="A2387">
        <v>1834</v>
      </c>
      <c r="B2387" t="s">
        <v>300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  <c r="I2387" s="22" t="str">
        <f t="shared" si="74"/>
        <v>http://www.openstreetmap.org/?mlat=-33,440198&amp;mlon=-70,649679</v>
      </c>
      <c r="J2387" s="23" t="str">
        <f t="shared" si="75"/>
        <v>https://maps.google.com/?q=-33,440198,-70,649679</v>
      </c>
    </row>
    <row r="2388" spans="1:10" ht="30" x14ac:dyDescent="0.25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  <c r="I2388" s="22" t="str">
        <f t="shared" si="74"/>
        <v>http://www.openstreetmap.org/?mlat=-33,440055&amp;mlon=-70,580634</v>
      </c>
      <c r="J2388" s="23" t="str">
        <f t="shared" si="75"/>
        <v>https://maps.google.com/?q=-33,440055,-70,580634</v>
      </c>
    </row>
    <row r="2389" spans="1:10" ht="30" x14ac:dyDescent="0.25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  <c r="I2389" s="22" t="str">
        <f t="shared" si="74"/>
        <v>http://www.openstreetmap.org/?mlat=-33,439988&amp;mlon=-70,647929</v>
      </c>
      <c r="J2389" s="23" t="str">
        <f t="shared" si="75"/>
        <v>https://maps.google.com/?q=-33,439988,-70,647929</v>
      </c>
    </row>
    <row r="2390" spans="1:10" ht="30" x14ac:dyDescent="0.25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  <c r="I2390" s="22" t="str">
        <f t="shared" si="74"/>
        <v>http://www.openstreetmap.org/?mlat=-33,439983&amp;mlon=-70,648078</v>
      </c>
      <c r="J2390" s="23" t="str">
        <f t="shared" si="75"/>
        <v>https://maps.google.com/?q=-33,439983,-70,648078</v>
      </c>
    </row>
    <row r="2391" spans="1:10" ht="30" x14ac:dyDescent="0.25">
      <c r="A2391">
        <v>1887</v>
      </c>
      <c r="B2391" t="s">
        <v>310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  <c r="I2391" s="22" t="str">
        <f t="shared" si="74"/>
        <v>http://www.openstreetmap.org/?mlat=-33,439945&amp;mlon=-70,648088</v>
      </c>
      <c r="J2391" s="23" t="str">
        <f t="shared" si="75"/>
        <v>https://maps.google.com/?q=-33,439945,-70,648088</v>
      </c>
    </row>
    <row r="2392" spans="1:10" ht="30" x14ac:dyDescent="0.25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  <c r="I2392" s="22" t="str">
        <f t="shared" si="74"/>
        <v>http://www.openstreetmap.org/?mlat=-33,439907&amp;mlon=-70,653656</v>
      </c>
      <c r="J2392" s="23" t="str">
        <f t="shared" si="75"/>
        <v>https://maps.google.com/?q=-33,439907,-70,653656</v>
      </c>
    </row>
    <row r="2393" spans="1:10" ht="30" x14ac:dyDescent="0.25">
      <c r="A2393">
        <v>1837</v>
      </c>
      <c r="B2393" t="s">
        <v>300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  <c r="I2393" s="22" t="str">
        <f t="shared" si="74"/>
        <v>http://www.openstreetmap.org/?mlat=-33,439884&amp;mlon=-70,653694</v>
      </c>
      <c r="J2393" s="23" t="str">
        <f t="shared" si="75"/>
        <v>https://maps.google.com/?q=-33,439884,-70,653694</v>
      </c>
    </row>
    <row r="2394" spans="1:10" ht="30" x14ac:dyDescent="0.25">
      <c r="A2394">
        <v>1458</v>
      </c>
      <c r="B2394" t="s">
        <v>1841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  <c r="I2394" s="22" t="str">
        <f t="shared" si="74"/>
        <v>http://www.openstreetmap.org/?mlat=-33,439826&amp;mlon=-70,624619</v>
      </c>
      <c r="J2394" s="23" t="str">
        <f t="shared" si="75"/>
        <v>https://maps.google.com/?q=-33,439826,-70,624619</v>
      </c>
    </row>
    <row r="2395" spans="1:10" ht="30" x14ac:dyDescent="0.25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  <c r="I2395" s="22" t="str">
        <f t="shared" si="74"/>
        <v>http://www.openstreetmap.org/?mlat=-33,4397858&amp;mlon=-70,645218</v>
      </c>
      <c r="J2395" s="23" t="str">
        <f t="shared" si="75"/>
        <v>https://maps.google.com/?q=-33,4397858,-70,645218</v>
      </c>
    </row>
    <row r="2396" spans="1:10" ht="30" x14ac:dyDescent="0.25">
      <c r="A2396">
        <v>1830</v>
      </c>
      <c r="B2396" t="s">
        <v>300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  <c r="I2396" s="22" t="str">
        <f t="shared" si="74"/>
        <v>http://www.openstreetmap.org/?mlat=-33,439754&amp;mlon=-70,652326</v>
      </c>
      <c r="J2396" s="23" t="str">
        <f t="shared" si="75"/>
        <v>https://maps.google.com/?q=-33,439754,-70,652326</v>
      </c>
    </row>
    <row r="2397" spans="1:10" ht="30" x14ac:dyDescent="0.25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  <c r="I2397" s="22" t="str">
        <f t="shared" si="74"/>
        <v>http://www.openstreetmap.org/?mlat=-33,439745&amp;mlon=-70,656618</v>
      </c>
      <c r="J2397" s="23" t="str">
        <f t="shared" si="75"/>
        <v>https://maps.google.com/?q=-33,439745,-70,656618</v>
      </c>
    </row>
    <row r="2398" spans="1:10" ht="30" x14ac:dyDescent="0.25">
      <c r="A2398">
        <v>1800</v>
      </c>
      <c r="B2398" t="s">
        <v>306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  <c r="I2398" s="22" t="str">
        <f t="shared" si="74"/>
        <v>http://www.openstreetmap.org/?mlat=-33,439741&amp;mlon=-70,655234</v>
      </c>
      <c r="J2398" s="23" t="str">
        <f t="shared" si="75"/>
        <v>https://maps.google.com/?q=-33,439741,-70,655234</v>
      </c>
    </row>
    <row r="2399" spans="1:10" ht="30" x14ac:dyDescent="0.25">
      <c r="A2399">
        <v>1850</v>
      </c>
      <c r="B2399" t="s">
        <v>300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  <c r="I2399" s="22" t="str">
        <f t="shared" si="74"/>
        <v>http://www.openstreetmap.org/?mlat=-33,439627&amp;mlon=-70,65095</v>
      </c>
      <c r="J2399" s="23" t="str">
        <f t="shared" si="75"/>
        <v>https://maps.google.com/?q=-33,439627,-70,65095</v>
      </c>
    </row>
    <row r="2400" spans="1:10" ht="30" x14ac:dyDescent="0.25">
      <c r="A2400">
        <v>2554</v>
      </c>
      <c r="B2400" t="s">
        <v>308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  <c r="I2400" s="22" t="str">
        <f t="shared" si="74"/>
        <v>http://www.openstreetmap.org/?mlat=-33,439616&amp;mlon=-70,650931</v>
      </c>
      <c r="J2400" s="23" t="str">
        <f t="shared" si="75"/>
        <v>https://maps.google.com/?q=-33,439616,-70,650931</v>
      </c>
    </row>
    <row r="2401" spans="1:10" ht="30" x14ac:dyDescent="0.25">
      <c r="A2401">
        <v>6431</v>
      </c>
      <c r="B2401" t="s">
        <v>306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  <c r="I2401" s="22" t="str">
        <f t="shared" si="74"/>
        <v>http://www.openstreetmap.org/?mlat=-33,4395628349396&amp;mlon=-70,6510463909688</v>
      </c>
      <c r="J2401" s="23" t="str">
        <f t="shared" si="75"/>
        <v>https://maps.google.com/?q=-33,4395628349396,-70,6510463909688</v>
      </c>
    </row>
    <row r="2402" spans="1:10" ht="30" x14ac:dyDescent="0.25">
      <c r="A2402">
        <v>4534</v>
      </c>
      <c r="B2402" t="s">
        <v>300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  <c r="I2402" s="22" t="str">
        <f t="shared" si="74"/>
        <v>http://www.openstreetmap.org/?mlat=-33,439546&amp;mlon=-70,650358</v>
      </c>
      <c r="J2402" s="23" t="str">
        <f t="shared" si="75"/>
        <v>https://maps.google.com/?q=-33,439546,-70,650358</v>
      </c>
    </row>
    <row r="2403" spans="1:10" ht="30" x14ac:dyDescent="0.25">
      <c r="A2403">
        <v>1444</v>
      </c>
      <c r="B2403" t="s">
        <v>308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  <c r="I2403" s="22" t="str">
        <f t="shared" si="74"/>
        <v>http://www.openstreetmap.org/?mlat=-33,4395383&amp;mlon=-70,607911</v>
      </c>
      <c r="J2403" s="23" t="str">
        <f t="shared" si="75"/>
        <v>https://maps.google.com/?q=-33,4395383,-70,607911</v>
      </c>
    </row>
    <row r="2404" spans="1:10" ht="30" x14ac:dyDescent="0.25">
      <c r="A2404">
        <v>4217</v>
      </c>
      <c r="B2404" t="s">
        <v>300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  <c r="I2404" s="22" t="str">
        <f t="shared" si="74"/>
        <v>http://www.openstreetmap.org/?mlat=-33,439517&amp;mlon=-70,535706</v>
      </c>
      <c r="J2404" s="23" t="str">
        <f t="shared" si="75"/>
        <v>https://maps.google.com/?q=-33,439517,-70,535706</v>
      </c>
    </row>
    <row r="2405" spans="1:10" ht="30" x14ac:dyDescent="0.25">
      <c r="A2405">
        <v>1780</v>
      </c>
      <c r="B2405" t="s">
        <v>306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  <c r="I2405" s="22" t="str">
        <f t="shared" si="74"/>
        <v>http://www.openstreetmap.org/?mlat=-33,439508&amp;mlon=-70,649606</v>
      </c>
      <c r="J2405" s="23" t="str">
        <f t="shared" si="75"/>
        <v>https://maps.google.com/?q=-33,439508,-70,649606</v>
      </c>
    </row>
    <row r="2406" spans="1:10" ht="30" x14ac:dyDescent="0.25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  <c r="I2406" s="22" t="str">
        <f t="shared" si="74"/>
        <v>http://www.openstreetmap.org/?mlat=-33,439481&amp;mlon=-70,699922</v>
      </c>
      <c r="J2406" s="23" t="str">
        <f t="shared" si="75"/>
        <v>https://maps.google.com/?q=-33,439481,-70,699922</v>
      </c>
    </row>
    <row r="2407" spans="1:10" ht="30" x14ac:dyDescent="0.25">
      <c r="A2407">
        <v>6534</v>
      </c>
      <c r="B2407" t="s">
        <v>431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  <c r="I2407" s="22" t="str">
        <f t="shared" si="74"/>
        <v>http://www.openstreetmap.org/?mlat=-33,439453&amp;mlon=-70,652353</v>
      </c>
      <c r="J2407" s="23" t="str">
        <f t="shared" si="75"/>
        <v>https://maps.google.com/?q=-33,439453,-70,652353</v>
      </c>
    </row>
    <row r="2408" spans="1:10" ht="30" x14ac:dyDescent="0.25">
      <c r="A2408">
        <v>4582</v>
      </c>
      <c r="B2408" t="s">
        <v>308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  <c r="I2408" s="22" t="str">
        <f t="shared" si="74"/>
        <v>http://www.openstreetmap.org/?mlat=-33,4394431046076&amp;mlon=-70,649276343827</v>
      </c>
      <c r="J2408" s="23" t="str">
        <f t="shared" si="75"/>
        <v>https://maps.google.com/?q=-33,4394431046076,-70,649276343827</v>
      </c>
    </row>
    <row r="2409" spans="1:10" ht="30" x14ac:dyDescent="0.25">
      <c r="A2409">
        <v>6453</v>
      </c>
      <c r="B2409" t="s">
        <v>310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  <c r="I2409" s="22" t="str">
        <f t="shared" si="74"/>
        <v>http://www.openstreetmap.org/?mlat=-33,439439&amp;mlon=-70,650805</v>
      </c>
      <c r="J2409" s="23" t="str">
        <f t="shared" si="75"/>
        <v>https://maps.google.com/?q=-33,439439,-70,650805</v>
      </c>
    </row>
    <row r="2410" spans="1:10" ht="30" x14ac:dyDescent="0.25">
      <c r="A2410">
        <v>1838</v>
      </c>
      <c r="B2410" t="s">
        <v>300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  <c r="I2410" s="22" t="str">
        <f t="shared" si="74"/>
        <v>http://www.openstreetmap.org/?mlat=-33,439374&amp;mlon=-70,648249</v>
      </c>
      <c r="J2410" s="23" t="str">
        <f t="shared" si="75"/>
        <v>https://maps.google.com/?q=-33,439374,-70,648249</v>
      </c>
    </row>
    <row r="2411" spans="1:10" ht="30" x14ac:dyDescent="0.25">
      <c r="A2411">
        <v>4029</v>
      </c>
      <c r="B2411" t="s">
        <v>308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  <c r="I2411" s="22" t="str">
        <f t="shared" si="74"/>
        <v>http://www.openstreetmap.org/?mlat=-33,439284&amp;mlon=-70,648337</v>
      </c>
      <c r="J2411" s="23" t="str">
        <f t="shared" si="75"/>
        <v>https://maps.google.com/?q=-33,439284,-70,648337</v>
      </c>
    </row>
    <row r="2412" spans="1:10" ht="30" x14ac:dyDescent="0.25">
      <c r="A2412">
        <v>5536</v>
      </c>
      <c r="B2412" t="s">
        <v>306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  <c r="I2412" s="22" t="str">
        <f t="shared" si="74"/>
        <v>http://www.openstreetmap.org/?mlat=-33,4392665510985&amp;mlon=-70,6210875335163</v>
      </c>
      <c r="J2412" s="23" t="str">
        <f t="shared" si="75"/>
        <v>https://maps.google.com/?q=-33,4392665510985,-70,6210875335163</v>
      </c>
    </row>
    <row r="2413" spans="1:10" ht="30" x14ac:dyDescent="0.25">
      <c r="A2413">
        <v>4611</v>
      </c>
      <c r="B2413" t="s">
        <v>1484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  <c r="I2413" s="22" t="str">
        <f t="shared" si="74"/>
        <v>http://www.openstreetmap.org/?mlat=-33,4392513528758&amp;mlon=-70,649276984537</v>
      </c>
      <c r="J2413" s="23" t="str">
        <f t="shared" si="75"/>
        <v>https://maps.google.com/?q=-33,4392513528758,-70,649276984537</v>
      </c>
    </row>
    <row r="2414" spans="1:10" ht="30" x14ac:dyDescent="0.25">
      <c r="A2414">
        <v>6033</v>
      </c>
      <c r="B2414" t="s">
        <v>308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  <c r="I2414" s="22" t="str">
        <f t="shared" si="74"/>
        <v>http://www.openstreetmap.org/?mlat=-33,439249&amp;mlon=-70,647669</v>
      </c>
      <c r="J2414" s="23" t="str">
        <f t="shared" si="75"/>
        <v>https://maps.google.com/?q=-33,439249,-70,647669</v>
      </c>
    </row>
    <row r="2415" spans="1:10" ht="30" x14ac:dyDescent="0.25">
      <c r="A2415">
        <v>1857</v>
      </c>
      <c r="B2415" t="s">
        <v>300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  <c r="I2415" s="22" t="str">
        <f t="shared" si="74"/>
        <v>http://www.openstreetmap.org/?mlat=-33,439123&amp;mlon=-70,658111</v>
      </c>
      <c r="J2415" s="23" t="str">
        <f t="shared" si="75"/>
        <v>https://maps.google.com/?q=-33,439123,-70,658111</v>
      </c>
    </row>
    <row r="2416" spans="1:10" ht="30" x14ac:dyDescent="0.25">
      <c r="A2416">
        <v>1882</v>
      </c>
      <c r="B2416" t="s">
        <v>310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  <c r="I2416" s="22" t="str">
        <f t="shared" si="74"/>
        <v>http://www.openstreetmap.org/?mlat=-33,439117&amp;mlon=-70,668408</v>
      </c>
      <c r="J2416" s="23" t="str">
        <f t="shared" si="75"/>
        <v>https://maps.google.com/?q=-33,439117,-70,668408</v>
      </c>
    </row>
    <row r="2417" spans="1:10" ht="30" x14ac:dyDescent="0.25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  <c r="I2417" s="22" t="str">
        <f t="shared" si="74"/>
        <v>http://www.openstreetmap.org/?mlat=-33,439105&amp;mlon=-70,758029</v>
      </c>
      <c r="J2417" s="23" t="str">
        <f t="shared" si="75"/>
        <v>https://maps.google.com/?q=-33,439105,-70,758029</v>
      </c>
    </row>
    <row r="2418" spans="1:10" ht="30" x14ac:dyDescent="0.25">
      <c r="A2418">
        <v>1851</v>
      </c>
      <c r="B2418" t="s">
        <v>300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  <c r="I2418" s="22" t="str">
        <f t="shared" si="74"/>
        <v>http://www.openstreetmap.org/?mlat=-33,439101&amp;mlon=-70,651027</v>
      </c>
      <c r="J2418" s="23" t="str">
        <f t="shared" si="75"/>
        <v>https://maps.google.com/?q=-33,439101,-70,651027</v>
      </c>
    </row>
    <row r="2419" spans="1:10" ht="30" x14ac:dyDescent="0.25">
      <c r="A2419">
        <v>5323</v>
      </c>
      <c r="B2419" t="s">
        <v>300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  <c r="I2419" s="22" t="str">
        <f t="shared" si="74"/>
        <v>http://www.openstreetmap.org/?mlat=-33,4390756&amp;mlon=-70,6157943</v>
      </c>
      <c r="J2419" s="23" t="str">
        <f t="shared" si="75"/>
        <v>https://maps.google.com/?q=-33,4390756,-70,6157943</v>
      </c>
    </row>
    <row r="2420" spans="1:10" ht="30" x14ac:dyDescent="0.25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  <c r="I2420" s="22" t="str">
        <f t="shared" si="74"/>
        <v>http://www.openstreetmap.org/?mlat=-33,439056&amp;mlon=-70,645121</v>
      </c>
      <c r="J2420" s="23" t="str">
        <f t="shared" si="75"/>
        <v>https://maps.google.com/?q=-33,439056,-70,645121</v>
      </c>
    </row>
    <row r="2421" spans="1:10" ht="30" x14ac:dyDescent="0.25">
      <c r="A2421">
        <v>3125</v>
      </c>
      <c r="B2421" t="s">
        <v>310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  <c r="I2421" s="22" t="str">
        <f t="shared" si="74"/>
        <v>http://www.openstreetmap.org/?mlat=-33,43898&amp;mlon=-70,649603</v>
      </c>
      <c r="J2421" s="23" t="str">
        <f t="shared" si="75"/>
        <v>https://maps.google.com/?q=-33,43898,-70,649603</v>
      </c>
    </row>
    <row r="2422" spans="1:10" ht="30" x14ac:dyDescent="0.25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  <c r="I2422" s="22" t="str">
        <f t="shared" si="74"/>
        <v>http://www.openstreetmap.org/?mlat=-33,438917&amp;mlon=-70,655427</v>
      </c>
      <c r="J2422" s="23" t="str">
        <f t="shared" si="75"/>
        <v>https://maps.google.com/?q=-33,438917,-70,655427</v>
      </c>
    </row>
    <row r="2423" spans="1:10" ht="30" x14ac:dyDescent="0.25">
      <c r="A2423">
        <v>1056</v>
      </c>
      <c r="B2423" t="s">
        <v>306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  <c r="I2423" s="22" t="str">
        <f t="shared" si="74"/>
        <v>http://www.openstreetmap.org/?mlat=-33,438908&amp;mlon=-70,557142</v>
      </c>
      <c r="J2423" s="23" t="str">
        <f t="shared" si="75"/>
        <v>https://maps.google.com/?q=-33,438908,-70,557142</v>
      </c>
    </row>
    <row r="2424" spans="1:10" ht="30" x14ac:dyDescent="0.25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  <c r="I2424" s="22" t="str">
        <f t="shared" si="74"/>
        <v>http://www.openstreetmap.org/?mlat=-33,438871&amp;mlon=-70,651209</v>
      </c>
      <c r="J2424" s="23" t="str">
        <f t="shared" si="75"/>
        <v>https://maps.google.com/?q=-33,438871,-70,651209</v>
      </c>
    </row>
    <row r="2425" spans="1:10" ht="30" x14ac:dyDescent="0.25">
      <c r="A2425">
        <v>1044</v>
      </c>
      <c r="B2425" t="s">
        <v>308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  <c r="I2425" s="22" t="str">
        <f t="shared" si="74"/>
        <v>http://www.openstreetmap.org/?mlat=-33,438801&amp;mlon=-70,557014</v>
      </c>
      <c r="J2425" s="23" t="str">
        <f t="shared" si="75"/>
        <v>https://maps.google.com/?q=-33,438801,-70,557014</v>
      </c>
    </row>
    <row r="2426" spans="1:10" ht="30" x14ac:dyDescent="0.25">
      <c r="A2426">
        <v>1778</v>
      </c>
      <c r="B2426" t="s">
        <v>306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  <c r="I2426" s="22" t="str">
        <f t="shared" si="74"/>
        <v>http://www.openstreetmap.org/?mlat=-33,438783&amp;mlon=-70,654192</v>
      </c>
      <c r="J2426" s="23" t="str">
        <f t="shared" si="75"/>
        <v>https://maps.google.com/?q=-33,438783,-70,654192</v>
      </c>
    </row>
    <row r="2427" spans="1:10" ht="30" x14ac:dyDescent="0.25">
      <c r="A2427">
        <v>1050</v>
      </c>
      <c r="B2427" t="s">
        <v>306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  <c r="I2427" s="22" t="str">
        <f t="shared" si="74"/>
        <v>http://www.openstreetmap.org/?mlat=-33,438685&amp;mlon=-70,560922</v>
      </c>
      <c r="J2427" s="23" t="str">
        <f t="shared" si="75"/>
        <v>https://maps.google.com/?q=-33,438685,-70,560922</v>
      </c>
    </row>
    <row r="2428" spans="1:10" ht="30" x14ac:dyDescent="0.25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  <c r="I2428" s="22" t="str">
        <f t="shared" si="74"/>
        <v>http://www.openstreetmap.org/?mlat=-33,438676&amp;mlon=-70,645548</v>
      </c>
      <c r="J2428" s="23" t="str">
        <f t="shared" si="75"/>
        <v>https://maps.google.com/?q=-33,438676,-70,645548</v>
      </c>
    </row>
    <row r="2429" spans="1:10" ht="30" x14ac:dyDescent="0.25">
      <c r="A2429">
        <v>1792</v>
      </c>
      <c r="B2429" t="s">
        <v>306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  <c r="I2429" s="22" t="str">
        <f t="shared" si="74"/>
        <v>http://www.openstreetmap.org/?mlat=-33,438652&amp;mlon=-70,651106</v>
      </c>
      <c r="J2429" s="23" t="str">
        <f t="shared" si="75"/>
        <v>https://maps.google.com/?q=-33,438652,-70,651106</v>
      </c>
    </row>
    <row r="2430" spans="1:10" ht="30" x14ac:dyDescent="0.25">
      <c r="A2430">
        <v>1047</v>
      </c>
      <c r="B2430" t="s">
        <v>300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  <c r="I2430" s="22" t="str">
        <f t="shared" si="74"/>
        <v>http://www.openstreetmap.org/?mlat=-33,438604&amp;mlon=-70,561627</v>
      </c>
      <c r="J2430" s="23" t="str">
        <f t="shared" si="75"/>
        <v>https://maps.google.com/?q=-33,438604,-70,561627</v>
      </c>
    </row>
    <row r="2431" spans="1:10" ht="30" x14ac:dyDescent="0.25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  <c r="I2431" s="22" t="str">
        <f t="shared" si="74"/>
        <v>http://www.openstreetmap.org/?mlat=-33,438544&amp;mlon=-70,662868</v>
      </c>
      <c r="J2431" s="23" t="str">
        <f t="shared" si="75"/>
        <v>https://maps.google.com/?q=-33,438544,-70,662868</v>
      </c>
    </row>
    <row r="2432" spans="1:10" ht="30" x14ac:dyDescent="0.25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  <c r="I2432" s="22" t="str">
        <f t="shared" si="74"/>
        <v>http://www.openstreetmap.org/?mlat=-33,4385373626793&amp;mlon=-71,6838636863866</v>
      </c>
      <c r="J2432" s="23" t="str">
        <f t="shared" si="75"/>
        <v>https://maps.google.com/?q=-33,4385373626793,-71,6838636863866</v>
      </c>
    </row>
    <row r="2433" spans="1:10" ht="30" x14ac:dyDescent="0.25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  <c r="I2433" s="22" t="str">
        <f t="shared" si="74"/>
        <v>http://www.openstreetmap.org/?mlat=-33,438506&amp;mlon=-70,662218</v>
      </c>
      <c r="J2433" s="23" t="str">
        <f t="shared" si="75"/>
        <v>https://maps.google.com/?q=-33,438506,-70,662218</v>
      </c>
    </row>
    <row r="2434" spans="1:10" ht="30" x14ac:dyDescent="0.25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  <c r="I2434" s="22" t="str">
        <f t="shared" si="74"/>
        <v>http://www.openstreetmap.org/?mlat=-33,438483&amp;mlon=-70,648308</v>
      </c>
      <c r="J2434" s="23" t="str">
        <f t="shared" si="75"/>
        <v>https://maps.google.com/?q=-33,438483,-70,648308</v>
      </c>
    </row>
    <row r="2435" spans="1:10" ht="30" x14ac:dyDescent="0.25">
      <c r="A2435">
        <v>1835</v>
      </c>
      <c r="B2435" t="s">
        <v>300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  <c r="I2435" s="22" t="str">
        <f t="shared" ref="I2435:I2498" si="76">HYPERLINK("http://www.openstreetmap.org/?mlat="&amp;F2435&amp;"&amp;mlon="&amp;G2435)</f>
        <v>http://www.openstreetmap.org/?mlat=-33,438418&amp;mlon=-70,649678</v>
      </c>
      <c r="J2435" s="23" t="str">
        <f t="shared" ref="J2435:J2498" si="77">HYPERLINK("https://maps.google.com/?q="&amp;F2435&amp;","&amp;G2435)</f>
        <v>https://maps.google.com/?q=-33,438418,-70,649678</v>
      </c>
    </row>
    <row r="2436" spans="1:10" ht="30" x14ac:dyDescent="0.25">
      <c r="A2436">
        <v>6133</v>
      </c>
      <c r="B2436" t="s">
        <v>310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  <c r="I2436" s="22" t="str">
        <f t="shared" si="76"/>
        <v>http://www.openstreetmap.org/?mlat=-33,438388&amp;mlon=-70,65174</v>
      </c>
      <c r="J2436" s="23" t="str">
        <f t="shared" si="77"/>
        <v>https://maps.google.com/?q=-33,438388,-70,65174</v>
      </c>
    </row>
    <row r="2437" spans="1:10" ht="30" x14ac:dyDescent="0.25">
      <c r="A2437">
        <v>1795</v>
      </c>
      <c r="B2437" t="s">
        <v>306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  <c r="I2437" s="22" t="str">
        <f t="shared" si="76"/>
        <v>http://www.openstreetmap.org/?mlat=-33,438342&amp;mlon=-70,649705</v>
      </c>
      <c r="J2437" s="23" t="str">
        <f t="shared" si="77"/>
        <v>https://maps.google.com/?q=-33,438342,-70,649705</v>
      </c>
    </row>
    <row r="2438" spans="1:10" ht="30" x14ac:dyDescent="0.25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  <c r="I2438" s="22" t="str">
        <f t="shared" si="76"/>
        <v>http://www.openstreetmap.org/?mlat=-33,438335&amp;mlon=-70,615679</v>
      </c>
      <c r="J2438" s="23" t="str">
        <f t="shared" si="77"/>
        <v>https://maps.google.com/?q=-33,438335,-70,615679</v>
      </c>
    </row>
    <row r="2439" spans="1:10" ht="30" x14ac:dyDescent="0.25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  <c r="I2439" s="22" t="str">
        <f t="shared" si="76"/>
        <v>http://www.openstreetmap.org/?mlat=-33,438256&amp;mlon=-70,648248</v>
      </c>
      <c r="J2439" s="23" t="str">
        <f t="shared" si="77"/>
        <v>https://maps.google.com/?q=-33,438256,-70,648248</v>
      </c>
    </row>
    <row r="2440" spans="1:10" ht="30" x14ac:dyDescent="0.25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  <c r="I2440" s="22" t="str">
        <f t="shared" si="76"/>
        <v>http://www.openstreetmap.org/?mlat=-33,438215&amp;mlon=-70,648943</v>
      </c>
      <c r="J2440" s="23" t="str">
        <f t="shared" si="77"/>
        <v>https://maps.google.com/?q=-33,438215,-70,648943</v>
      </c>
    </row>
    <row r="2441" spans="1:10" ht="30" x14ac:dyDescent="0.25">
      <c r="A2441">
        <v>6103</v>
      </c>
      <c r="B2441" t="s">
        <v>300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  <c r="I2441" s="22" t="str">
        <f t="shared" si="76"/>
        <v>http://www.openstreetmap.org/?mlat=-33,438181&amp;mlon=-70,607309</v>
      </c>
      <c r="J2441" s="23" t="str">
        <f t="shared" si="77"/>
        <v>https://maps.google.com/?q=-33,438181,-70,607309</v>
      </c>
    </row>
    <row r="2442" spans="1:10" ht="30" x14ac:dyDescent="0.25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  <c r="I2442" s="22" t="str">
        <f t="shared" si="76"/>
        <v>http://www.openstreetmap.org/?mlat=-33,438174&amp;mlon=-70,691725</v>
      </c>
      <c r="J2442" s="23" t="str">
        <f t="shared" si="77"/>
        <v>https://maps.google.com/?q=-33,438174,-70,691725</v>
      </c>
    </row>
    <row r="2443" spans="1:10" ht="30" x14ac:dyDescent="0.25">
      <c r="A2443">
        <v>1886</v>
      </c>
      <c r="B2443" t="s">
        <v>310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  <c r="I2443" s="22" t="str">
        <f t="shared" si="76"/>
        <v>http://www.openstreetmap.org/?mlat=-33,438143&amp;mlon=-70,645596</v>
      </c>
      <c r="J2443" s="23" t="str">
        <f t="shared" si="77"/>
        <v>https://maps.google.com/?q=-33,438143,-70,645596</v>
      </c>
    </row>
    <row r="2444" spans="1:10" ht="30" x14ac:dyDescent="0.25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  <c r="I2444" s="22" t="str">
        <f t="shared" si="76"/>
        <v>http://www.openstreetmap.org/?mlat=-33,438127&amp;mlon=-70,64739</v>
      </c>
      <c r="J2444" s="23" t="str">
        <f t="shared" si="77"/>
        <v>https://maps.google.com/?q=-33,438127,-70,64739</v>
      </c>
    </row>
    <row r="2445" spans="1:10" ht="30" x14ac:dyDescent="0.25">
      <c r="A2445">
        <v>6393</v>
      </c>
      <c r="B2445" t="s">
        <v>310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  <c r="I2445" s="22" t="str">
        <f t="shared" si="76"/>
        <v>http://www.openstreetmap.org/?mlat=-33,4380935367863&amp;mlon=-70,6351702059622</v>
      </c>
      <c r="J2445" s="23" t="str">
        <f t="shared" si="77"/>
        <v>https://maps.google.com/?q=-33,4380935367863,-70,6351702059622</v>
      </c>
    </row>
    <row r="2446" spans="1:10" ht="30" x14ac:dyDescent="0.25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  <c r="I2446" s="22" t="str">
        <f t="shared" si="76"/>
        <v>http://www.openstreetmap.org/?mlat=-33,438091&amp;mlon=-70,658229</v>
      </c>
      <c r="J2446" s="23" t="str">
        <f t="shared" si="77"/>
        <v>https://maps.google.com/?q=-33,438091,-70,658229</v>
      </c>
    </row>
    <row r="2447" spans="1:10" ht="30" x14ac:dyDescent="0.25">
      <c r="A2447">
        <v>6155</v>
      </c>
      <c r="B2447" t="s">
        <v>310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  <c r="I2447" s="22" t="str">
        <f t="shared" si="76"/>
        <v>http://www.openstreetmap.org/?mlat=-33,437929&amp;mlon=-70,636741</v>
      </c>
      <c r="J2447" s="23" t="str">
        <f t="shared" si="77"/>
        <v>https://maps.google.com/?q=-33,437929,-70,636741</v>
      </c>
    </row>
    <row r="2448" spans="1:10" ht="30" x14ac:dyDescent="0.25">
      <c r="A2448">
        <v>3110</v>
      </c>
      <c r="B2448" t="s">
        <v>308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  <c r="I2448" s="22" t="str">
        <f t="shared" si="76"/>
        <v>http://www.openstreetmap.org/?mlat=-33,437852&amp;mlon=-70,634926</v>
      </c>
      <c r="J2448" s="23" t="str">
        <f t="shared" si="77"/>
        <v>https://maps.google.com/?q=-33,437852,-70,634926</v>
      </c>
    </row>
    <row r="2449" spans="1:10" ht="30" x14ac:dyDescent="0.25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  <c r="I2449" s="22" t="str">
        <f t="shared" si="76"/>
        <v>http://www.openstreetmap.org/?mlat=-33,437821&amp;mlon=-70,644655</v>
      </c>
      <c r="J2449" s="23" t="str">
        <f t="shared" si="77"/>
        <v>https://maps.google.com/?q=-33,437821,-70,644655</v>
      </c>
    </row>
    <row r="2450" spans="1:10" ht="30" x14ac:dyDescent="0.25">
      <c r="A2450">
        <v>1504</v>
      </c>
      <c r="B2450" t="s">
        <v>306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  <c r="I2450" s="22" t="str">
        <f t="shared" si="76"/>
        <v>http://www.openstreetmap.org/?mlat=-33,437816&amp;mlon=-70,603767</v>
      </c>
      <c r="J2450" s="23" t="str">
        <f t="shared" si="77"/>
        <v>https://maps.google.com/?q=-33,437816,-70,603767</v>
      </c>
    </row>
    <row r="2451" spans="1:10" ht="30" x14ac:dyDescent="0.25">
      <c r="A2451">
        <v>1464</v>
      </c>
      <c r="B2451" t="s">
        <v>300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  <c r="I2451" s="22" t="str">
        <f t="shared" si="76"/>
        <v>http://www.openstreetmap.org/?mlat=-33,437794&amp;mlon=-70,604202</v>
      </c>
      <c r="J2451" s="23" t="str">
        <f t="shared" si="77"/>
        <v>https://maps.google.com/?q=-33,437794,-70,604202</v>
      </c>
    </row>
    <row r="2452" spans="1:10" ht="30" x14ac:dyDescent="0.25">
      <c r="A2452">
        <v>1796</v>
      </c>
      <c r="B2452" t="s">
        <v>306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  <c r="I2452" s="22" t="str">
        <f t="shared" si="76"/>
        <v>http://www.openstreetmap.org/?mlat=-33,43778&amp;mlon=-70,649807</v>
      </c>
      <c r="J2452" s="23" t="str">
        <f t="shared" si="77"/>
        <v>https://maps.google.com/?q=-33,43778,-70,649807</v>
      </c>
    </row>
    <row r="2453" spans="1:10" ht="30" x14ac:dyDescent="0.25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  <c r="I2453" s="22" t="str">
        <f t="shared" si="76"/>
        <v>http://www.openstreetmap.org/?mlat=-33,437723&amp;mlon=-70,654806</v>
      </c>
      <c r="J2453" s="23" t="str">
        <f t="shared" si="77"/>
        <v>https://maps.google.com/?q=-33,437723,-70,654806</v>
      </c>
    </row>
    <row r="2454" spans="1:10" ht="30" x14ac:dyDescent="0.25">
      <c r="A2454">
        <v>6138</v>
      </c>
      <c r="B2454" t="s">
        <v>310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  <c r="I2454" s="22" t="str">
        <f t="shared" si="76"/>
        <v>http://www.openstreetmap.org/?mlat=-33,437674&amp;mlon=-70,654989</v>
      </c>
      <c r="J2454" s="23" t="str">
        <f t="shared" si="77"/>
        <v>https://maps.google.com/?q=-33,437674,-70,654989</v>
      </c>
    </row>
    <row r="2455" spans="1:10" ht="30" x14ac:dyDescent="0.25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  <c r="I2455" s="22" t="str">
        <f t="shared" si="76"/>
        <v>http://www.openstreetmap.org/?mlat=-33,437548&amp;mlon=-70,77114</v>
      </c>
      <c r="J2455" s="23" t="str">
        <f t="shared" si="77"/>
        <v>https://maps.google.com/?q=-33,437548,-70,77114</v>
      </c>
    </row>
    <row r="2456" spans="1:10" ht="30" x14ac:dyDescent="0.25">
      <c r="A2456">
        <v>1782</v>
      </c>
      <c r="B2456" t="s">
        <v>306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  <c r="I2456" s="22" t="str">
        <f t="shared" si="76"/>
        <v>http://www.openstreetmap.org/?mlat=-33,437395&amp;mlon=-70,635611</v>
      </c>
      <c r="J2456" s="23" t="str">
        <f t="shared" si="77"/>
        <v>https://maps.google.com/?q=-33,437395,-70,635611</v>
      </c>
    </row>
    <row r="2457" spans="1:10" ht="30" x14ac:dyDescent="0.25">
      <c r="A2457">
        <v>1777</v>
      </c>
      <c r="B2457" t="s">
        <v>306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  <c r="I2457" s="22" t="str">
        <f t="shared" si="76"/>
        <v>http://www.openstreetmap.org/?mlat=-33,43727&amp;mlon=-70,651269</v>
      </c>
      <c r="J2457" s="23" t="str">
        <f t="shared" si="77"/>
        <v>https://maps.google.com/?q=-33,43727,-70,651269</v>
      </c>
    </row>
    <row r="2458" spans="1:10" ht="30" x14ac:dyDescent="0.25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  <c r="I2458" s="22" t="str">
        <f t="shared" si="76"/>
        <v>http://www.openstreetmap.org/?mlat=-33,437217&amp;mlon=-70,641309</v>
      </c>
      <c r="J2458" s="23" t="str">
        <f t="shared" si="77"/>
        <v>https://maps.google.com/?q=-33,437217,-70,641309</v>
      </c>
    </row>
    <row r="2459" spans="1:10" ht="30" x14ac:dyDescent="0.25">
      <c r="A2459">
        <v>1847</v>
      </c>
      <c r="B2459" t="s">
        <v>300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  <c r="I2459" s="22" t="str">
        <f t="shared" si="76"/>
        <v>http://www.openstreetmap.org/?mlat=-33,437024&amp;mlon=-70,648573</v>
      </c>
      <c r="J2459" s="23" t="str">
        <f t="shared" si="77"/>
        <v>https://maps.google.com/?q=-33,437024,-70,648573</v>
      </c>
    </row>
    <row r="2460" spans="1:10" ht="30" x14ac:dyDescent="0.25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  <c r="I2460" s="22" t="str">
        <f t="shared" si="76"/>
        <v>http://www.openstreetmap.org/?mlat=-33,43701&amp;mlon=-70,649003</v>
      </c>
      <c r="J2460" s="23" t="str">
        <f t="shared" si="77"/>
        <v>https://maps.google.com/?q=-33,43701,-70,649003</v>
      </c>
    </row>
    <row r="2461" spans="1:10" ht="30" x14ac:dyDescent="0.25">
      <c r="A2461">
        <v>6381</v>
      </c>
      <c r="B2461" t="s">
        <v>310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  <c r="I2461" s="22" t="str">
        <f t="shared" si="76"/>
        <v>http://www.openstreetmap.org/?mlat=-33,43694&amp;mlon=-70,651515</v>
      </c>
      <c r="J2461" s="23" t="str">
        <f t="shared" si="77"/>
        <v>https://maps.google.com/?q=-33,43694,-70,651515</v>
      </c>
    </row>
    <row r="2462" spans="1:10" ht="30" x14ac:dyDescent="0.25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  <c r="I2462" s="22" t="str">
        <f t="shared" si="76"/>
        <v>http://www.openstreetmap.org/?mlat=-33,436791&amp;mlon=-70,645765</v>
      </c>
      <c r="J2462" s="23" t="str">
        <f t="shared" si="77"/>
        <v>https://maps.google.com/?q=-33,436791,-70,645765</v>
      </c>
    </row>
    <row r="2463" spans="1:10" ht="30" x14ac:dyDescent="0.25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  <c r="I2463" s="22" t="str">
        <f t="shared" si="76"/>
        <v>http://www.openstreetmap.org/?mlat=-33,436609&amp;mlon=-70,647393</v>
      </c>
      <c r="J2463" s="23" t="str">
        <f t="shared" si="77"/>
        <v>https://maps.google.com/?q=-33,436609,-70,647393</v>
      </c>
    </row>
    <row r="2464" spans="1:10" ht="30" x14ac:dyDescent="0.25">
      <c r="A2464">
        <v>1440</v>
      </c>
      <c r="B2464" t="s">
        <v>308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  <c r="I2464" s="22" t="str">
        <f t="shared" si="76"/>
        <v>http://www.openstreetmap.org/?mlat=-33,436607&amp;mlon=-70,599068</v>
      </c>
      <c r="J2464" s="23" t="str">
        <f t="shared" si="77"/>
        <v>https://maps.google.com/?q=-33,436607,-70,599068</v>
      </c>
    </row>
    <row r="2465" spans="1:10" ht="30" x14ac:dyDescent="0.25">
      <c r="A2465">
        <v>4532</v>
      </c>
      <c r="B2465" t="s">
        <v>306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  <c r="I2465" s="22" t="str">
        <f t="shared" si="76"/>
        <v>http://www.openstreetmap.org/?mlat=-33,43656&amp;mlon=-70,577532</v>
      </c>
      <c r="J2465" s="23" t="str">
        <f t="shared" si="77"/>
        <v>https://maps.google.com/?q=-33,43656,-70,577532</v>
      </c>
    </row>
    <row r="2466" spans="1:10" ht="30" x14ac:dyDescent="0.25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  <c r="I2466" s="22" t="str">
        <f t="shared" si="76"/>
        <v>http://www.openstreetmap.org/?mlat=-33,43652&amp;mlon=-70,65961</v>
      </c>
      <c r="J2466" s="23" t="str">
        <f t="shared" si="77"/>
        <v>https://maps.google.com/?q=-33,43652,-70,65961</v>
      </c>
    </row>
    <row r="2467" spans="1:10" ht="30" x14ac:dyDescent="0.25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  <c r="I2467" s="22" t="str">
        <f t="shared" si="76"/>
        <v>http://www.openstreetmap.org/?mlat=-33,436491&amp;mlon=-70,750583</v>
      </c>
      <c r="J2467" s="23" t="str">
        <f t="shared" si="77"/>
        <v>https://maps.google.com/?q=-33,436491,-70,750583</v>
      </c>
    </row>
    <row r="2468" spans="1:10" ht="30" x14ac:dyDescent="0.25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-33.0455582184997</v>
      </c>
      <c r="G2468" s="3">
        <v>-71.355705108959697</v>
      </c>
      <c r="I2468" s="22" t="str">
        <f t="shared" si="76"/>
        <v>http://www.openstreetmap.org/?mlat=-33,0455582184997&amp;mlon=-71,3557051089597</v>
      </c>
      <c r="J2468" s="23" t="str">
        <f t="shared" si="77"/>
        <v>https://maps.google.com/?q=-33,0455582184997,-71,3557051089597</v>
      </c>
    </row>
    <row r="2469" spans="1:10" ht="30" x14ac:dyDescent="0.25">
      <c r="A2469">
        <v>4546</v>
      </c>
      <c r="B2469" t="s">
        <v>1874</v>
      </c>
      <c r="C2469" t="s">
        <v>224</v>
      </c>
      <c r="D2469" t="s">
        <v>224</v>
      </c>
      <c r="E2469" t="s">
        <v>3798</v>
      </c>
      <c r="F2469" s="3">
        <v>-34.405248579178703</v>
      </c>
      <c r="G2469" s="3">
        <v>-70.860751255618197</v>
      </c>
      <c r="I2469" s="22" t="str">
        <f t="shared" si="76"/>
        <v>http://www.openstreetmap.org/?mlat=-34,4052485791787&amp;mlon=-70,8607512556182</v>
      </c>
      <c r="J2469" s="23" t="str">
        <f t="shared" si="77"/>
        <v>https://maps.google.com/?q=-34,4052485791787,-70,8607512556182</v>
      </c>
    </row>
    <row r="2470" spans="1:10" ht="30" x14ac:dyDescent="0.25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-44.7326940739704</v>
      </c>
      <c r="G2470" s="13">
        <v>-72.681401476719998</v>
      </c>
      <c r="I2470" s="22" t="str">
        <f t="shared" si="76"/>
        <v>http://www.openstreetmap.org/?mlat=-44,7326940739704&amp;mlon=-72,68140147672</v>
      </c>
      <c r="J2470" s="23" t="str">
        <f t="shared" si="77"/>
        <v>https://maps.google.com/?q=-44,7326940739704,-72,68140147672</v>
      </c>
    </row>
    <row r="2471" spans="1:10" ht="30" x14ac:dyDescent="0.25">
      <c r="A2471">
        <v>5553</v>
      </c>
      <c r="B2471" t="s">
        <v>308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  <c r="I2471" s="22" t="str">
        <f t="shared" si="76"/>
        <v>http://www.openstreetmap.org/?mlat=-33,4364430198385&amp;mlon=-70,7418345996171</v>
      </c>
      <c r="J2471" s="23" t="str">
        <f t="shared" si="77"/>
        <v>https://maps.google.com/?q=-33,4364430198385,-70,7418345996171</v>
      </c>
    </row>
    <row r="2472" spans="1:10" ht="30" x14ac:dyDescent="0.25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  <c r="I2472" s="22" t="str">
        <f t="shared" si="76"/>
        <v>http://www.openstreetmap.org/?mlat=-33,436402&amp;mlon=-70,767458</v>
      </c>
      <c r="J2472" s="23" t="str">
        <f t="shared" si="77"/>
        <v>https://maps.google.com/?q=-33,436402,-70,767458</v>
      </c>
    </row>
    <row r="2473" spans="1:10" ht="30" x14ac:dyDescent="0.25">
      <c r="A2473">
        <v>3989</v>
      </c>
      <c r="B2473" t="s">
        <v>994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  <c r="I2473" s="22" t="str">
        <f t="shared" si="76"/>
        <v>http://www.openstreetmap.org/?mlat=-33,436402&amp;mlon=-70,747107</v>
      </c>
      <c r="J2473" s="23" t="str">
        <f t="shared" si="77"/>
        <v>https://maps.google.com/?q=-33,436402,-70,747107</v>
      </c>
    </row>
    <row r="2474" spans="1:10" ht="30" x14ac:dyDescent="0.25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  <c r="I2474" s="22" t="str">
        <f t="shared" si="76"/>
        <v>http://www.openstreetmap.org/?mlat=-33,436375&amp;mlon=-70,650014</v>
      </c>
      <c r="J2474" s="23" t="str">
        <f t="shared" si="77"/>
        <v>https://maps.google.com/?q=-33,436375,-70,650014</v>
      </c>
    </row>
    <row r="2475" spans="1:10" ht="30" x14ac:dyDescent="0.25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  <c r="I2475" s="22" t="str">
        <f t="shared" si="76"/>
        <v>http://www.openstreetmap.org/?mlat=-33,436348&amp;mlon=-70,652779</v>
      </c>
      <c r="J2475" s="23" t="str">
        <f t="shared" si="77"/>
        <v>https://maps.google.com/?q=-33,436348,-70,652779</v>
      </c>
    </row>
    <row r="2476" spans="1:10" ht="30" x14ac:dyDescent="0.25">
      <c r="A2476">
        <v>1880</v>
      </c>
      <c r="B2476" t="s">
        <v>310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  <c r="I2476" s="22" t="str">
        <f t="shared" si="76"/>
        <v>http://www.openstreetmap.org/?mlat=-33,436267&amp;mlon=-70,652806</v>
      </c>
      <c r="J2476" s="23" t="str">
        <f t="shared" si="77"/>
        <v>https://maps.google.com/?q=-33,436267,-70,652806</v>
      </c>
    </row>
    <row r="2477" spans="1:10" ht="30" x14ac:dyDescent="0.25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  <c r="I2477" s="22" t="str">
        <f t="shared" si="76"/>
        <v>http://www.openstreetmap.org/?mlat=-33,436258&amp;mlon=-70,732881</v>
      </c>
      <c r="J2477" s="23" t="str">
        <f t="shared" si="77"/>
        <v>https://maps.google.com/?q=-33,436258,-70,732881</v>
      </c>
    </row>
    <row r="2478" spans="1:10" ht="30" x14ac:dyDescent="0.25">
      <c r="A2478">
        <v>1846</v>
      </c>
      <c r="B2478" t="s">
        <v>300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  <c r="I2478" s="22" t="str">
        <f t="shared" si="76"/>
        <v>http://www.openstreetmap.org/?mlat=-33,43624&amp;mlon=-70,680221</v>
      </c>
      <c r="J2478" s="23" t="str">
        <f t="shared" si="77"/>
        <v>https://maps.google.com/?q=-33,43624,-70,680221</v>
      </c>
    </row>
    <row r="2479" spans="1:10" ht="30" x14ac:dyDescent="0.25">
      <c r="A2479">
        <v>1812</v>
      </c>
      <c r="B2479" t="s">
        <v>308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  <c r="I2479" s="22" t="str">
        <f t="shared" si="76"/>
        <v>http://www.openstreetmap.org/?mlat=-33,436196&amp;mlon=-70,651419</v>
      </c>
      <c r="J2479" s="23" t="str">
        <f t="shared" si="77"/>
        <v>https://maps.google.com/?q=-33,436196,-70,651419</v>
      </c>
    </row>
    <row r="2480" spans="1:10" ht="30" x14ac:dyDescent="0.25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  <c r="I2480" s="22" t="str">
        <f t="shared" si="76"/>
        <v>http://www.openstreetmap.org/?mlat=-33,436187&amp;mlon=-70,648659</v>
      </c>
      <c r="J2480" s="23" t="str">
        <f t="shared" si="77"/>
        <v>https://maps.google.com/?q=-33,436187,-70,648659</v>
      </c>
    </row>
    <row r="2481" spans="1:10" ht="30" x14ac:dyDescent="0.25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  <c r="I2481" s="22" t="str">
        <f t="shared" si="76"/>
        <v>http://www.openstreetmap.org/?mlat=-33,4361391501213&amp;mlon=-70,6526204608876</v>
      </c>
      <c r="J2481" s="23" t="str">
        <f t="shared" si="77"/>
        <v>https://maps.google.com/?q=-33,4361391501213,-70,6526204608876</v>
      </c>
    </row>
    <row r="2482" spans="1:10" ht="30" x14ac:dyDescent="0.25">
      <c r="A2482">
        <v>5320</v>
      </c>
      <c r="B2482" t="s">
        <v>310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  <c r="I2482" s="22" t="str">
        <f t="shared" si="76"/>
        <v>http://www.openstreetmap.org/?mlat=-33,4361342&amp;mlon=-70,651229</v>
      </c>
      <c r="J2482" s="23" t="str">
        <f t="shared" si="77"/>
        <v>https://maps.google.com/?q=-33,4361342,-70,651229</v>
      </c>
    </row>
    <row r="2483" spans="1:10" ht="30" x14ac:dyDescent="0.25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  <c r="I2483" s="22" t="str">
        <f t="shared" si="76"/>
        <v>http://www.openstreetmap.org/?mlat=-33,4360935546671&amp;mlon=-70,6265498912112</v>
      </c>
      <c r="J2483" s="23" t="str">
        <f t="shared" si="77"/>
        <v>https://maps.google.com/?q=-33,4360935546671,-70,6265498912112</v>
      </c>
    </row>
    <row r="2484" spans="1:10" ht="30" x14ac:dyDescent="0.25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  <c r="I2484" s="22" t="str">
        <f t="shared" si="76"/>
        <v>http://www.openstreetmap.org/?mlat=-33,4360483&amp;mlon=-70,6502</v>
      </c>
      <c r="J2484" s="23" t="str">
        <f t="shared" si="77"/>
        <v>https://maps.google.com/?q=-33,4360483,-70,6502</v>
      </c>
    </row>
    <row r="2485" spans="1:10" ht="30" x14ac:dyDescent="0.25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  <c r="I2485" s="22" t="str">
        <f t="shared" si="76"/>
        <v>http://www.openstreetmap.org/?mlat=-33,435936&amp;mlon=-70,64926</v>
      </c>
      <c r="J2485" s="23" t="str">
        <f t="shared" si="77"/>
        <v>https://maps.google.com/?q=-33,435936,-70,64926</v>
      </c>
    </row>
    <row r="2486" spans="1:10" ht="30" x14ac:dyDescent="0.25">
      <c r="A2486">
        <v>1863</v>
      </c>
      <c r="B2486" t="s">
        <v>300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  <c r="I2486" s="22" t="str">
        <f t="shared" si="76"/>
        <v>http://www.openstreetmap.org/?mlat=-33,435902&amp;mlon=-70,652175</v>
      </c>
      <c r="J2486" s="23" t="str">
        <f t="shared" si="77"/>
        <v>https://maps.google.com/?q=-33,435902,-70,652175</v>
      </c>
    </row>
    <row r="2487" spans="1:10" ht="30" x14ac:dyDescent="0.25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  <c r="I2487" s="22" t="str">
        <f t="shared" si="76"/>
        <v>http://www.openstreetmap.org/?mlat=-33,435799&amp;mlon=-70,678813</v>
      </c>
      <c r="J2487" s="23" t="str">
        <f t="shared" si="77"/>
        <v>https://maps.google.com/?q=-33,435799,-70,678813</v>
      </c>
    </row>
    <row r="2488" spans="1:10" ht="30" x14ac:dyDescent="0.25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  <c r="I2488" s="22" t="str">
        <f t="shared" si="76"/>
        <v>http://www.openstreetmap.org/?mlat=-33,4357571&amp;mlon=-70,6796692</v>
      </c>
      <c r="J2488" s="23" t="str">
        <f t="shared" si="77"/>
        <v>https://maps.google.com/?q=-33,4357571,-70,6796692</v>
      </c>
    </row>
    <row r="2489" spans="1:10" ht="30" x14ac:dyDescent="0.25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  <c r="I2489" s="22" t="str">
        <f t="shared" si="76"/>
        <v>http://www.openstreetmap.org/?mlat=-33,4356179&amp;mlon=-70,6785313</v>
      </c>
      <c r="J2489" s="23" t="str">
        <f t="shared" si="77"/>
        <v>https://maps.google.com/?q=-33,4356179,-70,6785313</v>
      </c>
    </row>
    <row r="2490" spans="1:10" ht="30" x14ac:dyDescent="0.25">
      <c r="A2490">
        <v>4796</v>
      </c>
      <c r="B2490" t="s">
        <v>300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  <c r="I2490" s="22" t="str">
        <f t="shared" si="76"/>
        <v>http://www.openstreetmap.org/?mlat=-33,4356042&amp;mlon=-70,5916376</v>
      </c>
      <c r="J2490" s="23" t="str">
        <f t="shared" si="77"/>
        <v>https://maps.google.com/?q=-33,4356042,-70,5916376</v>
      </c>
    </row>
    <row r="2491" spans="1:10" ht="30" x14ac:dyDescent="0.25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  <c r="I2491" s="22" t="str">
        <f t="shared" si="76"/>
        <v>http://www.openstreetmap.org/?mlat=-33,435563&amp;mlon=-70,626196</v>
      </c>
      <c r="J2491" s="23" t="str">
        <f t="shared" si="77"/>
        <v>https://maps.google.com/?q=-33,435563,-70,626196</v>
      </c>
    </row>
    <row r="2492" spans="1:10" ht="30" x14ac:dyDescent="0.25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  <c r="I2492" s="22" t="str">
        <f t="shared" si="76"/>
        <v>http://www.openstreetmap.org/?mlat=-33,435558&amp;mlon=-70,626007</v>
      </c>
      <c r="J2492" s="23" t="str">
        <f t="shared" si="77"/>
        <v>https://maps.google.com/?q=-33,435558,-70,626007</v>
      </c>
    </row>
    <row r="2493" spans="1:10" ht="30" x14ac:dyDescent="0.25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  <c r="I2493" s="22" t="str">
        <f t="shared" si="76"/>
        <v>http://www.openstreetmap.org/?mlat=-33,4355426&amp;mlon=-70,6785403</v>
      </c>
      <c r="J2493" s="23" t="str">
        <f t="shared" si="77"/>
        <v>https://maps.google.com/?q=-33,4355426,-70,6785403</v>
      </c>
    </row>
    <row r="2494" spans="1:10" ht="30" x14ac:dyDescent="0.25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  <c r="I2494" s="22" t="str">
        <f t="shared" si="76"/>
        <v>http://www.openstreetmap.org/?mlat=-33,435497&amp;mlon=-70,649902</v>
      </c>
      <c r="J2494" s="23" t="str">
        <f t="shared" si="77"/>
        <v>https://maps.google.com/?q=-33,435497,-70,649902</v>
      </c>
    </row>
    <row r="2495" spans="1:10" ht="30" x14ac:dyDescent="0.25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  <c r="I2495" s="22" t="str">
        <f t="shared" si="76"/>
        <v>http://www.openstreetmap.org/?mlat=-33,435328&amp;mlon=-70,653958</v>
      </c>
      <c r="J2495" s="23" t="str">
        <f t="shared" si="77"/>
        <v>https://maps.google.com/?q=-33,435328,-70,653958</v>
      </c>
    </row>
    <row r="2496" spans="1:10" ht="30" x14ac:dyDescent="0.25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  <c r="I2496" s="22" t="str">
        <f t="shared" si="76"/>
        <v>http://www.openstreetmap.org/?mlat=-33,435256&amp;mlon=-70,625978</v>
      </c>
      <c r="J2496" s="23" t="str">
        <f t="shared" si="77"/>
        <v>https://maps.google.com/?q=-33,435256,-70,625978</v>
      </c>
    </row>
    <row r="2497" spans="1:10" ht="30" x14ac:dyDescent="0.25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  <c r="I2497" s="22" t="str">
        <f t="shared" si="76"/>
        <v>http://www.openstreetmap.org/?mlat=-33,435238&amp;mlon=-70,676104</v>
      </c>
      <c r="J2497" s="23" t="str">
        <f t="shared" si="77"/>
        <v>https://maps.google.com/?q=-33,435238,-70,676104</v>
      </c>
    </row>
    <row r="2498" spans="1:10" ht="30" x14ac:dyDescent="0.25">
      <c r="A2498">
        <v>1794</v>
      </c>
      <c r="B2498" t="s">
        <v>306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  <c r="I2498" s="22" t="str">
        <f t="shared" si="76"/>
        <v>http://www.openstreetmap.org/?mlat=-33,43517&amp;mlon=-70,651481</v>
      </c>
      <c r="J2498" s="23" t="str">
        <f t="shared" si="77"/>
        <v>https://maps.google.com/?q=-33,43517,-70,651481</v>
      </c>
    </row>
    <row r="2499" spans="1:10" ht="30" x14ac:dyDescent="0.25">
      <c r="A2499">
        <v>1793</v>
      </c>
      <c r="B2499" t="s">
        <v>306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  <c r="I2499" s="22" t="str">
        <f t="shared" ref="I2499:I2562" si="78">HYPERLINK("http://www.openstreetmap.org/?mlat="&amp;F2499&amp;"&amp;mlon="&amp;G2499)</f>
        <v>http://www.openstreetmap.org/?mlat=-33,43515&amp;mlon=-70,651572</v>
      </c>
      <c r="J2499" s="23" t="str">
        <f t="shared" ref="J2499:J2562" si="79">HYPERLINK("https://maps.google.com/?q="&amp;F2499&amp;","&amp;G2499)</f>
        <v>https://maps.google.com/?q=-33,43515,-70,651572</v>
      </c>
    </row>
    <row r="2500" spans="1:10" ht="30" x14ac:dyDescent="0.25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  <c r="I2500" s="22" t="str">
        <f t="shared" si="78"/>
        <v>http://www.openstreetmap.org/?mlat=-33,435148&amp;mlon=-70,674663</v>
      </c>
      <c r="J2500" s="23" t="str">
        <f t="shared" si="79"/>
        <v>https://maps.google.com/?q=-33,435148,-70,674663</v>
      </c>
    </row>
    <row r="2501" spans="1:10" ht="30" x14ac:dyDescent="0.25">
      <c r="A2501">
        <v>1865</v>
      </c>
      <c r="B2501" t="s">
        <v>1231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  <c r="I2501" s="22" t="str">
        <f t="shared" si="78"/>
        <v>http://www.openstreetmap.org/?mlat=-33,435076&amp;mlon=-70,673595</v>
      </c>
      <c r="J2501" s="23" t="str">
        <f t="shared" si="79"/>
        <v>https://maps.google.com/?q=-33,435076,-70,673595</v>
      </c>
    </row>
    <row r="2502" spans="1:10" ht="30" x14ac:dyDescent="0.25">
      <c r="A2502">
        <v>1858</v>
      </c>
      <c r="B2502" t="s">
        <v>300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  <c r="I2502" s="22" t="str">
        <f t="shared" si="78"/>
        <v>http://www.openstreetmap.org/?mlat=-33,435005&amp;mlon=-70,670935</v>
      </c>
      <c r="J2502" s="23" t="str">
        <f t="shared" si="79"/>
        <v>https://maps.google.com/?q=-33,435005,-70,670935</v>
      </c>
    </row>
    <row r="2503" spans="1:10" ht="30" x14ac:dyDescent="0.25">
      <c r="A2503">
        <v>1824</v>
      </c>
      <c r="B2503" t="s">
        <v>308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  <c r="I2503" s="22" t="str">
        <f t="shared" si="78"/>
        <v>http://www.openstreetmap.org/?mlat=-33,434942&amp;mlon=-70,669063</v>
      </c>
      <c r="J2503" s="23" t="str">
        <f t="shared" si="79"/>
        <v>https://maps.google.com/?q=-33,434942,-70,669063</v>
      </c>
    </row>
    <row r="2504" spans="1:10" ht="30" x14ac:dyDescent="0.25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  <c r="I2504" s="22" t="str">
        <f t="shared" si="78"/>
        <v>http://www.openstreetmap.org/?mlat=-33,434942&amp;mlon=-70,670008</v>
      </c>
      <c r="J2504" s="23" t="str">
        <f t="shared" si="79"/>
        <v>https://maps.google.com/?q=-33,434942,-70,670008</v>
      </c>
    </row>
    <row r="2505" spans="1:10" ht="30" x14ac:dyDescent="0.25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  <c r="I2505" s="22" t="str">
        <f t="shared" si="78"/>
        <v>http://www.openstreetmap.org/?mlat=-33,434891&amp;mlon=-70,66833</v>
      </c>
      <c r="J2505" s="23" t="str">
        <f t="shared" si="79"/>
        <v>https://maps.google.com/?q=-33,434891,-70,66833</v>
      </c>
    </row>
    <row r="2506" spans="1:10" ht="30" x14ac:dyDescent="0.25">
      <c r="A2506">
        <v>1505</v>
      </c>
      <c r="B2506" t="s">
        <v>306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  <c r="I2506" s="22" t="str">
        <f t="shared" si="78"/>
        <v>http://www.openstreetmap.org/?mlat=-33,434875&amp;mlon=-70,626121</v>
      </c>
      <c r="J2506" s="23" t="str">
        <f t="shared" si="79"/>
        <v>https://maps.google.com/?q=-33,434875,-70,626121</v>
      </c>
    </row>
    <row r="2507" spans="1:10" ht="30" x14ac:dyDescent="0.25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  <c r="I2507" s="22" t="str">
        <f t="shared" si="78"/>
        <v>http://www.openstreetmap.org/?mlat=-33,434817&amp;mlon=-70,666167</v>
      </c>
      <c r="J2507" s="23" t="str">
        <f t="shared" si="79"/>
        <v>https://maps.google.com/?q=-33,434817,-70,666167</v>
      </c>
    </row>
    <row r="2508" spans="1:10" ht="30" x14ac:dyDescent="0.25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  <c r="I2508" s="22" t="str">
        <f t="shared" si="78"/>
        <v>http://www.openstreetmap.org/?mlat=-33,4346844729382&amp;mlon=-70,6583965784525</v>
      </c>
      <c r="J2508" s="23" t="str">
        <f t="shared" si="79"/>
        <v>https://maps.google.com/?q=-33,4346844729382,-70,6583965784525</v>
      </c>
    </row>
    <row r="2509" spans="1:10" ht="30" x14ac:dyDescent="0.25">
      <c r="A2509">
        <v>1449</v>
      </c>
      <c r="B2509" t="s">
        <v>308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  <c r="I2509" s="22" t="str">
        <f t="shared" si="78"/>
        <v>http://www.openstreetmap.org/?mlat=-33,434669&amp;mlon=-70,62618</v>
      </c>
      <c r="J2509" s="23" t="str">
        <f t="shared" si="79"/>
        <v>https://maps.google.com/?q=-33,434669,-70,62618</v>
      </c>
    </row>
    <row r="2510" spans="1:10" ht="30" x14ac:dyDescent="0.25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  <c r="I2510" s="22" t="str">
        <f t="shared" si="78"/>
        <v>http://www.openstreetmap.org/?mlat=-33,4345216&amp;mlon=-70,6591205</v>
      </c>
      <c r="J2510" s="23" t="str">
        <f t="shared" si="79"/>
        <v>https://maps.google.com/?q=-33,4345216,-70,6591205</v>
      </c>
    </row>
    <row r="2511" spans="1:10" ht="30" x14ac:dyDescent="0.25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  <c r="I2511" s="22" t="str">
        <f t="shared" si="78"/>
        <v>http://www.openstreetmap.org/?mlat=-33,434378&amp;mlon=-70,659125</v>
      </c>
      <c r="J2511" s="23" t="str">
        <f t="shared" si="79"/>
        <v>https://maps.google.com/?q=-33,434378,-70,659125</v>
      </c>
    </row>
    <row r="2512" spans="1:10" ht="30" x14ac:dyDescent="0.25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  <c r="I2512" s="22" t="str">
        <f t="shared" si="78"/>
        <v>http://www.openstreetmap.org/?mlat=-33,4343382&amp;mlon=-70,6355599</v>
      </c>
      <c r="J2512" s="23" t="str">
        <f t="shared" si="79"/>
        <v>https://maps.google.com/?q=-33,4343382,-70,6355599</v>
      </c>
    </row>
    <row r="2513" spans="1:10" ht="30" x14ac:dyDescent="0.25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  <c r="I2513" s="22" t="str">
        <f t="shared" si="78"/>
        <v>http://www.openstreetmap.org/?mlat=-33,434315&amp;mlon=-70,648925</v>
      </c>
      <c r="J2513" s="23" t="str">
        <f t="shared" si="79"/>
        <v>https://maps.google.com/?q=-33,434315,-70,648925</v>
      </c>
    </row>
    <row r="2514" spans="1:10" ht="30" x14ac:dyDescent="0.25">
      <c r="A2514">
        <v>1930</v>
      </c>
      <c r="B2514" t="s">
        <v>310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  <c r="I2514" s="22" t="str">
        <f t="shared" si="78"/>
        <v>http://www.openstreetmap.org/?mlat=-33,434257&amp;mlon=-70,651607</v>
      </c>
      <c r="J2514" s="23" t="str">
        <f t="shared" si="79"/>
        <v>https://maps.google.com/?q=-33,434257,-70,651607</v>
      </c>
    </row>
    <row r="2515" spans="1:10" ht="30" x14ac:dyDescent="0.25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  <c r="I2515" s="22" t="str">
        <f t="shared" si="78"/>
        <v>http://www.openstreetmap.org/?mlat=-33,434253&amp;mlon=-70,728599</v>
      </c>
      <c r="J2515" s="23" t="str">
        <f t="shared" si="79"/>
        <v>https://maps.google.com/?q=-33,434253,-70,728599</v>
      </c>
    </row>
    <row r="2516" spans="1:10" ht="30" x14ac:dyDescent="0.25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  <c r="I2516" s="22" t="str">
        <f t="shared" si="78"/>
        <v>http://www.openstreetmap.org/?mlat=-33,434235&amp;mlon=-70,652457</v>
      </c>
      <c r="J2516" s="23" t="str">
        <f t="shared" si="79"/>
        <v>https://maps.google.com/?q=-33,434235,-70,652457</v>
      </c>
    </row>
    <row r="2517" spans="1:10" ht="30" x14ac:dyDescent="0.25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  <c r="I2517" s="22" t="str">
        <f t="shared" si="78"/>
        <v>http://www.openstreetmap.org/?mlat=-33,4340960666946&amp;mlon=-70,6553682927285</v>
      </c>
      <c r="J2517" s="23" t="str">
        <f t="shared" si="79"/>
        <v>https://maps.google.com/?q=-33,4340960666946,-70,6553682927285</v>
      </c>
    </row>
    <row r="2518" spans="1:10" ht="30" x14ac:dyDescent="0.25">
      <c r="A2518">
        <v>1475</v>
      </c>
      <c r="B2518" t="s">
        <v>300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  <c r="I2518" s="22" t="str">
        <f t="shared" si="78"/>
        <v>http://www.openstreetmap.org/?mlat=-33,434087&amp;mlon=-70,626311</v>
      </c>
      <c r="J2518" s="23" t="str">
        <f t="shared" si="79"/>
        <v>https://maps.google.com/?q=-33,434087,-70,626311</v>
      </c>
    </row>
    <row r="2519" spans="1:10" ht="30" x14ac:dyDescent="0.25">
      <c r="A2519">
        <v>1342</v>
      </c>
      <c r="B2519" t="s">
        <v>300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  <c r="I2519" s="22" t="str">
        <f t="shared" si="78"/>
        <v>http://www.openstreetmap.org/?mlat=-33,434033&amp;mlon=-70,582342</v>
      </c>
      <c r="J2519" s="23" t="str">
        <f t="shared" si="79"/>
        <v>https://maps.google.com/?q=-33,434033,-70,582342</v>
      </c>
    </row>
    <row r="2520" spans="1:10" ht="30" x14ac:dyDescent="0.25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  <c r="I2520" s="22" t="str">
        <f t="shared" si="78"/>
        <v>http://www.openstreetmap.org/?mlat=-33,433966&amp;mlon=-70,766762</v>
      </c>
      <c r="J2520" s="23" t="str">
        <f t="shared" si="79"/>
        <v>https://maps.google.com/?q=-33,433966,-70,766762</v>
      </c>
    </row>
    <row r="2521" spans="1:10" ht="30" x14ac:dyDescent="0.25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  <c r="I2521" s="22" t="str">
        <f t="shared" si="78"/>
        <v>http://www.openstreetmap.org/?mlat=-33,433885&amp;mlon=-70,657366</v>
      </c>
      <c r="J2521" s="23" t="str">
        <f t="shared" si="79"/>
        <v>https://maps.google.com/?q=-33,433885,-70,657366</v>
      </c>
    </row>
    <row r="2522" spans="1:10" ht="30" x14ac:dyDescent="0.25">
      <c r="A2522">
        <v>5821</v>
      </c>
      <c r="B2522" t="s">
        <v>1207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  <c r="I2522" s="22" t="str">
        <f t="shared" si="78"/>
        <v>http://www.openstreetmap.org/?mlat=-33,4338693118333&amp;mlon=-70,6502212016475</v>
      </c>
      <c r="J2522" s="23" t="str">
        <f t="shared" si="79"/>
        <v>https://maps.google.com/?q=-33,4338693118333,-70,6502212016475</v>
      </c>
    </row>
    <row r="2523" spans="1:10" ht="30" x14ac:dyDescent="0.25">
      <c r="A2523">
        <v>1883</v>
      </c>
      <c r="B2523" t="s">
        <v>310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  <c r="I2523" s="22" t="str">
        <f t="shared" si="78"/>
        <v>http://www.openstreetmap.org/?mlat=-33,433792&amp;mlon=-70,649262</v>
      </c>
      <c r="J2523" s="23" t="str">
        <f t="shared" si="79"/>
        <v>https://maps.google.com/?q=-33,433792,-70,649262</v>
      </c>
    </row>
    <row r="2524" spans="1:10" ht="30" x14ac:dyDescent="0.25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  <c r="I2524" s="22" t="str">
        <f t="shared" si="78"/>
        <v>http://www.openstreetmap.org/?mlat=-33,433657&amp;mlon=-70,653141</v>
      </c>
      <c r="J2524" s="23" t="str">
        <f t="shared" si="79"/>
        <v>https://maps.google.com/?q=-33,433657,-70,653141</v>
      </c>
    </row>
    <row r="2525" spans="1:10" ht="30" x14ac:dyDescent="0.25">
      <c r="A2525">
        <v>1864</v>
      </c>
      <c r="B2525" t="s">
        <v>300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  <c r="I2525" s="22" t="str">
        <f t="shared" si="78"/>
        <v>http://www.openstreetmap.org/?mlat=-33,43359&amp;mlon=-70,651714</v>
      </c>
      <c r="J2525" s="23" t="str">
        <f t="shared" si="79"/>
        <v>https://maps.google.com/?q=-33,43359,-70,651714</v>
      </c>
    </row>
    <row r="2526" spans="1:10" ht="30" x14ac:dyDescent="0.25">
      <c r="A2526">
        <v>5290</v>
      </c>
      <c r="B2526" t="s">
        <v>310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  <c r="I2526" s="22" t="str">
        <f t="shared" si="78"/>
        <v>http://www.openstreetmap.org/?mlat=-22,0940059121017&amp;mlon=-70,2016704282938</v>
      </c>
      <c r="J2526" s="23" t="str">
        <f t="shared" si="79"/>
        <v>https://maps.google.com/?q=-22,0940059121017,-70,2016704282938</v>
      </c>
    </row>
    <row r="2527" spans="1:10" ht="30" x14ac:dyDescent="0.25">
      <c r="A2527">
        <v>1463</v>
      </c>
      <c r="B2527" t="s">
        <v>300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  <c r="I2527" s="22" t="str">
        <f t="shared" si="78"/>
        <v>http://www.openstreetmap.org/?mlat=-33,433335&amp;mlon=-70,617624</v>
      </c>
      <c r="J2527" s="23" t="str">
        <f t="shared" si="79"/>
        <v>https://maps.google.com/?q=-33,433335,-70,617624</v>
      </c>
    </row>
    <row r="2528" spans="1:10" ht="30" x14ac:dyDescent="0.25">
      <c r="A2528">
        <v>1929</v>
      </c>
      <c r="B2528" t="s">
        <v>377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  <c r="I2528" s="22" t="str">
        <f t="shared" si="78"/>
        <v>http://www.openstreetmap.org/?mlat=-33,433214&amp;mlon=-70,669173</v>
      </c>
      <c r="J2528" s="23" t="str">
        <f t="shared" si="79"/>
        <v>https://maps.google.com/?q=-33,433214,-70,669173</v>
      </c>
    </row>
    <row r="2529" spans="1:10" ht="30" x14ac:dyDescent="0.25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  <c r="I2529" s="22" t="str">
        <f t="shared" si="78"/>
        <v>http://www.openstreetmap.org/?mlat=-33,433166&amp;mlon=-70,659742</v>
      </c>
      <c r="J2529" s="23" t="str">
        <f t="shared" si="79"/>
        <v>https://maps.google.com/?q=-33,433166,-70,659742</v>
      </c>
    </row>
    <row r="2530" spans="1:10" ht="30" x14ac:dyDescent="0.25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  <c r="I2530" s="22" t="str">
        <f t="shared" si="78"/>
        <v>http://www.openstreetmap.org/?mlat=-33,4331614&amp;mlon=-70,6174292</v>
      </c>
      <c r="J2530" s="23" t="str">
        <f t="shared" si="79"/>
        <v>https://maps.google.com/?q=-33,4331614,-70,6174292</v>
      </c>
    </row>
    <row r="2531" spans="1:10" ht="30" x14ac:dyDescent="0.25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  <c r="I2531" s="22" t="str">
        <f t="shared" si="78"/>
        <v>http://www.openstreetmap.org/?mlat=-33,433105&amp;mlon=-70,654554</v>
      </c>
      <c r="J2531" s="23" t="str">
        <f t="shared" si="79"/>
        <v>https://maps.google.com/?q=-33,433105,-70,654554</v>
      </c>
    </row>
    <row r="2532" spans="1:10" ht="30" x14ac:dyDescent="0.25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  <c r="I2532" s="22" t="str">
        <f t="shared" si="78"/>
        <v>http://www.openstreetmap.org/?mlat=-33,432976&amp;mlon=-70,654672</v>
      </c>
      <c r="J2532" s="23" t="str">
        <f t="shared" si="79"/>
        <v>https://maps.google.com/?q=-33,432976,-70,654672</v>
      </c>
    </row>
    <row r="2533" spans="1:10" ht="30" x14ac:dyDescent="0.25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  <c r="I2533" s="22" t="str">
        <f t="shared" si="78"/>
        <v>http://www.openstreetmap.org/?mlat=-33,43276&amp;mlon=-70,62542</v>
      </c>
      <c r="J2533" s="23" t="str">
        <f t="shared" si="79"/>
        <v>https://maps.google.com/?q=-33,43276,-70,62542</v>
      </c>
    </row>
    <row r="2534" spans="1:10" ht="30" x14ac:dyDescent="0.25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  <c r="I2534" s="22" t="str">
        <f t="shared" si="78"/>
        <v>http://www.openstreetmap.org/?mlat=-33,432608&amp;mlon=-70,601808</v>
      </c>
      <c r="J2534" s="23" t="str">
        <f t="shared" si="79"/>
        <v>https://maps.google.com/?q=-33,432608,-70,601808</v>
      </c>
    </row>
    <row r="2535" spans="1:10" ht="30" x14ac:dyDescent="0.25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  <c r="I2535" s="22" t="str">
        <f t="shared" si="78"/>
        <v>http://www.openstreetmap.org/?mlat=-33,432565&amp;mlon=-70,635905</v>
      </c>
      <c r="J2535" s="23" t="str">
        <f t="shared" si="79"/>
        <v>https://maps.google.com/?q=-33,432565,-70,635905</v>
      </c>
    </row>
    <row r="2536" spans="1:10" ht="30" x14ac:dyDescent="0.25">
      <c r="A2536">
        <v>5556</v>
      </c>
      <c r="B2536" t="s">
        <v>310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  <c r="I2536" s="22" t="str">
        <f t="shared" si="78"/>
        <v>http://www.openstreetmap.org/?mlat=-33,4324032512296&amp;mlon=-70,6535138116434</v>
      </c>
      <c r="J2536" s="23" t="str">
        <f t="shared" si="79"/>
        <v>https://maps.google.com/?q=-33,4324032512296,-70,6535138116434</v>
      </c>
    </row>
    <row r="2537" spans="1:10" ht="30" x14ac:dyDescent="0.25">
      <c r="A2537">
        <v>5325</v>
      </c>
      <c r="B2537" t="s">
        <v>300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  <c r="I2537" s="22" t="str">
        <f t="shared" si="78"/>
        <v>http://www.openstreetmap.org/?mlat=-33,4323635&amp;mlon=-70,618157</v>
      </c>
      <c r="J2537" s="23" t="str">
        <f t="shared" si="79"/>
        <v>https://maps.google.com/?q=-33,4323635,-70,618157</v>
      </c>
    </row>
    <row r="2538" spans="1:10" ht="30" x14ac:dyDescent="0.25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  <c r="I2538" s="22" t="str">
        <f t="shared" si="78"/>
        <v>http://www.openstreetmap.org/?mlat=-33,43214&amp;mlon=-70,750476</v>
      </c>
      <c r="J2538" s="23" t="str">
        <f t="shared" si="79"/>
        <v>https://maps.google.com/?q=-33,43214,-70,750476</v>
      </c>
    </row>
    <row r="2539" spans="1:10" ht="30" x14ac:dyDescent="0.25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  <c r="I2539" s="22" t="str">
        <f t="shared" si="78"/>
        <v>http://www.openstreetmap.org/?mlat=-33,4320665&amp;mlon=-70,6457797</v>
      </c>
      <c r="J2539" s="23" t="str">
        <f t="shared" si="79"/>
        <v>https://maps.google.com/?q=-33,4320665,-70,6457797</v>
      </c>
    </row>
    <row r="2540" spans="1:10" ht="30" x14ac:dyDescent="0.25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  <c r="I2540" s="22" t="str">
        <f t="shared" si="78"/>
        <v>http://www.openstreetmap.org/?mlat=-33,432032&amp;mlon=-70,752579</v>
      </c>
      <c r="J2540" s="23" t="str">
        <f t="shared" si="79"/>
        <v>https://maps.google.com/?q=-33,432032,-70,752579</v>
      </c>
    </row>
    <row r="2541" spans="1:10" ht="30" x14ac:dyDescent="0.25">
      <c r="A2541">
        <v>1462</v>
      </c>
      <c r="B2541" t="s">
        <v>300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  <c r="I2541" s="22" t="str">
        <f t="shared" si="78"/>
        <v>http://www.openstreetmap.org/?mlat=-33,431983&amp;mlon=-70,62928</v>
      </c>
      <c r="J2541" s="23" t="str">
        <f t="shared" si="79"/>
        <v>https://maps.google.com/?q=-33,431983,-70,62928</v>
      </c>
    </row>
    <row r="2542" spans="1:10" ht="30" x14ac:dyDescent="0.25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  <c r="I2542" s="22" t="str">
        <f t="shared" si="78"/>
        <v>http://www.openstreetmap.org/?mlat=-33,4318884&amp;mlon=-70,6732513</v>
      </c>
      <c r="J2542" s="23" t="str">
        <f t="shared" si="79"/>
        <v>https://maps.google.com/?q=-33,4318884,-70,6732513</v>
      </c>
    </row>
    <row r="2543" spans="1:10" ht="30" x14ac:dyDescent="0.25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  <c r="I2543" s="22" t="str">
        <f t="shared" si="78"/>
        <v>http://www.openstreetmap.org/?mlat=-33,43188&amp;mlon=-70,646897</v>
      </c>
      <c r="J2543" s="23" t="str">
        <f t="shared" si="79"/>
        <v>https://maps.google.com/?q=-33,43188,-70,646897</v>
      </c>
    </row>
    <row r="2544" spans="1:10" ht="30" x14ac:dyDescent="0.25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-33.426867673467399</v>
      </c>
      <c r="G2544" s="3">
        <f>-70.6203945498236</f>
        <v>-70.620394549823601</v>
      </c>
      <c r="I2544" s="22" t="str">
        <f t="shared" si="78"/>
        <v>http://www.openstreetmap.org/?mlat=-33,4268676734674&amp;mlon=-70,6203945498236</v>
      </c>
      <c r="J2544" s="23" t="str">
        <f t="shared" si="79"/>
        <v>https://maps.google.com/?q=-33,4268676734674,-70,6203945498236</v>
      </c>
    </row>
    <row r="2545" spans="1:10" ht="30" x14ac:dyDescent="0.25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  <c r="I2545" s="22" t="str">
        <f t="shared" si="78"/>
        <v>http://www.openstreetmap.org/?mlat=-33,4318304&amp;mlon=-70,6911528</v>
      </c>
      <c r="J2545" s="23" t="str">
        <f t="shared" si="79"/>
        <v>https://maps.google.com/?q=-33,4318304,-70,6911528</v>
      </c>
    </row>
    <row r="2546" spans="1:10" ht="30" x14ac:dyDescent="0.25">
      <c r="A2546">
        <v>1441</v>
      </c>
      <c r="B2546" t="s">
        <v>308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  <c r="I2546" s="22" t="str">
        <f t="shared" si="78"/>
        <v>http://www.openstreetmap.org/?mlat=-33,431701&amp;mlon=-70,583823</v>
      </c>
      <c r="J2546" s="23" t="str">
        <f t="shared" si="79"/>
        <v>https://maps.google.com/?q=-33,431701,-70,583823</v>
      </c>
    </row>
    <row r="2547" spans="1:10" ht="30" x14ac:dyDescent="0.25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  <c r="I2547" s="22" t="str">
        <f t="shared" si="78"/>
        <v>http://www.openstreetmap.org/?mlat=-33,431674&amp;mlon=-70,737623</v>
      </c>
      <c r="J2547" s="23" t="str">
        <f t="shared" si="79"/>
        <v>https://maps.google.com/?q=-33,431674,-70,737623</v>
      </c>
    </row>
    <row r="2548" spans="1:10" ht="30" x14ac:dyDescent="0.25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  <c r="I2548" s="22" t="str">
        <f t="shared" si="78"/>
        <v>http://www.openstreetmap.org/?mlat=-33,431624&amp;mlon=-70,648996</v>
      </c>
      <c r="J2548" s="23" t="str">
        <f t="shared" si="79"/>
        <v>https://maps.google.com/?q=-33,431624,-70,648996</v>
      </c>
    </row>
    <row r="2549" spans="1:10" ht="30" x14ac:dyDescent="0.25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  <c r="I2549" s="22" t="str">
        <f t="shared" si="78"/>
        <v>http://www.openstreetmap.org/?mlat=-33,431623&amp;mlon=-70,609424</v>
      </c>
      <c r="J2549" s="23" t="str">
        <f t="shared" si="79"/>
        <v>https://maps.google.com/?q=-33,431623,-70,609424</v>
      </c>
    </row>
    <row r="2550" spans="1:10" ht="30" x14ac:dyDescent="0.25">
      <c r="A2550">
        <v>1141</v>
      </c>
      <c r="B2550" t="s">
        <v>306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  <c r="I2550" s="22" t="str">
        <f t="shared" si="78"/>
        <v>http://www.openstreetmap.org/?mlat=-33,431271&amp;mlon=-70,578737</v>
      </c>
      <c r="J2550" s="23" t="str">
        <f t="shared" si="79"/>
        <v>https://maps.google.com/?q=-33,431271,-70,578737</v>
      </c>
    </row>
    <row r="2551" spans="1:10" ht="30" x14ac:dyDescent="0.25">
      <c r="A2551">
        <v>1116</v>
      </c>
      <c r="B2551" t="s">
        <v>300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  <c r="I2551" s="22" t="str">
        <f t="shared" si="78"/>
        <v>http://www.openstreetmap.org/?mlat=-33,43126&amp;mlon=-70,578745</v>
      </c>
      <c r="J2551" s="23" t="str">
        <f t="shared" si="79"/>
        <v>https://maps.google.com/?q=-33,43126,-70,578745</v>
      </c>
    </row>
    <row r="2552" spans="1:10" ht="30" x14ac:dyDescent="0.25">
      <c r="A2552">
        <v>4026</v>
      </c>
      <c r="B2552" t="s">
        <v>308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  <c r="I2552" s="22" t="str">
        <f t="shared" si="78"/>
        <v>http://www.openstreetmap.org/?mlat=-33,431226&amp;mlon=-70,57875</v>
      </c>
      <c r="J2552" s="23" t="str">
        <f t="shared" si="79"/>
        <v>https://maps.google.com/?q=-33,431226,-70,57875</v>
      </c>
    </row>
    <row r="2553" spans="1:10" ht="30" x14ac:dyDescent="0.25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  <c r="I2553" s="22" t="str">
        <f t="shared" si="78"/>
        <v>http://www.openstreetmap.org/?mlat=-33,431213&amp;mlon=-70,651344</v>
      </c>
      <c r="J2553" s="23" t="str">
        <f t="shared" si="79"/>
        <v>https://maps.google.com/?q=-33,431213,-70,651344</v>
      </c>
    </row>
    <row r="2554" spans="1:10" ht="30" x14ac:dyDescent="0.25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  <c r="I2554" s="22" t="str">
        <f t="shared" si="78"/>
        <v>http://www.openstreetmap.org/?mlat=-33,431211&amp;mlon=-70,566145</v>
      </c>
      <c r="J2554" s="23" t="str">
        <f t="shared" si="79"/>
        <v>https://maps.google.com/?q=-33,431211,-70,566145</v>
      </c>
    </row>
    <row r="2555" spans="1:10" ht="30" x14ac:dyDescent="0.25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  <c r="I2555" s="22" t="str">
        <f t="shared" si="78"/>
        <v>http://www.openstreetmap.org/?mlat=-33,4311642&amp;mlon=-70,6162772</v>
      </c>
      <c r="J2555" s="23" t="str">
        <f t="shared" si="79"/>
        <v>https://maps.google.com/?q=-33,4311642,-70,6162772</v>
      </c>
    </row>
    <row r="2556" spans="1:10" ht="30" x14ac:dyDescent="0.25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  <c r="I2556" s="22" t="str">
        <f t="shared" si="78"/>
        <v>http://www.openstreetmap.org/?mlat=-33,431124&amp;mlon=-70,693334</v>
      </c>
      <c r="J2556" s="23" t="str">
        <f t="shared" si="79"/>
        <v>https://maps.google.com/?q=-33,431124,-70,693334</v>
      </c>
    </row>
    <row r="2557" spans="1:10" ht="30" x14ac:dyDescent="0.25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  <c r="I2557" s="22" t="str">
        <f t="shared" si="78"/>
        <v>http://www.openstreetmap.org/?mlat=-33,43106&amp;mlon=-70,650028</v>
      </c>
      <c r="J2557" s="23" t="str">
        <f t="shared" si="79"/>
        <v>https://maps.google.com/?q=-33,43106,-70,650028</v>
      </c>
    </row>
    <row r="2558" spans="1:10" ht="30" x14ac:dyDescent="0.25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  <c r="I2558" s="22" t="str">
        <f t="shared" si="78"/>
        <v>http://www.openstreetmap.org/?mlat=-33,431012&amp;mlon=-70,648316</v>
      </c>
      <c r="J2558" s="23" t="str">
        <f t="shared" si="79"/>
        <v>https://maps.google.com/?q=-33,431012,-70,648316</v>
      </c>
    </row>
    <row r="2559" spans="1:10" ht="30" x14ac:dyDescent="0.25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  <c r="I2559" s="22" t="str">
        <f t="shared" si="78"/>
        <v>http://www.openstreetmap.org/?mlat=-33,4307458&amp;mlon=-70,7201185</v>
      </c>
      <c r="J2559" s="23" t="str">
        <f t="shared" si="79"/>
        <v>https://maps.google.com/?q=-33,4307458,-70,7201185</v>
      </c>
    </row>
    <row r="2560" spans="1:10" ht="30" x14ac:dyDescent="0.25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  <c r="I2560" s="22" t="str">
        <f t="shared" si="78"/>
        <v>http://www.openstreetmap.org/?mlat=-33,4307117&amp;mlon=-70,622858</v>
      </c>
      <c r="J2560" s="23" t="str">
        <f t="shared" si="79"/>
        <v>https://maps.google.com/?q=-33,4307117,-70,622858</v>
      </c>
    </row>
    <row r="2561" spans="1:10" ht="30" x14ac:dyDescent="0.25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  <c r="I2561" s="22" t="str">
        <f t="shared" si="78"/>
        <v>http://www.openstreetmap.org/?mlat=-33,430582&amp;mlon=-70,720156</v>
      </c>
      <c r="J2561" s="23" t="str">
        <f t="shared" si="79"/>
        <v>https://maps.google.com/?q=-33,430582,-70,720156</v>
      </c>
    </row>
    <row r="2562" spans="1:10" ht="30" x14ac:dyDescent="0.25">
      <c r="A2562">
        <v>1628</v>
      </c>
      <c r="B2562" t="s">
        <v>300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  <c r="I2562" s="22" t="str">
        <f t="shared" si="78"/>
        <v>http://www.openstreetmap.org/?mlat=-33,430501&amp;mlon=-70,692356</v>
      </c>
      <c r="J2562" s="23" t="str">
        <f t="shared" si="79"/>
        <v>https://maps.google.com/?q=-33,430501,-70,692356</v>
      </c>
    </row>
    <row r="2563" spans="1:10" ht="30" x14ac:dyDescent="0.25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  <c r="I2563" s="22" t="str">
        <f t="shared" ref="I2563:I2626" si="80">HYPERLINK("http://www.openstreetmap.org/?mlat="&amp;F2563&amp;"&amp;mlon="&amp;G2563)</f>
        <v>http://www.openstreetmap.org/?mlat=-33,430466&amp;mlon=-70,616951</v>
      </c>
      <c r="J2563" s="23" t="str">
        <f t="shared" ref="J2563:J2626" si="81">HYPERLINK("https://maps.google.com/?q="&amp;F2563&amp;","&amp;G2563)</f>
        <v>https://maps.google.com/?q=-33,430466,-70,616951</v>
      </c>
    </row>
    <row r="2564" spans="1:10" ht="30" x14ac:dyDescent="0.25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  <c r="I2564" s="22" t="str">
        <f t="shared" si="80"/>
        <v>http://www.openstreetmap.org/?mlat=-33,430406&amp;mlon=-70,649883</v>
      </c>
      <c r="J2564" s="23" t="str">
        <f t="shared" si="81"/>
        <v>https://maps.google.com/?q=-33,430406,-70,649883</v>
      </c>
    </row>
    <row r="2565" spans="1:10" ht="30" x14ac:dyDescent="0.25">
      <c r="A2565">
        <v>913</v>
      </c>
      <c r="B2565" t="s">
        <v>1231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  <c r="I2565" s="22" t="str">
        <f t="shared" si="80"/>
        <v>http://www.openstreetmap.org/?mlat=-33,430315&amp;mlon=-70,653208</v>
      </c>
      <c r="J2565" s="23" t="str">
        <f t="shared" si="81"/>
        <v>https://maps.google.com/?q=-33,430315,-70,653208</v>
      </c>
    </row>
    <row r="2566" spans="1:10" ht="30" x14ac:dyDescent="0.25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  <c r="I2566" s="22" t="str">
        <f t="shared" si="80"/>
        <v>http://www.openstreetmap.org/?mlat=-33,430313&amp;mlon=-70,555769</v>
      </c>
      <c r="J2566" s="23" t="str">
        <f t="shared" si="81"/>
        <v>https://maps.google.com/?q=-33,430313,-70,555769</v>
      </c>
    </row>
    <row r="2567" spans="1:10" ht="30" x14ac:dyDescent="0.25">
      <c r="A2567">
        <v>1435</v>
      </c>
      <c r="B2567" t="s">
        <v>306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  <c r="I2567" s="22" t="str">
        <f t="shared" si="80"/>
        <v>http://www.openstreetmap.org/?mlat=-33,430206&amp;mlon=-70,60277</v>
      </c>
      <c r="J2567" s="23" t="str">
        <f t="shared" si="81"/>
        <v>https://maps.google.com/?q=-33,430206,-70,60277</v>
      </c>
    </row>
    <row r="2568" spans="1:10" ht="30" x14ac:dyDescent="0.25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  <c r="I2568" s="22" t="str">
        <f t="shared" si="80"/>
        <v>http://www.openstreetmap.org/?mlat=-33,429951&amp;mlon=-70,602705</v>
      </c>
      <c r="J2568" s="23" t="str">
        <f t="shared" si="81"/>
        <v>https://maps.google.com/?q=-33,429951,-70,602705</v>
      </c>
    </row>
    <row r="2569" spans="1:10" ht="30" x14ac:dyDescent="0.25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  <c r="I2569" s="22" t="str">
        <f t="shared" si="80"/>
        <v>http://www.openstreetmap.org/?mlat=-33,429928&amp;mlon=-70,622686</v>
      </c>
      <c r="J2569" s="23" t="str">
        <f t="shared" si="81"/>
        <v>https://maps.google.com/?q=-33,429928,-70,622686</v>
      </c>
    </row>
    <row r="2570" spans="1:10" ht="30" x14ac:dyDescent="0.25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  <c r="I2570" s="22" t="str">
        <f t="shared" si="80"/>
        <v>http://www.openstreetmap.org/?mlat=-33,429863&amp;mlon=-70,653707</v>
      </c>
      <c r="J2570" s="23" t="str">
        <f t="shared" si="81"/>
        <v>https://maps.google.com/?q=-33,429863,-70,653707</v>
      </c>
    </row>
    <row r="2571" spans="1:10" ht="30" x14ac:dyDescent="0.25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  <c r="I2571" s="22" t="str">
        <f t="shared" si="80"/>
        <v>http://www.openstreetmap.org/?mlat=-33,429812&amp;mlon=-70,740262</v>
      </c>
      <c r="J2571" s="23" t="str">
        <f t="shared" si="81"/>
        <v>https://maps.google.com/?q=-33,429812,-70,740262</v>
      </c>
    </row>
    <row r="2572" spans="1:10" ht="30" x14ac:dyDescent="0.25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  <c r="I2572" s="22" t="str">
        <f t="shared" si="80"/>
        <v>http://www.openstreetmap.org/?mlat=-33,429776&amp;mlon=-70,738503</v>
      </c>
      <c r="J2572" s="23" t="str">
        <f t="shared" si="81"/>
        <v>https://maps.google.com/?q=-33,429776,-70,738503</v>
      </c>
    </row>
    <row r="2573" spans="1:10" ht="30" x14ac:dyDescent="0.25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  <c r="I2573" s="22" t="str">
        <f t="shared" si="80"/>
        <v>http://www.openstreetmap.org/?mlat=-33,429664&amp;mlon=-70,622559</v>
      </c>
      <c r="J2573" s="23" t="str">
        <f t="shared" si="81"/>
        <v>https://maps.google.com/?q=-33,429664,-70,622559</v>
      </c>
    </row>
    <row r="2574" spans="1:10" ht="30" x14ac:dyDescent="0.25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  <c r="I2574" s="22" t="str">
        <f t="shared" si="80"/>
        <v>http://www.openstreetmap.org/?mlat=-33,429571&amp;mlon=-70,737089</v>
      </c>
      <c r="J2574" s="23" t="str">
        <f t="shared" si="81"/>
        <v>https://maps.google.com/?q=-33,429571,-70,737089</v>
      </c>
    </row>
    <row r="2575" spans="1:10" ht="30" x14ac:dyDescent="0.25">
      <c r="A2575">
        <v>1651</v>
      </c>
      <c r="B2575" t="s">
        <v>300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  <c r="I2575" s="22" t="str">
        <f t="shared" si="80"/>
        <v>http://www.openstreetmap.org/?mlat=-33,429534&amp;mlon=-70,647091</v>
      </c>
      <c r="J2575" s="23" t="str">
        <f t="shared" si="81"/>
        <v>https://maps.google.com/?q=-33,429534,-70,647091</v>
      </c>
    </row>
    <row r="2576" spans="1:10" ht="30" x14ac:dyDescent="0.25">
      <c r="A2576">
        <v>1437</v>
      </c>
      <c r="B2576" t="s">
        <v>308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  <c r="I2576" s="22" t="str">
        <f t="shared" si="80"/>
        <v>http://www.openstreetmap.org/?mlat=-33,429516&amp;mlon=-70,619555</v>
      </c>
      <c r="J2576" s="23" t="str">
        <f t="shared" si="81"/>
        <v>https://maps.google.com/?q=-33,429516,-70,619555</v>
      </c>
    </row>
    <row r="2577" spans="1:10" ht="30" x14ac:dyDescent="0.25">
      <c r="A2577">
        <v>793</v>
      </c>
      <c r="B2577" t="s">
        <v>310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  <c r="I2577" s="22" t="str">
        <f t="shared" si="80"/>
        <v>http://www.openstreetmap.org/?mlat=-33,429507&amp;mlon=-70,734104</v>
      </c>
      <c r="J2577" s="23" t="str">
        <f t="shared" si="81"/>
        <v>https://maps.google.com/?q=-33,429507,-70,734104</v>
      </c>
    </row>
    <row r="2578" spans="1:10" ht="30" x14ac:dyDescent="0.25">
      <c r="A2578">
        <v>782</v>
      </c>
      <c r="B2578" t="s">
        <v>300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  <c r="I2578" s="22" t="str">
        <f t="shared" si="80"/>
        <v>http://www.openstreetmap.org/?mlat=-33,429454&amp;mlon=-70,735863</v>
      </c>
      <c r="J2578" s="23" t="str">
        <f t="shared" si="81"/>
        <v>https://maps.google.com/?q=-33,429454,-70,735863</v>
      </c>
    </row>
    <row r="2579" spans="1:10" ht="30" x14ac:dyDescent="0.25">
      <c r="A2579">
        <v>785</v>
      </c>
      <c r="B2579" t="s">
        <v>1293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  <c r="I2579" s="22" t="str">
        <f t="shared" si="80"/>
        <v>http://www.openstreetmap.org/?mlat=-33,4294&amp;mlon=-70,736099</v>
      </c>
      <c r="J2579" s="23" t="str">
        <f t="shared" si="81"/>
        <v>https://maps.google.com/?q=-33,4294,-70,736099</v>
      </c>
    </row>
    <row r="2580" spans="1:10" ht="30" x14ac:dyDescent="0.25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  <c r="I2580" s="22" t="str">
        <f t="shared" si="80"/>
        <v>http://www.openstreetmap.org/?mlat=-33,429399&amp;mlon=-70,726686</v>
      </c>
      <c r="J2580" s="23" t="str">
        <f t="shared" si="81"/>
        <v>https://maps.google.com/?q=-33,429399,-70,726686</v>
      </c>
    </row>
    <row r="2581" spans="1:10" ht="30" x14ac:dyDescent="0.25">
      <c r="A2581">
        <v>1655</v>
      </c>
      <c r="B2581" t="s">
        <v>310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  <c r="I2581" s="22" t="str">
        <f t="shared" si="80"/>
        <v>http://www.openstreetmap.org/?mlat=-33,429292&amp;mlon=-70,646867</v>
      </c>
      <c r="J2581" s="23" t="str">
        <f t="shared" si="81"/>
        <v>https://maps.google.com/?q=-33,429292,-70,646867</v>
      </c>
    </row>
    <row r="2582" spans="1:10" ht="30" x14ac:dyDescent="0.25">
      <c r="A2582">
        <v>1432</v>
      </c>
      <c r="B2582" t="s">
        <v>306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  <c r="I2582" s="22" t="str">
        <f t="shared" si="80"/>
        <v>http://www.openstreetmap.org/?mlat=-33,429187&amp;mlon=-70,61886</v>
      </c>
      <c r="J2582" s="23" t="str">
        <f t="shared" si="81"/>
        <v>https://maps.google.com/?q=-33,429187,-70,61886</v>
      </c>
    </row>
    <row r="2583" spans="1:10" ht="30" x14ac:dyDescent="0.25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  <c r="I2583" s="22" t="str">
        <f t="shared" si="80"/>
        <v>http://www.openstreetmap.org/?mlat=-33,429131&amp;mlon=-70,726508</v>
      </c>
      <c r="J2583" s="23" t="str">
        <f t="shared" si="81"/>
        <v>https://maps.google.com/?q=-33,429131,-70,726508</v>
      </c>
    </row>
    <row r="2584" spans="1:10" ht="30" x14ac:dyDescent="0.25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  <c r="I2584" s="22" t="str">
        <f t="shared" si="80"/>
        <v>http://www.openstreetmap.org/?mlat=-33,429029&amp;mlon=-70,620002</v>
      </c>
      <c r="J2584" s="23" t="str">
        <f t="shared" si="81"/>
        <v>https://maps.google.com/?q=-33,429029,-70,620002</v>
      </c>
    </row>
    <row r="2585" spans="1:10" ht="30" x14ac:dyDescent="0.25">
      <c r="A2585">
        <v>6507</v>
      </c>
      <c r="B2585" t="s">
        <v>300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  <c r="I2585" s="22" t="str">
        <f t="shared" si="80"/>
        <v>http://www.openstreetmap.org/?mlat=-33,429024&amp;mlon=-70,598769</v>
      </c>
      <c r="J2585" s="23" t="str">
        <f t="shared" si="81"/>
        <v>https://maps.google.com/?q=-33,429024,-70,598769</v>
      </c>
    </row>
    <row r="2586" spans="1:10" ht="30" x14ac:dyDescent="0.25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  <c r="I2586" s="22" t="str">
        <f t="shared" si="80"/>
        <v>http://www.openstreetmap.org/?mlat=-33,428999&amp;mlon=-70,730842</v>
      </c>
      <c r="J2586" s="23" t="str">
        <f t="shared" si="81"/>
        <v>https://maps.google.com/?q=-33,428999,-70,730842</v>
      </c>
    </row>
    <row r="2587" spans="1:10" ht="30" x14ac:dyDescent="0.25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  <c r="I2587" s="22" t="str">
        <f t="shared" si="80"/>
        <v>http://www.openstreetmap.org/?mlat=-33,428854&amp;mlon=-70,715467</v>
      </c>
      <c r="J2587" s="23" t="str">
        <f t="shared" si="81"/>
        <v>https://maps.google.com/?q=-33,428854,-70,715467</v>
      </c>
    </row>
    <row r="2588" spans="1:10" ht="30" x14ac:dyDescent="0.25">
      <c r="A2588">
        <v>1117</v>
      </c>
      <c r="B2588" t="s">
        <v>300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  <c r="I2588" s="22" t="str">
        <f t="shared" si="80"/>
        <v>http://www.openstreetmap.org/?mlat=-33,428769&amp;mlon=-70,540587</v>
      </c>
      <c r="J2588" s="23" t="str">
        <f t="shared" si="81"/>
        <v>https://maps.google.com/?q=-33,428769,-70,540587</v>
      </c>
    </row>
    <row r="2589" spans="1:10" ht="30" x14ac:dyDescent="0.25">
      <c r="A2589">
        <v>3327</v>
      </c>
      <c r="B2589" t="s">
        <v>1236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  <c r="I2589" s="22" t="str">
        <f t="shared" si="80"/>
        <v>http://www.openstreetmap.org/?mlat=-33,428755&amp;mlon=-70,540598</v>
      </c>
      <c r="J2589" s="23" t="str">
        <f t="shared" si="81"/>
        <v>https://maps.google.com/?q=-33,428755,-70,540598</v>
      </c>
    </row>
    <row r="2590" spans="1:10" ht="30" x14ac:dyDescent="0.25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  <c r="I2590" s="22" t="str">
        <f t="shared" si="80"/>
        <v>http://www.openstreetmap.org/?mlat=-33,428755&amp;mlon=-70,623168</v>
      </c>
      <c r="J2590" s="23" t="str">
        <f t="shared" si="81"/>
        <v>https://maps.google.com/?q=-33,428755,-70,623168</v>
      </c>
    </row>
    <row r="2591" spans="1:10" ht="30" x14ac:dyDescent="0.25">
      <c r="A2591">
        <v>1142</v>
      </c>
      <c r="B2591" t="s">
        <v>306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  <c r="I2591" s="22" t="str">
        <f t="shared" si="80"/>
        <v>http://www.openstreetmap.org/?mlat=-33,428728&amp;mlon=-70,540595</v>
      </c>
      <c r="J2591" s="23" t="str">
        <f t="shared" si="81"/>
        <v>https://maps.google.com/?q=-33,428728,-70,540595</v>
      </c>
    </row>
    <row r="2592" spans="1:10" ht="30" x14ac:dyDescent="0.25">
      <c r="A2592">
        <v>1466</v>
      </c>
      <c r="B2592" t="s">
        <v>300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  <c r="I2592" s="22" t="str">
        <f t="shared" si="80"/>
        <v>http://www.openstreetmap.org/?mlat=-33,428724&amp;mlon=-70,620177</v>
      </c>
      <c r="J2592" s="23" t="str">
        <f t="shared" si="81"/>
        <v>https://maps.google.com/?q=-33,428724,-70,620177</v>
      </c>
    </row>
    <row r="2593" spans="1:10" ht="30" x14ac:dyDescent="0.25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  <c r="I2593" s="22" t="str">
        <f t="shared" si="80"/>
        <v>http://www.openstreetmap.org/?mlat=-33,428666&amp;mlon=-70,775666</v>
      </c>
      <c r="J2593" s="23" t="str">
        <f t="shared" si="81"/>
        <v>https://maps.google.com/?q=-33,428666,-70,775666</v>
      </c>
    </row>
    <row r="2594" spans="1:10" ht="30" x14ac:dyDescent="0.25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  <c r="I2594" s="22" t="str">
        <f t="shared" si="80"/>
        <v>http://www.openstreetmap.org/?mlat=-33,428648&amp;mlon=-70,646664</v>
      </c>
      <c r="J2594" s="23" t="str">
        <f t="shared" si="81"/>
        <v>https://maps.google.com/?q=-33,428648,-70,646664</v>
      </c>
    </row>
    <row r="2595" spans="1:10" ht="30" x14ac:dyDescent="0.25">
      <c r="A2595">
        <v>1040</v>
      </c>
      <c r="B2595" t="s">
        <v>308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  <c r="I2595" s="22" t="str">
        <f t="shared" si="80"/>
        <v>http://www.openstreetmap.org/?mlat=-33,428451&amp;mlon=-70,540534</v>
      </c>
      <c r="J2595" s="23" t="str">
        <f t="shared" si="81"/>
        <v>https://maps.google.com/?q=-33,428451,-70,540534</v>
      </c>
    </row>
    <row r="2596" spans="1:10" ht="30" x14ac:dyDescent="0.25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  <c r="I2596" s="22" t="str">
        <f t="shared" si="80"/>
        <v>http://www.openstreetmap.org/?mlat=-33,428435&amp;mlon=-70,595918</v>
      </c>
      <c r="J2596" s="23" t="str">
        <f t="shared" si="81"/>
        <v>https://maps.google.com/?q=-33,428435,-70,595918</v>
      </c>
    </row>
    <row r="2597" spans="1:10" ht="30" x14ac:dyDescent="0.25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  <c r="I2597" s="22" t="str">
        <f t="shared" si="80"/>
        <v>http://www.openstreetmap.org/?mlat=-33,4283758&amp;mlon=-70,7044521</v>
      </c>
      <c r="J2597" s="23" t="str">
        <f t="shared" si="81"/>
        <v>https://maps.google.com/?q=-33,4283758,-70,7044521</v>
      </c>
    </row>
    <row r="2598" spans="1:10" ht="30" x14ac:dyDescent="0.25">
      <c r="A2598">
        <v>1498</v>
      </c>
      <c r="B2598" t="s">
        <v>306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  <c r="I2598" s="22" t="str">
        <f t="shared" si="80"/>
        <v>http://www.openstreetmap.org/?mlat=-33,428348&amp;mlon=-70,619257</v>
      </c>
      <c r="J2598" s="23" t="str">
        <f t="shared" si="81"/>
        <v>https://maps.google.com/?q=-33,428348,-70,619257</v>
      </c>
    </row>
    <row r="2599" spans="1:10" ht="30" x14ac:dyDescent="0.25">
      <c r="A2599">
        <v>6627</v>
      </c>
      <c r="B2599" t="s">
        <v>300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  <c r="I2599" s="22" t="str">
        <f t="shared" si="80"/>
        <v>http://www.openstreetmap.org/?mlat=-33,42831&amp;mlon=-70,54109</v>
      </c>
      <c r="J2599" s="23" t="str">
        <f t="shared" si="81"/>
        <v>https://maps.google.com/?q=-33,42831,-70,54109</v>
      </c>
    </row>
    <row r="2600" spans="1:10" ht="30" x14ac:dyDescent="0.25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  <c r="I2600" s="22" t="str">
        <f t="shared" si="80"/>
        <v>http://www.openstreetmap.org/?mlat=-33,42831&amp;mlon=-70,653742</v>
      </c>
      <c r="J2600" s="23" t="str">
        <f t="shared" si="81"/>
        <v>https://maps.google.com/?q=-33,42831,-70,653742</v>
      </c>
    </row>
    <row r="2601" spans="1:10" ht="30" x14ac:dyDescent="0.25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  <c r="I2601" s="22" t="str">
        <f t="shared" si="80"/>
        <v>http://www.openstreetmap.org/?mlat=-33,42803&amp;mlon=-70,593875</v>
      </c>
      <c r="J2601" s="23" t="str">
        <f t="shared" si="81"/>
        <v>https://maps.google.com/?q=-33,42803,-70,593875</v>
      </c>
    </row>
    <row r="2602" spans="1:10" ht="30" x14ac:dyDescent="0.25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  <c r="I2602" s="22" t="str">
        <f t="shared" si="80"/>
        <v>http://www.openstreetmap.org/?mlat=-33,427931&amp;mlon=-70,646621</v>
      </c>
      <c r="J2602" s="23" t="str">
        <f t="shared" si="81"/>
        <v>https://maps.google.com/?q=-33,427931,-70,646621</v>
      </c>
    </row>
    <row r="2603" spans="1:10" ht="30" x14ac:dyDescent="0.25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  <c r="I2603" s="22" t="str">
        <f t="shared" si="80"/>
        <v>http://www.openstreetmap.org/?mlat=-33,427875&amp;mlon=-70,618122</v>
      </c>
      <c r="J2603" s="23" t="str">
        <f t="shared" si="81"/>
        <v>https://maps.google.com/?q=-33,427875,-70,618122</v>
      </c>
    </row>
    <row r="2604" spans="1:10" ht="30" x14ac:dyDescent="0.25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  <c r="I2604" s="22" t="str">
        <f t="shared" si="80"/>
        <v>http://www.openstreetmap.org/?mlat=-33,427717&amp;mlon=-70,618554</v>
      </c>
      <c r="J2604" s="23" t="str">
        <f t="shared" si="81"/>
        <v>https://maps.google.com/?q=-33,427717,-70,618554</v>
      </c>
    </row>
    <row r="2605" spans="1:10" ht="30" x14ac:dyDescent="0.25">
      <c r="A2605">
        <v>1478</v>
      </c>
      <c r="B2605" t="s">
        <v>310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  <c r="I2605" s="22" t="str">
        <f t="shared" si="80"/>
        <v>http://www.openstreetmap.org/?mlat=-33,427663&amp;mlon=-70,617597</v>
      </c>
      <c r="J2605" s="23" t="str">
        <f t="shared" si="81"/>
        <v>https://maps.google.com/?q=-33,427663,-70,617597</v>
      </c>
    </row>
    <row r="2606" spans="1:10" ht="30" x14ac:dyDescent="0.25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  <c r="I2606" s="22" t="str">
        <f t="shared" si="80"/>
        <v>http://www.openstreetmap.org/?mlat=-33,42764&amp;mlon=-70,67403</v>
      </c>
      <c r="J2606" s="23" t="str">
        <f t="shared" si="81"/>
        <v>https://maps.google.com/?q=-33,42764,-70,67403</v>
      </c>
    </row>
    <row r="2607" spans="1:10" ht="30" x14ac:dyDescent="0.25">
      <c r="A2607">
        <v>1467</v>
      </c>
      <c r="B2607" t="s">
        <v>300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  <c r="I2607" s="22" t="str">
        <f t="shared" si="80"/>
        <v>http://www.openstreetmap.org/?mlat=-33,427531&amp;mlon=-70,617328</v>
      </c>
      <c r="J2607" s="23" t="str">
        <f t="shared" si="81"/>
        <v>https://maps.google.com/?q=-33,427531,-70,617328</v>
      </c>
    </row>
    <row r="2608" spans="1:10" ht="30" x14ac:dyDescent="0.25">
      <c r="A2608">
        <v>5534</v>
      </c>
      <c r="B2608" t="s">
        <v>300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  <c r="I2608" s="22" t="str">
        <f t="shared" si="80"/>
        <v>http://www.openstreetmap.org/?mlat=-33,4270680155289&amp;mlon=-70,6478855173826</v>
      </c>
      <c r="J2608" s="23" t="str">
        <f t="shared" si="81"/>
        <v>https://maps.google.com/?q=-33,4270680155289,-70,6478855173826</v>
      </c>
    </row>
    <row r="2609" spans="1:10" ht="30" x14ac:dyDescent="0.25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  <c r="I2609" s="22" t="str">
        <f t="shared" si="80"/>
        <v>http://www.openstreetmap.org/?mlat=-33,427016&amp;mlon=-70,643651</v>
      </c>
      <c r="J2609" s="23" t="str">
        <f t="shared" si="81"/>
        <v>https://maps.google.com/?q=-33,427016,-70,643651</v>
      </c>
    </row>
    <row r="2610" spans="1:10" ht="30" x14ac:dyDescent="0.25">
      <c r="A2610">
        <v>1439</v>
      </c>
      <c r="B2610" t="s">
        <v>308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  <c r="I2610" s="22" t="str">
        <f t="shared" si="80"/>
        <v>http://www.openstreetmap.org/?mlat=-33,426723&amp;mlon=-70,601793</v>
      </c>
      <c r="J2610" s="23" t="str">
        <f t="shared" si="81"/>
        <v>https://maps.google.com/?q=-33,426723,-70,601793</v>
      </c>
    </row>
    <row r="2611" spans="1:10" ht="30" x14ac:dyDescent="0.25">
      <c r="A2611">
        <v>4105</v>
      </c>
      <c r="B2611" t="s">
        <v>306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  <c r="I2611" s="22" t="str">
        <f t="shared" si="80"/>
        <v>http://www.openstreetmap.org/?mlat=-33,426481&amp;mlon=-70,590895</v>
      </c>
      <c r="J2611" s="23" t="str">
        <f t="shared" si="81"/>
        <v>https://maps.google.com/?q=-33,426481,-70,590895</v>
      </c>
    </row>
    <row r="2612" spans="1:10" ht="30" x14ac:dyDescent="0.25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  <c r="I2612" s="22" t="str">
        <f t="shared" si="80"/>
        <v>http://www.openstreetmap.org/?mlat=-33,42643&amp;mlon=-70,641825</v>
      </c>
      <c r="J2612" s="23" t="str">
        <f t="shared" si="81"/>
        <v>https://maps.google.com/?q=-33,42643,-70,641825</v>
      </c>
    </row>
    <row r="2613" spans="1:10" ht="30" x14ac:dyDescent="0.25">
      <c r="A2613">
        <v>1499</v>
      </c>
      <c r="B2613" t="s">
        <v>306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  <c r="I2613" s="22" t="str">
        <f t="shared" si="80"/>
        <v>http://www.openstreetmap.org/?mlat=-33,426402&amp;mlon=-70,615652</v>
      </c>
      <c r="J2613" s="23" t="str">
        <f t="shared" si="81"/>
        <v>https://maps.google.com/?q=-33,426402,-70,615652</v>
      </c>
    </row>
    <row r="2614" spans="1:10" ht="30" x14ac:dyDescent="0.25">
      <c r="A2614">
        <v>5828</v>
      </c>
      <c r="B2614" t="s">
        <v>300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  <c r="I2614" s="22" t="str">
        <f t="shared" si="80"/>
        <v>http://www.openstreetmap.org/?mlat=-33,4262208650787&amp;mlon=-70,5770203278562</v>
      </c>
      <c r="J2614" s="23" t="str">
        <f t="shared" si="81"/>
        <v>https://maps.google.com/?q=-33,4262208650787,-70,5770203278562</v>
      </c>
    </row>
    <row r="2615" spans="1:10" ht="30" x14ac:dyDescent="0.25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  <c r="I2615" s="22" t="str">
        <f t="shared" si="80"/>
        <v>http://www.openstreetmap.org/?mlat=-33,426189&amp;mlon=-70,614756</v>
      </c>
      <c r="J2615" s="23" t="str">
        <f t="shared" si="81"/>
        <v>https://maps.google.com/?q=-33,426189,-70,614756</v>
      </c>
    </row>
    <row r="2616" spans="1:10" ht="30" x14ac:dyDescent="0.25">
      <c r="A2616">
        <v>1066</v>
      </c>
      <c r="B2616" t="s">
        <v>306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  <c r="I2616" s="22" t="str">
        <f t="shared" si="80"/>
        <v>http://www.openstreetmap.org/?mlat=-33,425986&amp;mlon=-70,577036</v>
      </c>
      <c r="J2616" s="23" t="str">
        <f t="shared" si="81"/>
        <v>https://maps.google.com/?q=-33,425986,-70,577036</v>
      </c>
    </row>
    <row r="2617" spans="1:10" ht="30" x14ac:dyDescent="0.25">
      <c r="A2617">
        <v>4237</v>
      </c>
      <c r="B2617" t="s">
        <v>300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  <c r="I2617" s="22" t="str">
        <f t="shared" si="80"/>
        <v>http://www.openstreetmap.org/?mlat=-33,425854&amp;mlon=-70,570385</v>
      </c>
      <c r="J2617" s="23" t="str">
        <f t="shared" si="81"/>
        <v>https://maps.google.com/?q=-33,425854,-70,570385</v>
      </c>
    </row>
    <row r="2618" spans="1:10" ht="30" x14ac:dyDescent="0.25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  <c r="I2618" s="22" t="str">
        <f t="shared" si="80"/>
        <v>http://www.openstreetmap.org/?mlat=-33,425792&amp;mlon=-70,613884</v>
      </c>
      <c r="J2618" s="23" t="str">
        <f t="shared" si="81"/>
        <v>https://maps.google.com/?q=-33,425792,-70,613884</v>
      </c>
    </row>
    <row r="2619" spans="1:10" ht="30" x14ac:dyDescent="0.25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  <c r="I2619" s="22" t="str">
        <f t="shared" si="80"/>
        <v>http://www.openstreetmap.org/?mlat=-33,4257219149901&amp;mlon=-70,7160842523663</v>
      </c>
      <c r="J2619" s="23" t="str">
        <f t="shared" si="81"/>
        <v>https://maps.google.com/?q=-33,4257219149901,-70,7160842523663</v>
      </c>
    </row>
    <row r="2620" spans="1:10" ht="30" x14ac:dyDescent="0.25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  <c r="I2620" s="22" t="str">
        <f t="shared" si="80"/>
        <v>http://www.openstreetmap.org/?mlat=-33,425509&amp;mlon=-70,550448</v>
      </c>
      <c r="J2620" s="23" t="str">
        <f t="shared" si="81"/>
        <v>https://maps.google.com/?q=-33,425509,-70,550448</v>
      </c>
    </row>
    <row r="2621" spans="1:10" ht="30" x14ac:dyDescent="0.25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  <c r="I2621" s="22" t="str">
        <f t="shared" si="80"/>
        <v>http://www.openstreetmap.org/?mlat=-33,425419&amp;mlon=-70,613876</v>
      </c>
      <c r="J2621" s="23" t="str">
        <f t="shared" si="81"/>
        <v>https://maps.google.com/?q=-33,425419,-70,613876</v>
      </c>
    </row>
    <row r="2622" spans="1:10" ht="30" x14ac:dyDescent="0.25">
      <c r="A2622">
        <v>1091</v>
      </c>
      <c r="B2622" t="s">
        <v>308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  <c r="I2622" s="22" t="str">
        <f t="shared" si="80"/>
        <v>http://www.openstreetmap.org/?mlat=-33,4254118273239&amp;mlon=-70,553921528507</v>
      </c>
      <c r="J2622" s="23" t="str">
        <f t="shared" si="81"/>
        <v>https://maps.google.com/?q=-33,4254118273239,-70,553921528507</v>
      </c>
    </row>
    <row r="2623" spans="1:10" ht="30" x14ac:dyDescent="0.25">
      <c r="A2623">
        <v>1433</v>
      </c>
      <c r="B2623" t="s">
        <v>306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  <c r="I2623" s="22" t="str">
        <f t="shared" si="80"/>
        <v>http://www.openstreetmap.org/?mlat=-33,425335&amp;mlon=-70,613554</v>
      </c>
      <c r="J2623" s="23" t="str">
        <f t="shared" si="81"/>
        <v>https://maps.google.com/?q=-33,425335,-70,613554</v>
      </c>
    </row>
    <row r="2624" spans="1:10" ht="30" x14ac:dyDescent="0.25">
      <c r="A2624">
        <v>4372</v>
      </c>
      <c r="B2624" t="s">
        <v>308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  <c r="I2624" s="22" t="str">
        <f t="shared" si="80"/>
        <v>http://www.openstreetmap.org/?mlat=-33,425263&amp;mlon=-70,564374</v>
      </c>
      <c r="J2624" s="23" t="str">
        <f t="shared" si="81"/>
        <v>https://maps.google.com/?q=-33,425263,-70,564374</v>
      </c>
    </row>
    <row r="2625" spans="1:10" ht="30" x14ac:dyDescent="0.25">
      <c r="A2625">
        <v>1102</v>
      </c>
      <c r="B2625" t="s">
        <v>300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  <c r="I2625" s="22" t="str">
        <f t="shared" si="80"/>
        <v>http://www.openstreetmap.org/?mlat=-33,425209&amp;mlon=-70,55233</v>
      </c>
      <c r="J2625" s="23" t="str">
        <f t="shared" si="81"/>
        <v>https://maps.google.com/?q=-33,425209,-70,55233</v>
      </c>
    </row>
    <row r="2626" spans="1:10" ht="30" x14ac:dyDescent="0.25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  <c r="I2626" s="22" t="str">
        <f t="shared" si="80"/>
        <v>http://www.openstreetmap.org/?mlat=-33,425196&amp;mlon=-70,563362</v>
      </c>
      <c r="J2626" s="23" t="str">
        <f t="shared" si="81"/>
        <v>https://maps.google.com/?q=-33,425196,-70,563362</v>
      </c>
    </row>
    <row r="2627" spans="1:10" ht="30" x14ac:dyDescent="0.25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  <c r="I2627" s="22" t="str">
        <f t="shared" ref="I2627:I2690" si="82">HYPERLINK("http://www.openstreetmap.org/?mlat="&amp;F2627&amp;"&amp;mlon="&amp;G2627)</f>
        <v>http://www.openstreetmap.org/?mlat=-33,425155&amp;mlon=-70,735014</v>
      </c>
      <c r="J2627" s="23" t="str">
        <f t="shared" ref="J2627:J2690" si="83">HYPERLINK("https://maps.google.com/?q="&amp;F2627&amp;","&amp;G2627)</f>
        <v>https://maps.google.com/?q=-33,425155,-70,735014</v>
      </c>
    </row>
    <row r="2628" spans="1:10" ht="30" x14ac:dyDescent="0.25">
      <c r="A2628">
        <v>1461</v>
      </c>
      <c r="B2628" t="s">
        <v>300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  <c r="I2628" s="22" t="str">
        <f t="shared" si="82"/>
        <v>http://www.openstreetmap.org/?mlat=-33,425088&amp;mlon=-70,61072</v>
      </c>
      <c r="J2628" s="23" t="str">
        <f t="shared" si="83"/>
        <v>https://maps.google.com/?q=-33,425088,-70,61072</v>
      </c>
    </row>
    <row r="2629" spans="1:10" ht="30" x14ac:dyDescent="0.25">
      <c r="A2629">
        <v>5803</v>
      </c>
      <c r="B2629" t="s">
        <v>306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  <c r="I2629" s="22" t="str">
        <f t="shared" si="82"/>
        <v>http://www.openstreetmap.org/?mlat=-33,4249394102163&amp;mlon=-70,6545390608588</v>
      </c>
      <c r="J2629" s="23" t="str">
        <f t="shared" si="83"/>
        <v>https://maps.google.com/?q=-33,4249394102163,-70,6545390608588</v>
      </c>
    </row>
    <row r="2630" spans="1:10" ht="30" x14ac:dyDescent="0.25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  <c r="I2630" s="22" t="str">
        <f t="shared" si="82"/>
        <v>http://www.openstreetmap.org/?mlat=-33,424916&amp;mlon=-70,654913</v>
      </c>
      <c r="J2630" s="23" t="str">
        <f t="shared" si="83"/>
        <v>https://maps.google.com/?q=-33,424916,-70,654913</v>
      </c>
    </row>
    <row r="2631" spans="1:10" ht="30" x14ac:dyDescent="0.25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  <c r="I2631" s="22" t="str">
        <f t="shared" si="82"/>
        <v>http://www.openstreetmap.org/?mlat=-33,424914&amp;mlon=-70,618937</v>
      </c>
      <c r="J2631" s="23" t="str">
        <f t="shared" si="83"/>
        <v>https://maps.google.com/?q=-33,424914,-70,618937</v>
      </c>
    </row>
    <row r="2632" spans="1:10" ht="30" x14ac:dyDescent="0.25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  <c r="I2632" s="22" t="str">
        <f t="shared" si="82"/>
        <v>http://www.openstreetmap.org/?mlat=-33,424771&amp;mlon=-70,645658</v>
      </c>
      <c r="J2632" s="23" t="str">
        <f t="shared" si="83"/>
        <v>https://maps.google.com/?q=-33,424771,-70,645658</v>
      </c>
    </row>
    <row r="2633" spans="1:10" ht="30" x14ac:dyDescent="0.25">
      <c r="A2633">
        <v>1112</v>
      </c>
      <c r="B2633" t="s">
        <v>300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  <c r="I2633" s="22" t="str">
        <f t="shared" si="82"/>
        <v>http://www.openstreetmap.org/?mlat=-33,424663&amp;mlon=-70,584343</v>
      </c>
      <c r="J2633" s="23" t="str">
        <f t="shared" si="83"/>
        <v>https://maps.google.com/?q=-33,424663,-70,584343</v>
      </c>
    </row>
    <row r="2634" spans="1:10" ht="30" x14ac:dyDescent="0.25">
      <c r="A2634">
        <v>5915</v>
      </c>
      <c r="B2634" t="s">
        <v>310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  <c r="I2634" s="22" t="str">
        <f t="shared" si="82"/>
        <v>http://www.openstreetmap.org/?mlat=-33,424567&amp;mlon=-70,654489</v>
      </c>
      <c r="J2634" s="23" t="str">
        <f t="shared" si="83"/>
        <v>https://maps.google.com/?q=-33,424567,-70,654489</v>
      </c>
    </row>
    <row r="2635" spans="1:10" ht="30" x14ac:dyDescent="0.25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  <c r="I2635" s="22" t="str">
        <f t="shared" si="82"/>
        <v>http://www.openstreetmap.org/?mlat=-33,424565&amp;mlon=-70,6876438</v>
      </c>
      <c r="J2635" s="23" t="str">
        <f t="shared" si="83"/>
        <v>https://maps.google.com/?q=-33,424565,-70,6876438</v>
      </c>
    </row>
    <row r="2636" spans="1:10" ht="30" x14ac:dyDescent="0.25">
      <c r="A2636">
        <v>1442</v>
      </c>
      <c r="B2636" t="s">
        <v>308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  <c r="I2636" s="22" t="str">
        <f t="shared" si="82"/>
        <v>http://www.openstreetmap.org/?mlat=-33,424529&amp;mlon=-70,615893</v>
      </c>
      <c r="J2636" s="23" t="str">
        <f t="shared" si="83"/>
        <v>https://maps.google.com/?q=-33,424529,-70,615893</v>
      </c>
    </row>
    <row r="2637" spans="1:10" ht="30" x14ac:dyDescent="0.25">
      <c r="A2637">
        <v>1150</v>
      </c>
      <c r="B2637" t="s">
        <v>306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  <c r="I2637" s="22" t="str">
        <f t="shared" si="82"/>
        <v>http://www.openstreetmap.org/?mlat=-33,4245&amp;mlon=-70,592566</v>
      </c>
      <c r="J2637" s="23" t="str">
        <f t="shared" si="83"/>
        <v>https://maps.google.com/?q=-33,4245,-70,592566</v>
      </c>
    </row>
    <row r="2638" spans="1:10" ht="30" x14ac:dyDescent="0.25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  <c r="I2638" s="22" t="str">
        <f t="shared" si="82"/>
        <v>http://www.openstreetmap.org/?mlat=-33,424221&amp;mlon=-70,616098</v>
      </c>
      <c r="J2638" s="23" t="str">
        <f t="shared" si="83"/>
        <v>https://maps.google.com/?q=-33,424221,-70,616098</v>
      </c>
    </row>
    <row r="2639" spans="1:10" ht="30" x14ac:dyDescent="0.25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  <c r="I2639" s="22" t="str">
        <f t="shared" si="82"/>
        <v>http://www.openstreetmap.org/?mlat=-33,424198&amp;mlon=-70,615781</v>
      </c>
      <c r="J2639" s="23" t="str">
        <f t="shared" si="83"/>
        <v>https://maps.google.com/?q=-33,424198,-70,615781</v>
      </c>
    </row>
    <row r="2640" spans="1:10" ht="30" x14ac:dyDescent="0.25">
      <c r="A2640">
        <v>5924</v>
      </c>
      <c r="B2640" t="s">
        <v>300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  <c r="I2640" s="22" t="str">
        <f t="shared" si="82"/>
        <v>http://www.openstreetmap.org/?mlat=-33,424133&amp;mlon=-70,613131</v>
      </c>
      <c r="J2640" s="23" t="str">
        <f t="shared" si="83"/>
        <v>https://maps.google.com/?q=-33,424133,-70,613131</v>
      </c>
    </row>
    <row r="2641" spans="1:10" ht="30" x14ac:dyDescent="0.25">
      <c r="A2641">
        <v>5086</v>
      </c>
      <c r="B2641" t="s">
        <v>310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  <c r="I2641" s="22" t="str">
        <f t="shared" si="82"/>
        <v>http://www.openstreetmap.org/?mlat=-33,4240057&amp;mlon=-70,6129589</v>
      </c>
      <c r="J2641" s="23" t="str">
        <f t="shared" si="83"/>
        <v>https://maps.google.com/?q=-33,4240057,-70,6129589</v>
      </c>
    </row>
    <row r="2642" spans="1:10" ht="30" x14ac:dyDescent="0.25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  <c r="I2642" s="22" t="str">
        <f t="shared" si="82"/>
        <v>http://www.openstreetmap.org/?mlat=-33,4240008384065&amp;mlon=-70,6121093017295</v>
      </c>
      <c r="J2642" s="23" t="str">
        <f t="shared" si="83"/>
        <v>https://maps.google.com/?q=-33,4240008384065,-70,6121093017295</v>
      </c>
    </row>
    <row r="2643" spans="1:10" ht="30" x14ac:dyDescent="0.25">
      <c r="A2643">
        <v>1103</v>
      </c>
      <c r="B2643" t="s">
        <v>300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  <c r="I2643" s="22" t="str">
        <f t="shared" si="82"/>
        <v>http://www.openstreetmap.org/?mlat=-33,423851&amp;mlon=-70,578522</v>
      </c>
      <c r="J2643" s="23" t="str">
        <f t="shared" si="83"/>
        <v>https://maps.google.com/?q=-33,423851,-70,578522</v>
      </c>
    </row>
    <row r="2644" spans="1:10" ht="30" x14ac:dyDescent="0.25">
      <c r="A2644">
        <v>1652</v>
      </c>
      <c r="B2644" t="s">
        <v>300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  <c r="I2644" s="22" t="str">
        <f t="shared" si="82"/>
        <v>http://www.openstreetmap.org/?mlat=-33,423839&amp;mlon=-70,63992</v>
      </c>
      <c r="J2644" s="23" t="str">
        <f t="shared" si="83"/>
        <v>https://maps.google.com/?q=-33,423839,-70,63992</v>
      </c>
    </row>
    <row r="2645" spans="1:10" ht="30" x14ac:dyDescent="0.25">
      <c r="A2645">
        <v>1072</v>
      </c>
      <c r="B2645" t="s">
        <v>306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  <c r="I2645" s="22" t="str">
        <f t="shared" si="82"/>
        <v>http://www.openstreetmap.org/?mlat=-33,423788&amp;mlon=-70,580627</v>
      </c>
      <c r="J2645" s="23" t="str">
        <f t="shared" si="83"/>
        <v>https://maps.google.com/?q=-33,423788,-70,580627</v>
      </c>
    </row>
    <row r="2646" spans="1:10" ht="30" x14ac:dyDescent="0.25">
      <c r="A2646">
        <v>1140</v>
      </c>
      <c r="B2646" t="s">
        <v>306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  <c r="I2646" s="22" t="str">
        <f t="shared" si="82"/>
        <v>http://www.openstreetmap.org/?mlat=-33,423777&amp;mlon=-70,538633</v>
      </c>
      <c r="J2646" s="23" t="str">
        <f t="shared" si="83"/>
        <v>https://maps.google.com/?q=-33,423777,-70,538633</v>
      </c>
    </row>
    <row r="2647" spans="1:10" ht="30" x14ac:dyDescent="0.25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  <c r="I2647" s="22" t="str">
        <f t="shared" si="82"/>
        <v>http://www.openstreetmap.org/?mlat=-33,423723&amp;mlon=-70,608705</v>
      </c>
      <c r="J2647" s="23" t="str">
        <f t="shared" si="83"/>
        <v>https://maps.google.com/?q=-33,423723,-70,608705</v>
      </c>
    </row>
    <row r="2648" spans="1:10" ht="30" x14ac:dyDescent="0.25">
      <c r="A2648">
        <v>2585</v>
      </c>
      <c r="B2648" t="s">
        <v>300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  <c r="I2648" s="22" t="str">
        <f t="shared" si="82"/>
        <v>http://www.openstreetmap.org/?mlat=-33,423654&amp;mlon=-70,61084</v>
      </c>
      <c r="J2648" s="23" t="str">
        <f t="shared" si="83"/>
        <v>https://maps.google.com/?q=-33,423654,-70,61084</v>
      </c>
    </row>
    <row r="2649" spans="1:10" ht="30" x14ac:dyDescent="0.25">
      <c r="A2649">
        <v>1445</v>
      </c>
      <c r="B2649" t="s">
        <v>308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  <c r="I2649" s="22" t="str">
        <f t="shared" si="82"/>
        <v>http://www.openstreetmap.org/?mlat=-33,423571&amp;mlon=-70,612406</v>
      </c>
      <c r="J2649" s="23" t="str">
        <f t="shared" si="83"/>
        <v>https://maps.google.com/?q=-33,423571,-70,612406</v>
      </c>
    </row>
    <row r="2650" spans="1:10" ht="30" x14ac:dyDescent="0.25">
      <c r="A2650">
        <v>1456</v>
      </c>
      <c r="B2650" t="s">
        <v>1841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  <c r="I2650" s="22" t="str">
        <f t="shared" si="82"/>
        <v>http://www.openstreetmap.org/?mlat=-33,423555&amp;mlon=-70,612476</v>
      </c>
      <c r="J2650" s="23" t="str">
        <f t="shared" si="83"/>
        <v>https://maps.google.com/?q=-33,423555,-70,612476</v>
      </c>
    </row>
    <row r="2651" spans="1:10" ht="30" x14ac:dyDescent="0.25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  <c r="I2651" s="22" t="str">
        <f t="shared" si="82"/>
        <v>http://www.openstreetmap.org/?mlat=-33,423517&amp;mlon=-70,60464</v>
      </c>
      <c r="J2651" s="23" t="str">
        <f t="shared" si="83"/>
        <v>https://maps.google.com/?q=-33,423517,-70,60464</v>
      </c>
    </row>
    <row r="2652" spans="1:10" ht="30" x14ac:dyDescent="0.25">
      <c r="A2652">
        <v>1468</v>
      </c>
      <c r="B2652" t="s">
        <v>300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  <c r="I2652" s="22" t="str">
        <f t="shared" si="82"/>
        <v>http://www.openstreetmap.org/?mlat=-33,423414&amp;mlon=-70,61227</v>
      </c>
      <c r="J2652" s="23" t="str">
        <f t="shared" si="83"/>
        <v>https://maps.google.com/?q=-33,423414,-70,61227</v>
      </c>
    </row>
    <row r="2653" spans="1:10" ht="30" x14ac:dyDescent="0.25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  <c r="I2653" s="22" t="str">
        <f t="shared" si="82"/>
        <v>http://www.openstreetmap.org/?mlat=-33,423311&amp;mlon=-70,605615</v>
      </c>
      <c r="J2653" s="23" t="str">
        <f t="shared" si="83"/>
        <v>https://maps.google.com/?q=-33,423311,-70,605615</v>
      </c>
    </row>
    <row r="2654" spans="1:10" ht="30" x14ac:dyDescent="0.25">
      <c r="A2654">
        <v>5559</v>
      </c>
      <c r="B2654" t="s">
        <v>300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  <c r="I2654" s="22" t="str">
        <f t="shared" si="82"/>
        <v>http://www.openstreetmap.org/?mlat=-33,4232706260802&amp;mlon=-70,6552369909751</v>
      </c>
      <c r="J2654" s="23" t="str">
        <f t="shared" si="83"/>
        <v>https://maps.google.com/?q=-33,4232706260802,-70,6552369909751</v>
      </c>
    </row>
    <row r="2655" spans="1:10" ht="30" x14ac:dyDescent="0.25">
      <c r="A2655">
        <v>5800</v>
      </c>
      <c r="B2655" t="s">
        <v>306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  <c r="I2655" s="22" t="str">
        <f t="shared" si="82"/>
        <v>http://www.openstreetmap.org/?mlat=-33,4232449160179&amp;mlon=-70,6124332758159</v>
      </c>
      <c r="J2655" s="23" t="str">
        <f t="shared" si="83"/>
        <v>https://maps.google.com/?q=-33,4232449160179,-70,6124332758159</v>
      </c>
    </row>
    <row r="2656" spans="1:10" ht="30" x14ac:dyDescent="0.25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  <c r="I2656" s="22" t="str">
        <f t="shared" si="82"/>
        <v>http://www.openstreetmap.org/?mlat=-33,423158&amp;mlon=-70,610072</v>
      </c>
      <c r="J2656" s="23" t="str">
        <f t="shared" si="83"/>
        <v>https://maps.google.com/?q=-33,423158,-70,610072</v>
      </c>
    </row>
    <row r="2657" spans="1:10" ht="30" x14ac:dyDescent="0.25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  <c r="I2657" s="22" t="str">
        <f t="shared" si="82"/>
        <v>http://www.openstreetmap.org/?mlat=-33,423105&amp;mlon=-70,69258</v>
      </c>
      <c r="J2657" s="23" t="str">
        <f t="shared" si="83"/>
        <v>https://maps.google.com/?q=-33,423105,-70,69258</v>
      </c>
    </row>
    <row r="2658" spans="1:10" ht="30" x14ac:dyDescent="0.25">
      <c r="A2658">
        <v>1500</v>
      </c>
      <c r="B2658" t="s">
        <v>306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  <c r="I2658" s="22" t="str">
        <f t="shared" si="82"/>
        <v>http://www.openstreetmap.org/?mlat=-33,42306&amp;mlon=-70,611816</v>
      </c>
      <c r="J2658" s="23" t="str">
        <f t="shared" si="83"/>
        <v>https://maps.google.com/?q=-33,42306,-70,611816</v>
      </c>
    </row>
    <row r="2659" spans="1:10" ht="30" x14ac:dyDescent="0.25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  <c r="I2659" s="22" t="str">
        <f t="shared" si="82"/>
        <v>http://www.openstreetmap.org/?mlat=-33,422921&amp;mlon=-70,734777</v>
      </c>
      <c r="J2659" s="23" t="str">
        <f t="shared" si="83"/>
        <v>https://maps.google.com/?q=-33,422921,-70,734777</v>
      </c>
    </row>
    <row r="2660" spans="1:10" ht="30" x14ac:dyDescent="0.25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  <c r="I2660" s="22" t="str">
        <f t="shared" si="82"/>
        <v>http://www.openstreetmap.org/?mlat=-33,422899&amp;mlon=-70,694128</v>
      </c>
      <c r="J2660" s="23" t="str">
        <f t="shared" si="83"/>
        <v>https://maps.google.com/?q=-33,422899,-70,694128</v>
      </c>
    </row>
    <row r="2661" spans="1:10" ht="30" x14ac:dyDescent="0.25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  <c r="I2661" s="22" t="str">
        <f t="shared" si="82"/>
        <v>http://www.openstreetmap.org/?mlat=-33,4227117487428&amp;mlon=-70,6109302288356</v>
      </c>
      <c r="J2661" s="23" t="str">
        <f t="shared" si="83"/>
        <v>https://maps.google.com/?q=-33,4227117487428,-70,6109302288356</v>
      </c>
    </row>
    <row r="2662" spans="1:10" ht="30" x14ac:dyDescent="0.25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  <c r="I2662" s="22" t="str">
        <f t="shared" si="82"/>
        <v>http://www.openstreetmap.org/?mlat=-33,4227064602754&amp;mlon=-70,7398085471675</v>
      </c>
      <c r="J2662" s="23" t="str">
        <f t="shared" si="83"/>
        <v>https://maps.google.com/?q=-33,4227064602754,-70,7398085471675</v>
      </c>
    </row>
    <row r="2663" spans="1:10" ht="30" x14ac:dyDescent="0.25">
      <c r="A2663">
        <v>4816</v>
      </c>
      <c r="B2663" t="s">
        <v>300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  <c r="I2663" s="22" t="str">
        <f t="shared" si="82"/>
        <v>http://www.openstreetmap.org/?mlat=-33,4226275&amp;mlon=-70,6111186</v>
      </c>
      <c r="J2663" s="23" t="str">
        <f t="shared" si="83"/>
        <v>https://maps.google.com/?q=-33,4226275,-70,6111186</v>
      </c>
    </row>
    <row r="2664" spans="1:10" ht="30" x14ac:dyDescent="0.25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  <c r="I2664" s="22" t="str">
        <f t="shared" si="82"/>
        <v>http://www.openstreetmap.org/?mlat=-33,4225286&amp;mlon=-70,6554333</v>
      </c>
      <c r="J2664" s="23" t="str">
        <f t="shared" si="83"/>
        <v>https://maps.google.com/?q=-33,4225286,-70,6554333</v>
      </c>
    </row>
    <row r="2665" spans="1:10" ht="30" x14ac:dyDescent="0.25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  <c r="I2665" s="22" t="str">
        <f t="shared" si="82"/>
        <v>http://www.openstreetmap.org/?mlat=-33,42251&amp;mlon=-70,713359</v>
      </c>
      <c r="J2665" s="23" t="str">
        <f t="shared" si="83"/>
        <v>https://maps.google.com/?q=-33,42251,-70,713359</v>
      </c>
    </row>
    <row r="2666" spans="1:10" ht="30" x14ac:dyDescent="0.25">
      <c r="A2666">
        <v>1474</v>
      </c>
      <c r="B2666" t="s">
        <v>300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  <c r="I2666" s="22" t="str">
        <f t="shared" si="82"/>
        <v>http://www.openstreetmap.org/?mlat=-33,422469&amp;mlon=-70,609555</v>
      </c>
      <c r="J2666" s="23" t="str">
        <f t="shared" si="83"/>
        <v>https://maps.google.com/?q=-33,422469,-70,609555</v>
      </c>
    </row>
    <row r="2667" spans="1:10" ht="30" x14ac:dyDescent="0.25">
      <c r="A2667">
        <v>5319</v>
      </c>
      <c r="B2667" t="s">
        <v>310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  <c r="I2667" s="22" t="str">
        <f t="shared" si="82"/>
        <v>http://www.openstreetmap.org/?mlat=-33,4224674&amp;mlon=-70,6450967</v>
      </c>
      <c r="J2667" s="23" t="str">
        <f t="shared" si="83"/>
        <v>https://maps.google.com/?q=-33,4224674,-70,6450967</v>
      </c>
    </row>
    <row r="2668" spans="1:10" ht="30" x14ac:dyDescent="0.25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  <c r="I2668" s="22" t="str">
        <f t="shared" si="82"/>
        <v>http://www.openstreetmap.org/?mlat=-33,422404&amp;mlon=-70,695852</v>
      </c>
      <c r="J2668" s="23" t="str">
        <f t="shared" si="83"/>
        <v>https://maps.google.com/?q=-33,422404,-70,695852</v>
      </c>
    </row>
    <row r="2669" spans="1:10" ht="30" x14ac:dyDescent="0.25">
      <c r="A2669">
        <v>1487</v>
      </c>
      <c r="B2669" t="s">
        <v>1156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  <c r="I2669" s="22" t="str">
        <f t="shared" si="82"/>
        <v>http://www.openstreetmap.org/?mlat=-33,422348&amp;mlon=-70,611862</v>
      </c>
      <c r="J2669" s="23" t="str">
        <f t="shared" si="83"/>
        <v>https://maps.google.com/?q=-33,422348,-70,611862</v>
      </c>
    </row>
    <row r="2670" spans="1:10" ht="30" x14ac:dyDescent="0.25">
      <c r="A2670">
        <v>4797</v>
      </c>
      <c r="B2670" t="s">
        <v>300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  <c r="I2670" s="22" t="str">
        <f t="shared" si="82"/>
        <v>http://www.openstreetmap.org/?mlat=-33,4221422&amp;mlon=-70,6082024</v>
      </c>
      <c r="J2670" s="23" t="str">
        <f t="shared" si="83"/>
        <v>https://maps.google.com/?q=-33,4221422,-70,6082024</v>
      </c>
    </row>
    <row r="2671" spans="1:10" ht="30" x14ac:dyDescent="0.25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  <c r="I2671" s="22" t="str">
        <f t="shared" si="82"/>
        <v>http://www.openstreetmap.org/?mlat=-33,422004&amp;mlon=-70,644768</v>
      </c>
      <c r="J2671" s="23" t="str">
        <f t="shared" si="83"/>
        <v>https://maps.google.com/?q=-33,422004,-70,644768</v>
      </c>
    </row>
    <row r="2672" spans="1:10" ht="30" x14ac:dyDescent="0.25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  <c r="I2672" s="22" t="str">
        <f t="shared" si="82"/>
        <v>http://www.openstreetmap.org/?mlat=-33,421878&amp;mlon=-70,655633</v>
      </c>
      <c r="J2672" s="23" t="str">
        <f t="shared" si="83"/>
        <v>https://maps.google.com/?q=-33,421878,-70,655633</v>
      </c>
    </row>
    <row r="2673" spans="1:10" ht="30" x14ac:dyDescent="0.25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  <c r="I2673" s="22" t="str">
        <f t="shared" si="82"/>
        <v>http://www.openstreetmap.org/?mlat=-33,421835&amp;mlon=-70,751345</v>
      </c>
      <c r="J2673" s="23" t="str">
        <f t="shared" si="83"/>
        <v>https://maps.google.com/?q=-33,421835,-70,751345</v>
      </c>
    </row>
    <row r="2674" spans="1:10" ht="30" x14ac:dyDescent="0.25">
      <c r="A2674">
        <v>1501</v>
      </c>
      <c r="B2674" t="s">
        <v>306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  <c r="I2674" s="22" t="str">
        <f t="shared" si="82"/>
        <v>http://www.openstreetmap.org/?mlat=-33,421784&amp;mlon=-70,609775</v>
      </c>
      <c r="J2674" s="23" t="str">
        <f t="shared" si="83"/>
        <v>https://maps.google.com/?q=-33,421784,-70,609775</v>
      </c>
    </row>
    <row r="2675" spans="1:10" ht="30" x14ac:dyDescent="0.25">
      <c r="A2675">
        <v>5817</v>
      </c>
      <c r="B2675" t="s">
        <v>308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  <c r="I2675" s="22" t="str">
        <f t="shared" si="82"/>
        <v>http://www.openstreetmap.org/?mlat=-33,421762&amp;mlon=-70,598359</v>
      </c>
      <c r="J2675" s="23" t="str">
        <f t="shared" si="83"/>
        <v>https://maps.google.com/?q=-33,421762,-70,598359</v>
      </c>
    </row>
    <row r="2676" spans="1:10" ht="30" x14ac:dyDescent="0.25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  <c r="I2676" s="22" t="str">
        <f t="shared" si="82"/>
        <v>http://www.openstreetmap.org/?mlat=-33,421695&amp;mlon=-70,717868</v>
      </c>
      <c r="J2676" s="23" t="str">
        <f t="shared" si="83"/>
        <v>https://maps.google.com/?q=-33,421695,-70,717868</v>
      </c>
    </row>
    <row r="2677" spans="1:10" ht="30" x14ac:dyDescent="0.25">
      <c r="A2677">
        <v>1469</v>
      </c>
      <c r="B2677" t="s">
        <v>300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  <c r="I2677" s="22" t="str">
        <f t="shared" si="82"/>
        <v>http://www.openstreetmap.org/?mlat=-33,421677&amp;mlon=-70,60969</v>
      </c>
      <c r="J2677" s="23" t="str">
        <f t="shared" si="83"/>
        <v>https://maps.google.com/?q=-33,421677,-70,60969</v>
      </c>
    </row>
    <row r="2678" spans="1:10" ht="30" x14ac:dyDescent="0.25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  <c r="I2678" s="22" t="str">
        <f t="shared" si="82"/>
        <v>http://www.openstreetmap.org/?mlat=-33,421301&amp;mlon=-70,720529</v>
      </c>
      <c r="J2678" s="23" t="str">
        <f t="shared" si="83"/>
        <v>https://maps.google.com/?q=-33,421301,-70,720529</v>
      </c>
    </row>
    <row r="2679" spans="1:10" ht="30" x14ac:dyDescent="0.25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  <c r="I2679" s="22" t="str">
        <f t="shared" si="82"/>
        <v>http://www.openstreetmap.org/?mlat=-33,4212976349964&amp;mlon=-70,6090350915323</v>
      </c>
      <c r="J2679" s="23" t="str">
        <f t="shared" si="83"/>
        <v>https://maps.google.com/?q=-33,4212976349964,-70,6090350915323</v>
      </c>
    </row>
    <row r="2680" spans="1:10" ht="30" x14ac:dyDescent="0.25">
      <c r="A2680">
        <v>4568</v>
      </c>
      <c r="B2680" t="s">
        <v>306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  <c r="I2680" s="22" t="str">
        <f t="shared" si="82"/>
        <v>http://www.openstreetmap.org/?mlat=-33,421297&amp;mlon=-70,60906</v>
      </c>
      <c r="J2680" s="23" t="str">
        <f t="shared" si="83"/>
        <v>https://maps.google.com/?q=-33,421297,-70,60906</v>
      </c>
    </row>
    <row r="2681" spans="1:10" ht="30" x14ac:dyDescent="0.25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  <c r="I2681" s="22" t="str">
        <f t="shared" si="82"/>
        <v>http://www.openstreetmap.org/?mlat=-33,421265&amp;mlon=-70,609068</v>
      </c>
      <c r="J2681" s="23" t="str">
        <f t="shared" si="83"/>
        <v>https://maps.google.com/?q=-33,421265,-70,609068</v>
      </c>
    </row>
    <row r="2682" spans="1:10" ht="30" x14ac:dyDescent="0.25">
      <c r="A2682">
        <v>5541</v>
      </c>
      <c r="B2682" t="s">
        <v>300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  <c r="I2682" s="22" t="str">
        <f t="shared" si="82"/>
        <v>http://www.openstreetmap.org/?mlat=-33,4212467667949&amp;mlon=-70,6078650764832</v>
      </c>
      <c r="J2682" s="23" t="str">
        <f t="shared" si="83"/>
        <v>https://maps.google.com/?q=-33,4212467667949,-70,6078650764832</v>
      </c>
    </row>
    <row r="2683" spans="1:10" ht="30" x14ac:dyDescent="0.25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  <c r="I2683" s="22" t="str">
        <f t="shared" si="82"/>
        <v>http://www.openstreetmap.org/?mlat=-33,421222&amp;mlon=-70,759911</v>
      </c>
      <c r="J2683" s="23" t="str">
        <f t="shared" si="83"/>
        <v>https://maps.google.com/?q=-33,421222,-70,759911</v>
      </c>
    </row>
    <row r="2684" spans="1:10" ht="30" x14ac:dyDescent="0.25">
      <c r="A2684">
        <v>5562</v>
      </c>
      <c r="B2684" t="s">
        <v>300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  <c r="I2684" s="22" t="str">
        <f t="shared" si="82"/>
        <v>http://www.openstreetmap.org/?mlat=-33,421202353487&amp;mlon=-70,6078566960445</v>
      </c>
      <c r="J2684" s="23" t="str">
        <f t="shared" si="83"/>
        <v>https://maps.google.com/?q=-33,421202353487,-70,6078566960445</v>
      </c>
    </row>
    <row r="2685" spans="1:10" ht="30" x14ac:dyDescent="0.25">
      <c r="A2685">
        <v>1465</v>
      </c>
      <c r="B2685" t="s">
        <v>300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  <c r="I2685" s="22" t="str">
        <f t="shared" si="82"/>
        <v>http://www.openstreetmap.org/?mlat=-33,421184&amp;mlon=-70,617806</v>
      </c>
      <c r="J2685" s="23" t="str">
        <f t="shared" si="83"/>
        <v>https://maps.google.com/?q=-33,421184,-70,617806</v>
      </c>
    </row>
    <row r="2686" spans="1:10" ht="30" x14ac:dyDescent="0.25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  <c r="I2686" s="22" t="str">
        <f t="shared" si="82"/>
        <v>http://www.openstreetmap.org/?mlat=-33,421046&amp;mlon=-70,616532</v>
      </c>
      <c r="J2686" s="23" t="str">
        <f t="shared" si="83"/>
        <v>https://maps.google.com/?q=-33,421046,-70,616532</v>
      </c>
    </row>
    <row r="2687" spans="1:10" ht="30" x14ac:dyDescent="0.25">
      <c r="A2687">
        <v>918</v>
      </c>
      <c r="B2687" t="s">
        <v>306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  <c r="I2687" s="22" t="str">
        <f t="shared" si="82"/>
        <v>http://www.openstreetmap.org/?mlat=-33,421012&amp;mlon=-70,652988</v>
      </c>
      <c r="J2687" s="23" t="str">
        <f t="shared" si="83"/>
        <v>https://maps.google.com/?q=-33,421012,-70,652988</v>
      </c>
    </row>
    <row r="2688" spans="1:10" ht="30" x14ac:dyDescent="0.25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  <c r="I2688" s="22" t="str">
        <f t="shared" si="82"/>
        <v>http://www.openstreetmap.org/?mlat=-33,421011&amp;mlon=-70,605161</v>
      </c>
      <c r="J2688" s="23" t="str">
        <f t="shared" si="83"/>
        <v>https://maps.google.com/?q=-33,421011,-70,605161</v>
      </c>
    </row>
    <row r="2689" spans="1:10" ht="30" x14ac:dyDescent="0.25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  <c r="I2689" s="22" t="str">
        <f t="shared" si="82"/>
        <v>http://www.openstreetmap.org/?mlat=-33,420993&amp;mlon=-70,60964</v>
      </c>
      <c r="J2689" s="23" t="str">
        <f t="shared" si="83"/>
        <v>https://maps.google.com/?q=-33,420993,-70,60964</v>
      </c>
    </row>
    <row r="2690" spans="1:10" ht="30" x14ac:dyDescent="0.25">
      <c r="A2690">
        <v>1502</v>
      </c>
      <c r="B2690" t="s">
        <v>306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  <c r="I2690" s="22" t="str">
        <f t="shared" si="82"/>
        <v>http://www.openstreetmap.org/?mlat=-33,420786&amp;mlon=-70,608145</v>
      </c>
      <c r="J2690" s="23" t="str">
        <f t="shared" si="83"/>
        <v>https://maps.google.com/?q=-33,420786,-70,608145</v>
      </c>
    </row>
    <row r="2691" spans="1:10" ht="30" x14ac:dyDescent="0.25">
      <c r="A2691">
        <v>4273</v>
      </c>
      <c r="B2691" t="s">
        <v>306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  <c r="I2691" s="22" t="str">
        <f t="shared" ref="I2691:I2754" si="84">HYPERLINK("http://www.openstreetmap.org/?mlat="&amp;F2691&amp;"&amp;mlon="&amp;G2691)</f>
        <v>http://www.openstreetmap.org/?mlat=-33,42058&amp;mlon=-70,607791</v>
      </c>
      <c r="J2691" s="23" t="str">
        <f t="shared" ref="J2691:J2754" si="85">HYPERLINK("https://maps.google.com/?q="&amp;F2691&amp;","&amp;G2691)</f>
        <v>https://maps.google.com/?q=-33,42058,-70,607791</v>
      </c>
    </row>
    <row r="2692" spans="1:10" ht="30" x14ac:dyDescent="0.25">
      <c r="A2692">
        <v>5549</v>
      </c>
      <c r="B2692" t="s">
        <v>310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  <c r="I2692" s="22" t="str">
        <f t="shared" si="84"/>
        <v>http://www.openstreetmap.org/?mlat=-33,4204853582341&amp;mlon=-70,6071149232453</v>
      </c>
      <c r="J2692" s="23" t="str">
        <f t="shared" si="85"/>
        <v>https://maps.google.com/?q=-33,4204853582341,-70,6071149232453</v>
      </c>
    </row>
    <row r="2693" spans="1:10" ht="30" x14ac:dyDescent="0.25">
      <c r="A2693">
        <v>916</v>
      </c>
      <c r="B2693" t="s">
        <v>306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  <c r="I2693" s="22" t="str">
        <f t="shared" si="84"/>
        <v>http://www.openstreetmap.org/?mlat=-33,420452&amp;mlon=-70,655914</v>
      </c>
      <c r="J2693" s="23" t="str">
        <f t="shared" si="85"/>
        <v>https://maps.google.com/?q=-33,420452,-70,655914</v>
      </c>
    </row>
    <row r="2694" spans="1:10" ht="30" x14ac:dyDescent="0.25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  <c r="I2694" s="22" t="str">
        <f t="shared" si="84"/>
        <v>http://www.openstreetmap.org/?mlat=-33,420426&amp;mlon=-70,656033</v>
      </c>
      <c r="J2694" s="23" t="str">
        <f t="shared" si="85"/>
        <v>https://maps.google.com/?q=-33,420426,-70,656033</v>
      </c>
    </row>
    <row r="2695" spans="1:10" ht="30" x14ac:dyDescent="0.25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  <c r="I2695" s="22" t="str">
        <f t="shared" si="84"/>
        <v>http://www.openstreetmap.org/?mlat=-33,420123&amp;mlon=-70,603877</v>
      </c>
      <c r="J2695" s="23" t="str">
        <f t="shared" si="85"/>
        <v>https://maps.google.com/?q=-33,420123,-70,603877</v>
      </c>
    </row>
    <row r="2696" spans="1:10" ht="30" x14ac:dyDescent="0.25">
      <c r="A2696">
        <v>907</v>
      </c>
      <c r="B2696" t="s">
        <v>300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  <c r="I2696" s="22" t="str">
        <f t="shared" si="84"/>
        <v>http://www.openstreetmap.org/?mlat=-33,420034&amp;mlon=-70,655933</v>
      </c>
      <c r="J2696" s="23" t="str">
        <f t="shared" si="85"/>
        <v>https://maps.google.com/?q=-33,420034,-70,655933</v>
      </c>
    </row>
    <row r="2697" spans="1:10" ht="30" x14ac:dyDescent="0.25">
      <c r="A2697">
        <v>6488</v>
      </c>
      <c r="B2697" t="s">
        <v>321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  <c r="I2697" s="22" t="str">
        <f t="shared" si="84"/>
        <v>http://www.openstreetmap.org/?mlat=-33,419986&amp;mlon=-70,605554</v>
      </c>
      <c r="J2697" s="23" t="str">
        <f t="shared" si="85"/>
        <v>https://maps.google.com/?q=-33,419986,-70,605554</v>
      </c>
    </row>
    <row r="2698" spans="1:10" ht="30" x14ac:dyDescent="0.25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  <c r="I2698" s="22" t="str">
        <f t="shared" si="84"/>
        <v>http://www.openstreetmap.org/?mlat=-33,419908&amp;mlon=-70,602225</v>
      </c>
      <c r="J2698" s="23" t="str">
        <f t="shared" si="85"/>
        <v>https://maps.google.com/?q=-33,419908,-70,602225</v>
      </c>
    </row>
    <row r="2699" spans="1:10" ht="30" x14ac:dyDescent="0.25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  <c r="I2699" s="22" t="str">
        <f t="shared" si="84"/>
        <v>http://www.openstreetmap.org/?mlat=-33,41974&amp;mlon=-70,670227</v>
      </c>
      <c r="J2699" s="23" t="str">
        <f t="shared" si="85"/>
        <v>https://maps.google.com/?q=-33,41974,-70,670227</v>
      </c>
    </row>
    <row r="2700" spans="1:10" ht="30" x14ac:dyDescent="0.25">
      <c r="A2700">
        <v>906</v>
      </c>
      <c r="B2700" t="s">
        <v>300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  <c r="I2700" s="22" t="str">
        <f t="shared" si="84"/>
        <v>http://www.openstreetmap.org/?mlat=-33,419606&amp;mlon=-70,663331</v>
      </c>
      <c r="J2700" s="23" t="str">
        <f t="shared" si="85"/>
        <v>https://maps.google.com/?q=-33,419606,-70,663331</v>
      </c>
    </row>
    <row r="2701" spans="1:10" ht="30" x14ac:dyDescent="0.25">
      <c r="A2701">
        <v>908</v>
      </c>
      <c r="B2701" t="s">
        <v>310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  <c r="I2701" s="22" t="str">
        <f t="shared" si="84"/>
        <v>http://www.openstreetmap.org/?mlat=-33,419416&amp;mlon=-70,656062</v>
      </c>
      <c r="J2701" s="23" t="str">
        <f t="shared" si="85"/>
        <v>https://maps.google.com/?q=-33,419416,-70,656062</v>
      </c>
    </row>
    <row r="2702" spans="1:10" ht="30" x14ac:dyDescent="0.25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  <c r="I2702" s="22" t="str">
        <f t="shared" si="84"/>
        <v>http://www.openstreetmap.org/?mlat=-33,419407&amp;mlon=-70,60731</v>
      </c>
      <c r="J2702" s="23" t="str">
        <f t="shared" si="85"/>
        <v>https://maps.google.com/?q=-33,419407,-70,60731</v>
      </c>
    </row>
    <row r="2703" spans="1:10" ht="30" x14ac:dyDescent="0.25">
      <c r="A2703">
        <v>1447</v>
      </c>
      <c r="B2703" t="s">
        <v>308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  <c r="I2703" s="22" t="str">
        <f t="shared" si="84"/>
        <v>http://www.openstreetmap.org/?mlat=-33,419342&amp;mlon=-70,604413</v>
      </c>
      <c r="J2703" s="23" t="str">
        <f t="shared" si="85"/>
        <v>https://maps.google.com/?q=-33,419342,-70,604413</v>
      </c>
    </row>
    <row r="2704" spans="1:10" ht="30" x14ac:dyDescent="0.25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  <c r="I2704" s="22" t="str">
        <f t="shared" si="84"/>
        <v>http://www.openstreetmap.org/?mlat=-33,4192656&amp;mlon=-70,5515807</v>
      </c>
      <c r="J2704" s="23" t="str">
        <f t="shared" si="85"/>
        <v>https://maps.google.com/?q=-33,4192656,-70,5515807</v>
      </c>
    </row>
    <row r="2705" spans="1:10" ht="30" x14ac:dyDescent="0.25">
      <c r="A2705">
        <v>1470</v>
      </c>
      <c r="B2705" t="s">
        <v>300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  <c r="I2705" s="22" t="str">
        <f t="shared" si="84"/>
        <v>http://www.openstreetmap.org/?mlat=-33,419248&amp;mlon=-70,604177</v>
      </c>
      <c r="J2705" s="23" t="str">
        <f t="shared" si="85"/>
        <v>https://maps.google.com/?q=-33,419248,-70,604177</v>
      </c>
    </row>
    <row r="2706" spans="1:10" ht="30" x14ac:dyDescent="0.25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  <c r="I2706" s="22" t="str">
        <f t="shared" si="84"/>
        <v>http://www.openstreetmap.org/?mlat=-33,419082&amp;mlon=-70,605745</v>
      </c>
      <c r="J2706" s="23" t="str">
        <f t="shared" si="85"/>
        <v>https://maps.google.com/?q=-33,419082,-70,605745</v>
      </c>
    </row>
    <row r="2707" spans="1:10" ht="30" x14ac:dyDescent="0.25">
      <c r="A2707">
        <v>1479</v>
      </c>
      <c r="B2707" t="s">
        <v>310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  <c r="I2707" s="22" t="str">
        <f t="shared" si="84"/>
        <v>http://www.openstreetmap.org/?mlat=-33,419075&amp;mlon=-70,60373</v>
      </c>
      <c r="J2707" s="23" t="str">
        <f t="shared" si="85"/>
        <v>https://maps.google.com/?q=-33,419075,-70,60373</v>
      </c>
    </row>
    <row r="2708" spans="1:10" ht="30" x14ac:dyDescent="0.25">
      <c r="A2708">
        <v>5306</v>
      </c>
      <c r="B2708" t="s">
        <v>306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  <c r="I2708" s="22" t="str">
        <f t="shared" si="84"/>
        <v>http://www.openstreetmap.org/?mlat=-33,4188645&amp;mlon=-70,5721916</v>
      </c>
      <c r="J2708" s="23" t="str">
        <f t="shared" si="85"/>
        <v>https://maps.google.com/?q=-33,4188645,-70,5721916</v>
      </c>
    </row>
    <row r="2709" spans="1:10" ht="30" x14ac:dyDescent="0.25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  <c r="I2709" s="22" t="str">
        <f t="shared" si="84"/>
        <v>http://www.openstreetmap.org/?mlat=-33,41878&amp;mlon=-70,572098</v>
      </c>
      <c r="J2709" s="23" t="str">
        <f t="shared" si="85"/>
        <v>https://maps.google.com/?q=-33,41878,-70,572098</v>
      </c>
    </row>
    <row r="2710" spans="1:10" ht="30" x14ac:dyDescent="0.25">
      <c r="A2710">
        <v>1503</v>
      </c>
      <c r="B2710" t="s">
        <v>306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  <c r="I2710" s="22" t="str">
        <f t="shared" si="84"/>
        <v>http://www.openstreetmap.org/?mlat=-33,418753&amp;mlon=-70,60278</v>
      </c>
      <c r="J2710" s="23" t="str">
        <f t="shared" si="85"/>
        <v>https://maps.google.com/?q=-33,418753,-70,60278</v>
      </c>
    </row>
    <row r="2711" spans="1:10" ht="30" x14ac:dyDescent="0.25">
      <c r="A2711">
        <v>1471</v>
      </c>
      <c r="B2711" t="s">
        <v>300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  <c r="I2711" s="22" t="str">
        <f t="shared" si="84"/>
        <v>http://www.openstreetmap.org/?mlat=-33,418717&amp;mlon=-70,602791</v>
      </c>
      <c r="J2711" s="23" t="str">
        <f t="shared" si="85"/>
        <v>https://maps.google.com/?q=-33,418717,-70,602791</v>
      </c>
    </row>
    <row r="2712" spans="1:10" ht="30" x14ac:dyDescent="0.25">
      <c r="A2712">
        <v>4827</v>
      </c>
      <c r="B2712" t="s">
        <v>308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  <c r="I2712" s="22" t="str">
        <f t="shared" si="84"/>
        <v>http://www.openstreetmap.org/?mlat=-33,4185974&amp;mlon=-70,6635713</v>
      </c>
      <c r="J2712" s="23" t="str">
        <f t="shared" si="85"/>
        <v>https://maps.google.com/?q=-33,4185974,-70,6635713</v>
      </c>
    </row>
    <row r="2713" spans="1:10" ht="30" x14ac:dyDescent="0.25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  <c r="I2713" s="22" t="str">
        <f t="shared" si="84"/>
        <v>http://www.openstreetmap.org/?mlat=-33,418565&amp;mlon=-70,741292</v>
      </c>
      <c r="J2713" s="23" t="str">
        <f t="shared" si="85"/>
        <v>https://maps.google.com/?q=-33,418565,-70,741292</v>
      </c>
    </row>
    <row r="2714" spans="1:10" ht="30" x14ac:dyDescent="0.25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  <c r="I2714" s="22" t="str">
        <f t="shared" si="84"/>
        <v>http://www.openstreetmap.org/?mlat=-33,418314&amp;mlon=-70,740797</v>
      </c>
      <c r="J2714" s="23" t="str">
        <f t="shared" si="85"/>
        <v>https://maps.google.com/?q=-33,418314,-70,740797</v>
      </c>
    </row>
    <row r="2715" spans="1:10" ht="30" x14ac:dyDescent="0.25">
      <c r="A2715">
        <v>1472</v>
      </c>
      <c r="B2715" t="s">
        <v>300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  <c r="I2715" s="22" t="str">
        <f t="shared" si="84"/>
        <v>http://www.openstreetmap.org/?mlat=-33,418256&amp;mlon=-70,60153</v>
      </c>
      <c r="J2715" s="23" t="str">
        <f t="shared" si="85"/>
        <v>https://maps.google.com/?q=-33,418256,-70,60153</v>
      </c>
    </row>
    <row r="2716" spans="1:10" ht="30" x14ac:dyDescent="0.25">
      <c r="A2716">
        <v>1076</v>
      </c>
      <c r="B2716" t="s">
        <v>306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  <c r="I2716" s="22" t="str">
        <f t="shared" si="84"/>
        <v>http://www.openstreetmap.org/?mlat=-33,418207&amp;mlon=-70,552336</v>
      </c>
      <c r="J2716" s="23" t="str">
        <f t="shared" si="85"/>
        <v>https://maps.google.com/?q=-33,418207,-70,552336</v>
      </c>
    </row>
    <row r="2717" spans="1:10" ht="30" x14ac:dyDescent="0.25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  <c r="I2717" s="22" t="str">
        <f t="shared" si="84"/>
        <v>http://www.openstreetmap.org/?mlat=-33,4180680839689&amp;mlon=-71,6962636689388</v>
      </c>
      <c r="J2717" s="23" t="str">
        <f t="shared" si="85"/>
        <v>https://maps.google.com/?q=-33,4180680839689,-71,6962636689388</v>
      </c>
    </row>
    <row r="2718" spans="1:10" ht="30" x14ac:dyDescent="0.25">
      <c r="A2718">
        <v>5820</v>
      </c>
      <c r="B2718" t="s">
        <v>308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  <c r="I2718" s="22" t="str">
        <f t="shared" si="84"/>
        <v>http://www.openstreetmap.org/?mlat=-33,418056&amp;mlon=-70,607297</v>
      </c>
      <c r="J2718" s="23" t="str">
        <f t="shared" si="85"/>
        <v>https://maps.google.com/?q=-33,418056,-70,607297</v>
      </c>
    </row>
    <row r="2719" spans="1:10" ht="30" x14ac:dyDescent="0.25">
      <c r="A2719">
        <v>5799</v>
      </c>
      <c r="B2719" t="s">
        <v>300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  <c r="I2719" s="22" t="str">
        <f t="shared" si="84"/>
        <v>http://www.openstreetmap.org/?mlat=-33,4180210659598&amp;mlon=-70,6041784900562</v>
      </c>
      <c r="J2719" s="23" t="str">
        <f t="shared" si="85"/>
        <v>https://maps.google.com/?q=-33,4180210659598,-70,6041784900562</v>
      </c>
    </row>
    <row r="2720" spans="1:10" ht="30" x14ac:dyDescent="0.25">
      <c r="A2720">
        <v>5550</v>
      </c>
      <c r="B2720" t="s">
        <v>306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  <c r="I2720" s="22" t="str">
        <f t="shared" si="84"/>
        <v>http://www.openstreetmap.org/?mlat=-33,4179962970241&amp;mlon=-70,6041795543203</v>
      </c>
      <c r="J2720" s="23" t="str">
        <f t="shared" si="85"/>
        <v>https://maps.google.com/?q=-33,4179962970241,-70,6041795543203</v>
      </c>
    </row>
    <row r="2721" spans="1:10" ht="30" x14ac:dyDescent="0.25">
      <c r="A2721">
        <v>1438</v>
      </c>
      <c r="B2721" t="s">
        <v>308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  <c r="I2721" s="22" t="str">
        <f t="shared" si="84"/>
        <v>http://www.openstreetmap.org/?mlat=-33,417669&amp;mlon=-70,608276</v>
      </c>
      <c r="J2721" s="23" t="str">
        <f t="shared" si="85"/>
        <v>https://maps.google.com/?q=-33,417669,-70,608276</v>
      </c>
    </row>
    <row r="2722" spans="1:10" ht="30" x14ac:dyDescent="0.25">
      <c r="A2722">
        <v>1460</v>
      </c>
      <c r="B2722" t="s">
        <v>300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  <c r="I2722" s="22" t="str">
        <f t="shared" si="84"/>
        <v>http://www.openstreetmap.org/?mlat=-33,417669&amp;mlon=-70,608274</v>
      </c>
      <c r="J2722" s="23" t="str">
        <f t="shared" si="85"/>
        <v>https://maps.google.com/?q=-33,417669,-70,608274</v>
      </c>
    </row>
    <row r="2723" spans="1:10" ht="30" x14ac:dyDescent="0.25">
      <c r="A2723">
        <v>4257</v>
      </c>
      <c r="B2723" t="s">
        <v>306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  <c r="I2723" s="22" t="str">
        <f t="shared" si="84"/>
        <v>http://www.openstreetmap.org/?mlat=-33,417669&amp;mlon=-70,60011</v>
      </c>
      <c r="J2723" s="23" t="str">
        <f t="shared" si="85"/>
        <v>https://maps.google.com/?q=-33,417669,-70,60011</v>
      </c>
    </row>
    <row r="2724" spans="1:10" ht="30" x14ac:dyDescent="0.25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  <c r="I2724" s="22" t="str">
        <f t="shared" si="84"/>
        <v>http://www.openstreetmap.org/?mlat=-33,417632&amp;mlon=-70,60378</v>
      </c>
      <c r="J2724" s="23" t="str">
        <f t="shared" si="85"/>
        <v>https://maps.google.com/?q=-33,417632,-70,60378</v>
      </c>
    </row>
    <row r="2725" spans="1:10" ht="30" x14ac:dyDescent="0.25">
      <c r="A2725">
        <v>1434</v>
      </c>
      <c r="B2725" t="s">
        <v>306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  <c r="I2725" s="22" t="str">
        <f t="shared" si="84"/>
        <v>http://www.openstreetmap.org/?mlat=-33,417618&amp;mlon=-70,608246</v>
      </c>
      <c r="J2725" s="23" t="str">
        <f t="shared" si="85"/>
        <v>https://maps.google.com/?q=-33,417618,-70,608246</v>
      </c>
    </row>
    <row r="2726" spans="1:10" ht="30" x14ac:dyDescent="0.25">
      <c r="A2726">
        <v>1123</v>
      </c>
      <c r="B2726" t="s">
        <v>300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  <c r="I2726" s="22" t="str">
        <f t="shared" si="84"/>
        <v>http://www.openstreetmap.org/?mlat=-33,417584&amp;mlon=-70,552786</v>
      </c>
      <c r="J2726" s="23" t="str">
        <f t="shared" si="85"/>
        <v>https://maps.google.com/?q=-33,417584,-70,552786</v>
      </c>
    </row>
    <row r="2727" spans="1:10" ht="30" x14ac:dyDescent="0.25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  <c r="I2727" s="22" t="str">
        <f t="shared" si="84"/>
        <v>http://www.openstreetmap.org/?mlat=-33,417544&amp;mlon=-70,745069</v>
      </c>
      <c r="J2727" s="23" t="str">
        <f t="shared" si="85"/>
        <v>https://maps.google.com/?q=-33,417544,-70,745069</v>
      </c>
    </row>
    <row r="2728" spans="1:10" ht="30" x14ac:dyDescent="0.25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  <c r="I2728" s="22" t="str">
        <f t="shared" si="84"/>
        <v>http://www.openstreetmap.org/?mlat=-33,41751&amp;mlon=-70,656496</v>
      </c>
      <c r="J2728" s="23" t="str">
        <f t="shared" si="85"/>
        <v>https://maps.google.com/?q=-33,41751,-70,656496</v>
      </c>
    </row>
    <row r="2729" spans="1:10" ht="30" x14ac:dyDescent="0.25">
      <c r="A2729">
        <v>1139</v>
      </c>
      <c r="B2729" t="s">
        <v>306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  <c r="I2729" s="22" t="str">
        <f t="shared" si="84"/>
        <v>http://www.openstreetmap.org/?mlat=-33,417204&amp;mlon=-70,60186</v>
      </c>
      <c r="J2729" s="23" t="str">
        <f t="shared" si="85"/>
        <v>https://maps.google.com/?q=-33,417204,-70,60186</v>
      </c>
    </row>
    <row r="2730" spans="1:10" ht="30" x14ac:dyDescent="0.25">
      <c r="A2730">
        <v>1074</v>
      </c>
      <c r="B2730" t="s">
        <v>306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  <c r="I2730" s="22" t="str">
        <f t="shared" si="84"/>
        <v>http://www.openstreetmap.org/?mlat=-33,416989&amp;mlon=-70,560795</v>
      </c>
      <c r="J2730" s="23" t="str">
        <f t="shared" si="85"/>
        <v>https://maps.google.com/?q=-33,416989,-70,560795</v>
      </c>
    </row>
    <row r="2731" spans="1:10" ht="30" x14ac:dyDescent="0.25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  <c r="I2731" s="22" t="str">
        <f t="shared" si="84"/>
        <v>http://www.openstreetmap.org/?mlat=-33,416828&amp;mlon=-70,75024</v>
      </c>
      <c r="J2731" s="23" t="str">
        <f t="shared" si="85"/>
        <v>https://maps.google.com/?q=-33,416828,-70,75024</v>
      </c>
    </row>
    <row r="2732" spans="1:10" ht="30" x14ac:dyDescent="0.25">
      <c r="A2732">
        <v>1154</v>
      </c>
      <c r="B2732" t="s">
        <v>306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  <c r="I2732" s="22" t="str">
        <f t="shared" si="84"/>
        <v>http://www.openstreetmap.org/?mlat=-33,416765&amp;mlon=-70,600618</v>
      </c>
      <c r="J2732" s="23" t="str">
        <f t="shared" si="85"/>
        <v>https://maps.google.com/?q=-33,416765,-70,600618</v>
      </c>
    </row>
    <row r="2733" spans="1:10" ht="30" x14ac:dyDescent="0.25">
      <c r="A2733">
        <v>1113</v>
      </c>
      <c r="B2733" t="s">
        <v>300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  <c r="I2733" s="22" t="str">
        <f t="shared" si="84"/>
        <v>http://www.openstreetmap.org/?mlat=-33,41668&amp;mlon=-70,564999</v>
      </c>
      <c r="J2733" s="23" t="str">
        <f t="shared" si="85"/>
        <v>https://maps.google.com/?q=-33,41668,-70,564999</v>
      </c>
    </row>
    <row r="2734" spans="1:10" ht="30" x14ac:dyDescent="0.25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  <c r="I2734" s="22" t="str">
        <f t="shared" si="84"/>
        <v>http://www.openstreetmap.org/?mlat=-33,416666&amp;mlon=-70,756012</v>
      </c>
      <c r="J2734" s="23" t="str">
        <f t="shared" si="85"/>
        <v>https://maps.google.com/?q=-33,416666,-70,756012</v>
      </c>
    </row>
    <row r="2735" spans="1:10" ht="30" x14ac:dyDescent="0.25">
      <c r="A2735">
        <v>1073</v>
      </c>
      <c r="B2735" t="s">
        <v>306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  <c r="I2735" s="22" t="str">
        <f t="shared" si="84"/>
        <v>http://www.openstreetmap.org/?mlat=-33,416613&amp;mlon=-70,565058</v>
      </c>
      <c r="J2735" s="23" t="str">
        <f t="shared" si="85"/>
        <v>https://maps.google.com/?q=-33,416613,-70,565058</v>
      </c>
    </row>
    <row r="2736" spans="1:10" ht="30" x14ac:dyDescent="0.25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  <c r="I2736" s="22" t="str">
        <f t="shared" si="84"/>
        <v>http://www.openstreetmap.org/?mlat=-33,416565&amp;mlon=-70,560012</v>
      </c>
      <c r="J2736" s="23" t="str">
        <f t="shared" si="85"/>
        <v>https://maps.google.com/?q=-33,416565,-70,560012</v>
      </c>
    </row>
    <row r="2737" spans="1:10" ht="30" x14ac:dyDescent="0.25">
      <c r="A2737">
        <v>1104</v>
      </c>
      <c r="B2737" t="s">
        <v>300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  <c r="I2737" s="22" t="str">
        <f t="shared" si="84"/>
        <v>http://www.openstreetmap.org/?mlat=-33,41655&amp;mlon=-70,595404</v>
      </c>
      <c r="J2737" s="23" t="str">
        <f t="shared" si="85"/>
        <v>https://maps.google.com/?q=-33,41655,-70,595404</v>
      </c>
    </row>
    <row r="2738" spans="1:10" ht="30" x14ac:dyDescent="0.25">
      <c r="A2738">
        <v>1067</v>
      </c>
      <c r="B2738" t="s">
        <v>306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  <c r="I2738" s="22" t="str">
        <f t="shared" si="84"/>
        <v>http://www.openstreetmap.org/?mlat=-33,416492&amp;mlon=-70,595146</v>
      </c>
      <c r="J2738" s="23" t="str">
        <f t="shared" si="85"/>
        <v>https://maps.google.com/?q=-33,416492,-70,595146</v>
      </c>
    </row>
    <row r="2739" spans="1:10" ht="30" x14ac:dyDescent="0.25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  <c r="I2739" s="22" t="str">
        <f t="shared" si="84"/>
        <v>http://www.openstreetmap.org/?mlat=-33,416474&amp;mlon=-70,711044</v>
      </c>
      <c r="J2739" s="23" t="str">
        <f t="shared" si="85"/>
        <v>https://maps.google.com/?q=-33,416474,-70,711044</v>
      </c>
    </row>
    <row r="2740" spans="1:10" ht="30" x14ac:dyDescent="0.25">
      <c r="A2740">
        <v>1077</v>
      </c>
      <c r="B2740" t="s">
        <v>306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  <c r="I2740" s="22" t="str">
        <f t="shared" si="84"/>
        <v>http://www.openstreetmap.org/?mlat=-33,416469&amp;mlon=-70,554331</v>
      </c>
      <c r="J2740" s="23" t="str">
        <f t="shared" si="85"/>
        <v>https://maps.google.com/?q=-33,416469,-70,554331</v>
      </c>
    </row>
    <row r="2741" spans="1:10" ht="30" x14ac:dyDescent="0.25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  <c r="I2741" s="22" t="str">
        <f t="shared" si="84"/>
        <v>http://www.openstreetmap.org/?mlat=-33,4164&amp;mlon=-70,711824</v>
      </c>
      <c r="J2741" s="23" t="str">
        <f t="shared" si="85"/>
        <v>https://maps.google.com/?q=-33,4164,-70,711824</v>
      </c>
    </row>
    <row r="2742" spans="1:10" ht="30" x14ac:dyDescent="0.25">
      <c r="A2742">
        <v>1079</v>
      </c>
      <c r="B2742" t="s">
        <v>308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  <c r="I2742" s="22" t="str">
        <f t="shared" si="84"/>
        <v>http://www.openstreetmap.org/?mlat=-33,416237&amp;mlon=-70,594157</v>
      </c>
      <c r="J2742" s="23" t="str">
        <f t="shared" si="85"/>
        <v>https://maps.google.com/?q=-33,416237,-70,594157</v>
      </c>
    </row>
    <row r="2743" spans="1:10" ht="30" x14ac:dyDescent="0.25">
      <c r="A2743">
        <v>3981</v>
      </c>
      <c r="B2743" t="s">
        <v>306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  <c r="I2743" s="22" t="str">
        <f t="shared" si="84"/>
        <v>http://www.openstreetmap.org/?mlat=-33,416165&amp;mlon=-70,593985</v>
      </c>
      <c r="J2743" s="23" t="str">
        <f t="shared" si="85"/>
        <v>https://maps.google.com/?q=-33,416165,-70,593985</v>
      </c>
    </row>
    <row r="2744" spans="1:10" ht="30" x14ac:dyDescent="0.25">
      <c r="A2744">
        <v>5837</v>
      </c>
      <c r="B2744" t="s">
        <v>300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  <c r="I2744" s="22" t="str">
        <f t="shared" si="84"/>
        <v>http://www.openstreetmap.org/?mlat=-33,416139&amp;mlon=-70,600328</v>
      </c>
      <c r="J2744" s="23" t="str">
        <f t="shared" si="85"/>
        <v>https://maps.google.com/?q=-33,416139,-70,600328</v>
      </c>
    </row>
    <row r="2745" spans="1:10" ht="30" x14ac:dyDescent="0.25">
      <c r="A2745">
        <v>1105</v>
      </c>
      <c r="B2745" t="s">
        <v>300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  <c r="I2745" s="22" t="str">
        <f t="shared" si="84"/>
        <v>http://www.openstreetmap.org/?mlat=-33,416089&amp;mlon=-70,593258</v>
      </c>
      <c r="J2745" s="23" t="str">
        <f t="shared" si="85"/>
        <v>https://maps.google.com/?q=-33,416089,-70,593258</v>
      </c>
    </row>
    <row r="2746" spans="1:10" ht="30" x14ac:dyDescent="0.25">
      <c r="A2746">
        <v>1151</v>
      </c>
      <c r="B2746" t="s">
        <v>306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  <c r="I2746" s="22" t="str">
        <f t="shared" si="84"/>
        <v>http://www.openstreetmap.org/?mlat=-33,41604&amp;mlon=-70,539075</v>
      </c>
      <c r="J2746" s="23" t="str">
        <f t="shared" si="85"/>
        <v>https://maps.google.com/?q=-33,41604,-70,539075</v>
      </c>
    </row>
    <row r="2747" spans="1:10" ht="30" x14ac:dyDescent="0.25">
      <c r="A2747">
        <v>1083</v>
      </c>
      <c r="B2747" t="s">
        <v>308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  <c r="I2747" s="22" t="str">
        <f t="shared" si="84"/>
        <v>http://www.openstreetmap.org/?mlat=-33,415989&amp;mlon=-70,600578</v>
      </c>
      <c r="J2747" s="23" t="str">
        <f t="shared" si="85"/>
        <v>https://maps.google.com/?q=-33,415989,-70,600578</v>
      </c>
    </row>
    <row r="2748" spans="1:10" ht="30" x14ac:dyDescent="0.25">
      <c r="A2748">
        <v>5921</v>
      </c>
      <c r="B2748" t="s">
        <v>300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  <c r="I2748" s="22" t="str">
        <f t="shared" si="84"/>
        <v>http://www.openstreetmap.org/?mlat=-33,415884&amp;mlon=-70,539431</v>
      </c>
      <c r="J2748" s="23" t="str">
        <f t="shared" si="85"/>
        <v>https://maps.google.com/?q=-33,415884,-70,539431</v>
      </c>
    </row>
    <row r="2749" spans="1:10" ht="30" x14ac:dyDescent="0.25">
      <c r="A2749">
        <v>4787</v>
      </c>
      <c r="B2749" t="s">
        <v>300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  <c r="I2749" s="22" t="str">
        <f t="shared" si="84"/>
        <v>http://www.openstreetmap.org/?mlat=-33,415786&amp;mlon=-70,6044182</v>
      </c>
      <c r="J2749" s="23" t="str">
        <f t="shared" si="85"/>
        <v>https://maps.google.com/?q=-33,415786,-70,6044182</v>
      </c>
    </row>
    <row r="2750" spans="1:10" ht="30" x14ac:dyDescent="0.25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  <c r="I2750" s="22" t="str">
        <f t="shared" si="84"/>
        <v>http://www.openstreetmap.org/?mlat=-33,415699&amp;mlon=-70,586818</v>
      </c>
      <c r="J2750" s="23" t="str">
        <f t="shared" si="85"/>
        <v>https://maps.google.com/?q=-33,415699,-70,586818</v>
      </c>
    </row>
    <row r="2751" spans="1:10" ht="30" x14ac:dyDescent="0.25">
      <c r="A2751">
        <v>6533</v>
      </c>
      <c r="B2751" t="s">
        <v>306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  <c r="I2751" s="22" t="str">
        <f t="shared" si="84"/>
        <v>http://www.openstreetmap.org/?mlat=-33,415662&amp;mlon=-70,604484</v>
      </c>
      <c r="J2751" s="23" t="str">
        <f t="shared" si="85"/>
        <v>https://maps.google.com/?q=-33,415662,-70,604484</v>
      </c>
    </row>
    <row r="2752" spans="1:10" ht="30" x14ac:dyDescent="0.25">
      <c r="A2752">
        <v>6430</v>
      </c>
      <c r="B2752" t="s">
        <v>306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  <c r="I2752" s="22" t="str">
        <f t="shared" si="84"/>
        <v>http://www.openstreetmap.org/?mlat=-33,415644&amp;mlon=-70,589276</v>
      </c>
      <c r="J2752" s="23" t="str">
        <f t="shared" si="85"/>
        <v>https://maps.google.com/?q=-33,415644,-70,589276</v>
      </c>
    </row>
    <row r="2753" spans="1:10" ht="30" x14ac:dyDescent="0.25">
      <c r="A2753">
        <v>5326</v>
      </c>
      <c r="B2753" t="s">
        <v>306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  <c r="I2753" s="22" t="str">
        <f t="shared" si="84"/>
        <v>http://www.openstreetmap.org/?mlat=-33,4155642&amp;mlon=-70,539529</v>
      </c>
      <c r="J2753" s="23" t="str">
        <f t="shared" si="85"/>
        <v>https://maps.google.com/?q=-33,4155642,-70,539529</v>
      </c>
    </row>
    <row r="2754" spans="1:10" ht="30" x14ac:dyDescent="0.25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  <c r="I2754" s="22" t="str">
        <f t="shared" si="84"/>
        <v>http://www.openstreetmap.org/?mlat=-33,415553&amp;mlon=-70,664085</v>
      </c>
      <c r="J2754" s="23" t="str">
        <f t="shared" si="85"/>
        <v>https://maps.google.com/?q=-33,415553,-70,664085</v>
      </c>
    </row>
    <row r="2755" spans="1:10" ht="30" x14ac:dyDescent="0.25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  <c r="I2755" s="22" t="str">
        <f t="shared" ref="I2755:I2818" si="86">HYPERLINK("http://www.openstreetmap.org/?mlat="&amp;F2755&amp;"&amp;mlon="&amp;G2755)</f>
        <v>http://www.openstreetmap.org/?mlat=-33,41552&amp;mlon=-70,657328</v>
      </c>
      <c r="J2755" s="23" t="str">
        <f t="shared" ref="J2755:J2818" si="87">HYPERLINK("https://maps.google.com/?q="&amp;F2755&amp;","&amp;G2755)</f>
        <v>https://maps.google.com/?q=-33,41552,-70,657328</v>
      </c>
    </row>
    <row r="2756" spans="1:10" ht="30" x14ac:dyDescent="0.25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  <c r="I2756" s="22" t="str">
        <f t="shared" si="86"/>
        <v>http://www.openstreetmap.org/?mlat=-33,415444&amp;mlon=-70,663942</v>
      </c>
      <c r="J2756" s="23" t="str">
        <f t="shared" si="87"/>
        <v>https://maps.google.com/?q=-33,415444,-70,663942</v>
      </c>
    </row>
    <row r="2757" spans="1:10" ht="30" x14ac:dyDescent="0.25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  <c r="I2757" s="22" t="str">
        <f t="shared" si="86"/>
        <v>http://www.openstreetmap.org/?mlat=-33,4153841670574&amp;mlon=-70,5397948626133</v>
      </c>
      <c r="J2757" s="23" t="str">
        <f t="shared" si="87"/>
        <v>https://maps.google.com/?q=-33,4153841670574,-70,5397948626133</v>
      </c>
    </row>
    <row r="2758" spans="1:10" ht="30" x14ac:dyDescent="0.25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  <c r="I2758" s="22" t="str">
        <f t="shared" si="86"/>
        <v>http://www.openstreetmap.org/?mlat=-33,415106&amp;mlon=-70,6979884</v>
      </c>
      <c r="J2758" s="23" t="str">
        <f t="shared" si="87"/>
        <v>https://maps.google.com/?q=-33,415106,-70,6979884</v>
      </c>
    </row>
    <row r="2759" spans="1:10" ht="30" x14ac:dyDescent="0.25">
      <c r="A2759">
        <v>1114</v>
      </c>
      <c r="B2759" t="s">
        <v>300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  <c r="I2759" s="22" t="str">
        <f t="shared" si="86"/>
        <v>http://www.openstreetmap.org/?mlat=-33,415081&amp;mlon=-70,601305</v>
      </c>
      <c r="J2759" s="23" t="str">
        <f t="shared" si="87"/>
        <v>https://maps.google.com/?q=-33,415081,-70,601305</v>
      </c>
    </row>
    <row r="2760" spans="1:10" ht="30" x14ac:dyDescent="0.25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  <c r="I2760" s="22" t="str">
        <f t="shared" si="86"/>
        <v>http://www.openstreetmap.org/?mlat=-33,41501&amp;mlon=-70,588537</v>
      </c>
      <c r="J2760" s="23" t="str">
        <f t="shared" si="87"/>
        <v>https://maps.google.com/?q=-33,41501,-70,588537</v>
      </c>
    </row>
    <row r="2761" spans="1:10" ht="30" x14ac:dyDescent="0.25">
      <c r="A2761">
        <v>1106</v>
      </c>
      <c r="B2761" t="s">
        <v>300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  <c r="I2761" s="22" t="str">
        <f t="shared" si="86"/>
        <v>http://www.openstreetmap.org/?mlat=-33,414976&amp;mlon=-70,585297</v>
      </c>
      <c r="J2761" s="23" t="str">
        <f t="shared" si="87"/>
        <v>https://maps.google.com/?q=-33,414976,-70,585297</v>
      </c>
    </row>
    <row r="2762" spans="1:10" ht="30" x14ac:dyDescent="0.25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  <c r="I2762" s="22" t="str">
        <f t="shared" si="86"/>
        <v>http://www.openstreetmap.org/?mlat=-33,414786&amp;mlon=-70,587784</v>
      </c>
      <c r="J2762" s="23" t="str">
        <f t="shared" si="87"/>
        <v>https://maps.google.com/?q=-33,414786,-70,587784</v>
      </c>
    </row>
    <row r="2763" spans="1:10" ht="30" x14ac:dyDescent="0.25">
      <c r="A2763">
        <v>1125</v>
      </c>
      <c r="B2763" t="s">
        <v>300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  <c r="I2763" s="22" t="str">
        <f t="shared" si="86"/>
        <v>http://www.openstreetmap.org/?mlat=-33,414768&amp;mlon=-70,565532</v>
      </c>
      <c r="J2763" s="23" t="str">
        <f t="shared" si="87"/>
        <v>https://maps.google.com/?q=-33,414768,-70,565532</v>
      </c>
    </row>
    <row r="2764" spans="1:10" ht="30" x14ac:dyDescent="0.25">
      <c r="A2764">
        <v>1078</v>
      </c>
      <c r="B2764" t="s">
        <v>306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  <c r="I2764" s="22" t="str">
        <f t="shared" si="86"/>
        <v>http://www.openstreetmap.org/?mlat=-33,41466&amp;mlon=-70,60156</v>
      </c>
      <c r="J2764" s="23" t="str">
        <f t="shared" si="87"/>
        <v>https://maps.google.com/?q=-33,41466,-70,60156</v>
      </c>
    </row>
    <row r="2765" spans="1:10" ht="30" x14ac:dyDescent="0.25">
      <c r="A2765">
        <v>5093</v>
      </c>
      <c r="B2765" t="s">
        <v>300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  <c r="I2765" s="22" t="str">
        <f t="shared" si="86"/>
        <v>http://www.openstreetmap.org/?mlat=-33,4145582&amp;mlon=-70,6034898</v>
      </c>
      <c r="J2765" s="23" t="str">
        <f t="shared" si="87"/>
        <v>https://maps.google.com/?q=-33,4145582,-70,6034898</v>
      </c>
    </row>
    <row r="2766" spans="1:10" ht="30" x14ac:dyDescent="0.25">
      <c r="A2766">
        <v>6099</v>
      </c>
      <c r="B2766" t="s">
        <v>300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  <c r="I2766" s="22" t="str">
        <f t="shared" si="86"/>
        <v>http://www.openstreetmap.org/?mlat=-33,41455&amp;mlon=-70,59771</v>
      </c>
      <c r="J2766" s="23" t="str">
        <f t="shared" si="87"/>
        <v>https://maps.google.com/?q=-33,41455,-70,59771</v>
      </c>
    </row>
    <row r="2767" spans="1:10" ht="30" x14ac:dyDescent="0.25">
      <c r="A2767">
        <v>5937</v>
      </c>
      <c r="B2767" t="s">
        <v>306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  <c r="I2767" s="22" t="str">
        <f t="shared" si="86"/>
        <v>http://www.openstreetmap.org/?mlat=-33,414502&amp;mlon=-70,596581</v>
      </c>
      <c r="J2767" s="23" t="str">
        <f t="shared" si="87"/>
        <v>https://maps.google.com/?q=-33,414502,-70,596581</v>
      </c>
    </row>
    <row r="2768" spans="1:10" ht="30" x14ac:dyDescent="0.25">
      <c r="A2768">
        <v>4575</v>
      </c>
      <c r="B2768" t="s">
        <v>308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  <c r="I2768" s="22" t="str">
        <f t="shared" si="86"/>
        <v>http://www.openstreetmap.org/?mlat=-33,414384&amp;mlon=-70,584583</v>
      </c>
      <c r="J2768" s="23" t="str">
        <f t="shared" si="87"/>
        <v>https://maps.google.com/?q=-33,414384,-70,584583</v>
      </c>
    </row>
    <row r="2769" spans="1:10" ht="30" x14ac:dyDescent="0.25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  <c r="I2769" s="22" t="str">
        <f t="shared" si="86"/>
        <v>http://www.openstreetmap.org/?mlat=-33,414275&amp;mlon=-70,678147</v>
      </c>
      <c r="J2769" s="23" t="str">
        <f t="shared" si="87"/>
        <v>https://maps.google.com/?q=-33,414275,-70,678147</v>
      </c>
    </row>
    <row r="2770" spans="1:10" ht="30" x14ac:dyDescent="0.25">
      <c r="A2770">
        <v>1118</v>
      </c>
      <c r="B2770" t="s">
        <v>300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  <c r="I2770" s="22" t="str">
        <f t="shared" si="86"/>
        <v>http://www.openstreetmap.org/?mlat=-33,414087&amp;mlon=-70,593607</v>
      </c>
      <c r="J2770" s="23" t="str">
        <f t="shared" si="87"/>
        <v>https://maps.google.com/?q=-33,414087,-70,593607</v>
      </c>
    </row>
    <row r="2771" spans="1:10" ht="30" x14ac:dyDescent="0.25">
      <c r="A2771">
        <v>1133</v>
      </c>
      <c r="B2771" t="s">
        <v>310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  <c r="I2771" s="22" t="str">
        <f t="shared" si="86"/>
        <v>http://www.openstreetmap.org/?mlat=-33,413942&amp;mlon=-70,583546</v>
      </c>
      <c r="J2771" s="23" t="str">
        <f t="shared" si="87"/>
        <v>https://maps.google.com/?q=-33,413942,-70,583546</v>
      </c>
    </row>
    <row r="2772" spans="1:10" ht="30" x14ac:dyDescent="0.25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  <c r="I2772" s="22" t="str">
        <f t="shared" si="86"/>
        <v>http://www.openstreetmap.org/?mlat=-33,41373&amp;mlon=-70,680112</v>
      </c>
      <c r="J2772" s="23" t="str">
        <f t="shared" si="87"/>
        <v>https://maps.google.com/?q=-33,41373,-70,680112</v>
      </c>
    </row>
    <row r="2773" spans="1:10" ht="30" x14ac:dyDescent="0.25">
      <c r="A2773">
        <v>1115</v>
      </c>
      <c r="B2773" t="s">
        <v>300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  <c r="I2773" s="22" t="str">
        <f t="shared" si="86"/>
        <v>http://www.openstreetmap.org/?mlat=-33,413539&amp;mlon=-70,581816</v>
      </c>
      <c r="J2773" s="23" t="str">
        <f t="shared" si="87"/>
        <v>https://maps.google.com/?q=-33,413539,-70,581816</v>
      </c>
    </row>
    <row r="2774" spans="1:10" ht="30" x14ac:dyDescent="0.25">
      <c r="A2774">
        <v>1107</v>
      </c>
      <c r="B2774" t="s">
        <v>300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  <c r="I2774" s="22" t="str">
        <f t="shared" si="86"/>
        <v>http://www.openstreetmap.org/?mlat=-33,41344&amp;mlon=-70,582926</v>
      </c>
      <c r="J2774" s="23" t="str">
        <f t="shared" si="87"/>
        <v>https://maps.google.com/?q=-33,41344,-70,582926</v>
      </c>
    </row>
    <row r="2775" spans="1:10" ht="30" x14ac:dyDescent="0.25">
      <c r="A2775">
        <v>6515</v>
      </c>
      <c r="B2775" t="s">
        <v>300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  <c r="I2775" s="22" t="str">
        <f t="shared" si="86"/>
        <v>http://www.openstreetmap.org/?mlat=-33,413088&amp;mlon=-70,582048</v>
      </c>
      <c r="J2775" s="23" t="str">
        <f t="shared" si="87"/>
        <v>https://maps.google.com/?q=-33,413088,-70,582048</v>
      </c>
    </row>
    <row r="2776" spans="1:10" ht="30" x14ac:dyDescent="0.25">
      <c r="A2776">
        <v>5806</v>
      </c>
      <c r="B2776" t="s">
        <v>306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  <c r="I2776" s="22" t="str">
        <f t="shared" si="86"/>
        <v>http://www.openstreetmap.org/?mlat=-33,4128458940668&amp;mlon=-70,5820904623666</v>
      </c>
      <c r="J2776" s="23" t="str">
        <f t="shared" si="87"/>
        <v>https://maps.google.com/?q=-33,4128458940668,-70,5820904623666</v>
      </c>
    </row>
    <row r="2777" spans="1:10" ht="30" x14ac:dyDescent="0.25">
      <c r="A2777">
        <v>1068</v>
      </c>
      <c r="B2777" t="s">
        <v>306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  <c r="I2777" s="22" t="str">
        <f t="shared" si="86"/>
        <v>http://www.openstreetmap.org/?mlat=-33,41278&amp;mlon=-70,581016</v>
      </c>
      <c r="J2777" s="23" t="str">
        <f t="shared" si="87"/>
        <v>https://maps.google.com/?q=-33,41278,-70,581016</v>
      </c>
    </row>
    <row r="2778" spans="1:10" ht="30" x14ac:dyDescent="0.25">
      <c r="A2778">
        <v>6487</v>
      </c>
      <c r="B2778" t="s">
        <v>321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  <c r="I2778" s="22" t="str">
        <f t="shared" si="86"/>
        <v>http://www.openstreetmap.org/?mlat=-33,412396&amp;mlon=-70,578202</v>
      </c>
      <c r="J2778" s="23" t="str">
        <f t="shared" si="87"/>
        <v>https://maps.google.com/?q=-33,412396,-70,578202</v>
      </c>
    </row>
    <row r="2779" spans="1:10" ht="30" x14ac:dyDescent="0.25">
      <c r="A2779">
        <v>6439</v>
      </c>
      <c r="B2779" t="s">
        <v>300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  <c r="I2779" s="22" t="str">
        <f t="shared" si="86"/>
        <v>http://www.openstreetmap.org/?mlat=-33,412275&amp;mlon=-70,512754</v>
      </c>
      <c r="J2779" s="23" t="str">
        <f t="shared" si="87"/>
        <v>https://maps.google.com/?q=-33,412275,-70,512754</v>
      </c>
    </row>
    <row r="2780" spans="1:10" ht="30" x14ac:dyDescent="0.25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  <c r="I2780" s="22" t="str">
        <f t="shared" si="86"/>
        <v>http://www.openstreetmap.org/?mlat=-33,412241&amp;mlon=-70,706067</v>
      </c>
      <c r="J2780" s="23" t="str">
        <f t="shared" si="87"/>
        <v>https://maps.google.com/?q=-33,412241,-70,706067</v>
      </c>
    </row>
    <row r="2781" spans="1:10" ht="30" x14ac:dyDescent="0.25">
      <c r="A2781">
        <v>1080</v>
      </c>
      <c r="B2781" t="s">
        <v>308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  <c r="I2781" s="22" t="str">
        <f t="shared" si="86"/>
        <v>http://www.openstreetmap.org/?mlat=-33,411938&amp;mlon=-70,579265</v>
      </c>
      <c r="J2781" s="23" t="str">
        <f t="shared" si="87"/>
        <v>https://maps.google.com/?q=-33,411938,-70,579265</v>
      </c>
    </row>
    <row r="2782" spans="1:10" ht="30" x14ac:dyDescent="0.25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  <c r="I2782" s="22" t="str">
        <f t="shared" si="86"/>
        <v>http://www.openstreetmap.org/?mlat=-33,411537&amp;mlon=-70,709678</v>
      </c>
      <c r="J2782" s="23" t="str">
        <f t="shared" si="87"/>
        <v>https://maps.google.com/?q=-33,411537,-70,709678</v>
      </c>
    </row>
    <row r="2783" spans="1:10" ht="30" x14ac:dyDescent="0.25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  <c r="I2783" s="22" t="str">
        <f t="shared" si="86"/>
        <v>http://www.openstreetmap.org/?mlat=-33,411454&amp;mlon=-70,632738</v>
      </c>
      <c r="J2783" s="23" t="str">
        <f t="shared" si="87"/>
        <v>https://maps.google.com/?q=-33,411454,-70,632738</v>
      </c>
    </row>
    <row r="2784" spans="1:10" ht="30" x14ac:dyDescent="0.25">
      <c r="A2784">
        <v>1108</v>
      </c>
      <c r="B2784" t="s">
        <v>300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  <c r="I2784" s="22" t="str">
        <f t="shared" si="86"/>
        <v>http://www.openstreetmap.org/?mlat=-33,411423&amp;mlon=-70,576242</v>
      </c>
      <c r="J2784" s="23" t="str">
        <f t="shared" si="87"/>
        <v>https://maps.google.com/?q=-33,411423,-70,576242</v>
      </c>
    </row>
    <row r="2785" spans="1:10" ht="30" x14ac:dyDescent="0.25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  <c r="I2785" s="22" t="str">
        <f t="shared" si="86"/>
        <v>http://www.openstreetmap.org/?mlat=-33,411367&amp;mlon=-70,578132</v>
      </c>
      <c r="J2785" s="23" t="str">
        <f t="shared" si="87"/>
        <v>https://maps.google.com/?q=-33,411367,-70,578132</v>
      </c>
    </row>
    <row r="2786" spans="1:10" ht="30" x14ac:dyDescent="0.25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  <c r="I2786" s="22" t="str">
        <f t="shared" si="86"/>
        <v>http://www.openstreetmap.org/?mlat=-33,411221013617&amp;mlon=-70,5762922328305</v>
      </c>
      <c r="J2786" s="23" t="str">
        <f t="shared" si="87"/>
        <v>https://maps.google.com/?q=-33,411221013617,-70,5762922328305</v>
      </c>
    </row>
    <row r="2787" spans="1:10" ht="30" x14ac:dyDescent="0.25">
      <c r="A2787">
        <v>1069</v>
      </c>
      <c r="B2787" t="s">
        <v>306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  <c r="I2787" s="22" t="str">
        <f t="shared" si="86"/>
        <v>http://www.openstreetmap.org/?mlat=-33,410738&amp;mlon=-70,573879</v>
      </c>
      <c r="J2787" s="23" t="str">
        <f t="shared" si="87"/>
        <v>https://maps.google.com/?q=-33,410738,-70,573879</v>
      </c>
    </row>
    <row r="2788" spans="1:10" ht="30" x14ac:dyDescent="0.25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  <c r="I2788" s="22" t="str">
        <f t="shared" si="86"/>
        <v>http://www.openstreetmap.org/?mlat=-33,410583&amp;mlon=-70,636818</v>
      </c>
      <c r="J2788" s="23" t="str">
        <f t="shared" si="87"/>
        <v>https://maps.google.com/?q=-33,410583,-70,636818</v>
      </c>
    </row>
    <row r="2789" spans="1:10" ht="30" x14ac:dyDescent="0.25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  <c r="I2789" s="22" t="str">
        <f t="shared" si="86"/>
        <v>http://www.openstreetmap.org/?mlat=-33,409856&amp;mlon=-70,690528</v>
      </c>
      <c r="J2789" s="23" t="str">
        <f t="shared" si="87"/>
        <v>https://maps.google.com/?q=-33,409856,-70,690528</v>
      </c>
    </row>
    <row r="2790" spans="1:10" ht="30" x14ac:dyDescent="0.25">
      <c r="A2790">
        <v>5090</v>
      </c>
      <c r="B2790" t="s">
        <v>300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  <c r="I2790" s="22" t="str">
        <f t="shared" si="86"/>
        <v>http://www.openstreetmap.org/?mlat=-33,4095335&amp;mlon=-70,5673523</v>
      </c>
      <c r="J2790" s="23" t="str">
        <f t="shared" si="87"/>
        <v>https://maps.google.com/?q=-33,4095335,-70,5673523</v>
      </c>
    </row>
    <row r="2791" spans="1:10" ht="30" x14ac:dyDescent="0.25">
      <c r="A2791">
        <v>6474</v>
      </c>
      <c r="B2791" t="s">
        <v>310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  <c r="I2791" s="22" t="str">
        <f t="shared" si="86"/>
        <v>http://www.openstreetmap.org/?mlat=-33,409496&amp;mlon=-70,569288</v>
      </c>
      <c r="J2791" s="23" t="str">
        <f t="shared" si="87"/>
        <v>https://maps.google.com/?q=-33,409496,-70,569288</v>
      </c>
    </row>
    <row r="2792" spans="1:10" ht="30" x14ac:dyDescent="0.25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  <c r="I2792" s="22" t="str">
        <f t="shared" si="86"/>
        <v>http://www.openstreetmap.org/?mlat=-33,409471&amp;mlon=-70,569528</v>
      </c>
      <c r="J2792" s="23" t="str">
        <f t="shared" si="87"/>
        <v>https://maps.google.com/?q=-33,409471,-70,569528</v>
      </c>
    </row>
    <row r="2793" spans="1:10" ht="30" x14ac:dyDescent="0.25">
      <c r="A2793">
        <v>6156</v>
      </c>
      <c r="B2793" t="s">
        <v>300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  <c r="I2793" s="22" t="str">
        <f t="shared" si="86"/>
        <v>http://www.openstreetmap.org/?mlat=-33,409468&amp;mlon=-70,570792</v>
      </c>
      <c r="J2793" s="23" t="str">
        <f t="shared" si="87"/>
        <v>https://maps.google.com/?q=-33,409468,-70,570792</v>
      </c>
    </row>
    <row r="2794" spans="1:10" ht="30" x14ac:dyDescent="0.25">
      <c r="A2794">
        <v>1070</v>
      </c>
      <c r="B2794" t="s">
        <v>306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  <c r="I2794" s="22" t="str">
        <f t="shared" si="86"/>
        <v>http://www.openstreetmap.org/?mlat=-33,409386&amp;mlon=-70,569378</v>
      </c>
      <c r="J2794" s="23" t="str">
        <f t="shared" si="87"/>
        <v>https://maps.google.com/?q=-33,409386,-70,569378</v>
      </c>
    </row>
    <row r="2795" spans="1:10" ht="30" x14ac:dyDescent="0.25">
      <c r="A2795">
        <v>1152</v>
      </c>
      <c r="B2795" t="s">
        <v>306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  <c r="I2795" s="22" t="str">
        <f t="shared" si="86"/>
        <v>http://www.openstreetmap.org/?mlat=-33,409332&amp;mlon=-70,54435</v>
      </c>
      <c r="J2795" s="23" t="str">
        <f t="shared" si="87"/>
        <v>https://maps.google.com/?q=-33,409332,-70,54435</v>
      </c>
    </row>
    <row r="2796" spans="1:10" ht="30" x14ac:dyDescent="0.25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  <c r="I2796" s="22" t="str">
        <f t="shared" si="86"/>
        <v>http://www.openstreetmap.org/?mlat=-33,409302&amp;mlon=-70,746696</v>
      </c>
      <c r="J2796" s="23" t="str">
        <f t="shared" si="87"/>
        <v>https://maps.google.com/?q=-33,409302,-70,746696</v>
      </c>
    </row>
    <row r="2797" spans="1:10" ht="30" x14ac:dyDescent="0.25">
      <c r="A2797">
        <v>4499</v>
      </c>
      <c r="B2797" t="s">
        <v>308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  <c r="I2797" s="22" t="str">
        <f t="shared" si="86"/>
        <v>http://www.openstreetmap.org/?mlat=-33,409287&amp;mlon=-70,567331</v>
      </c>
      <c r="J2797" s="23" t="str">
        <f t="shared" si="87"/>
        <v>https://maps.google.com/?q=-33,409287,-70,567331</v>
      </c>
    </row>
    <row r="2798" spans="1:10" ht="30" x14ac:dyDescent="0.25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  <c r="I2798" s="22" t="str">
        <f t="shared" si="86"/>
        <v>http://www.openstreetmap.org/?mlat=-33,4092355473676&amp;mlon=-71,1460071261766</v>
      </c>
      <c r="J2798" s="23" t="str">
        <f t="shared" si="87"/>
        <v>https://maps.google.com/?q=-33,4092355473676,-71,1460071261766</v>
      </c>
    </row>
    <row r="2799" spans="1:10" ht="30" x14ac:dyDescent="0.25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  <c r="I2799" s="22" t="str">
        <f t="shared" si="86"/>
        <v>http://www.openstreetmap.org/?mlat=-33,409206&amp;mlon=-70,66053</v>
      </c>
      <c r="J2799" s="23" t="str">
        <f t="shared" si="87"/>
        <v>https://maps.google.com/?q=-33,409206,-70,66053</v>
      </c>
    </row>
    <row r="2800" spans="1:10" ht="30" x14ac:dyDescent="0.25">
      <c r="A2800">
        <v>1109</v>
      </c>
      <c r="B2800" t="s">
        <v>300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  <c r="I2800" s="22" t="str">
        <f t="shared" si="86"/>
        <v>http://www.openstreetmap.org/?mlat=-33,409177&amp;mlon=-70,567914</v>
      </c>
      <c r="J2800" s="23" t="str">
        <f t="shared" si="87"/>
        <v>https://maps.google.com/?q=-33,409177,-70,567914</v>
      </c>
    </row>
    <row r="2801" spans="1:10" ht="30" x14ac:dyDescent="0.25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  <c r="I2801" s="22" t="str">
        <f t="shared" si="86"/>
        <v>http://www.openstreetmap.org/?mlat=-33,4090226&amp;mlon=-71,6944603</v>
      </c>
      <c r="J2801" s="23" t="str">
        <f t="shared" si="87"/>
        <v>https://maps.google.com/?q=-33,4090226,-71,6944603</v>
      </c>
    </row>
    <row r="2802" spans="1:10" ht="30" x14ac:dyDescent="0.25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  <c r="I2802" s="22" t="str">
        <f t="shared" si="86"/>
        <v>http://www.openstreetmap.org/?mlat=-33,4090166&amp;mlon=-70,6929219</v>
      </c>
      <c r="J2802" s="23" t="str">
        <f t="shared" si="87"/>
        <v>https://maps.google.com/?q=-33,4090166,-70,6929219</v>
      </c>
    </row>
    <row r="2803" spans="1:10" ht="30" x14ac:dyDescent="0.25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  <c r="I2803" s="22" t="str">
        <f t="shared" si="86"/>
        <v>http://www.openstreetmap.org/?mlat=-33,408777&amp;mlon=-70,671801</v>
      </c>
      <c r="J2803" s="23" t="str">
        <f t="shared" si="87"/>
        <v>https://maps.google.com/?q=-33,408777,-70,671801</v>
      </c>
    </row>
    <row r="2804" spans="1:10" ht="30" x14ac:dyDescent="0.25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  <c r="I2804" s="22" t="str">
        <f t="shared" si="86"/>
        <v>http://www.openstreetmap.org/?mlat=-33,408571&amp;mlon=-70,667048</v>
      </c>
      <c r="J2804" s="23" t="str">
        <f t="shared" si="87"/>
        <v>https://maps.google.com/?q=-33,408571,-70,667048</v>
      </c>
    </row>
    <row r="2805" spans="1:10" ht="30" x14ac:dyDescent="0.25">
      <c r="A2805">
        <v>1155</v>
      </c>
      <c r="B2805" t="s">
        <v>306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  <c r="I2805" s="22" t="str">
        <f t="shared" si="86"/>
        <v>http://www.openstreetmap.org/?mlat=-33,408472&amp;mlon=-70,551813</v>
      </c>
      <c r="J2805" s="23" t="str">
        <f t="shared" si="87"/>
        <v>https://maps.google.com/?q=-33,408472,-70,551813</v>
      </c>
    </row>
    <row r="2806" spans="1:10" ht="30" x14ac:dyDescent="0.25">
      <c r="A2806">
        <v>1126</v>
      </c>
      <c r="B2806" t="s">
        <v>300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  <c r="I2806" s="22" t="str">
        <f t="shared" si="86"/>
        <v>http://www.openstreetmap.org/?mlat=-33,408416&amp;mlon=-70,545064</v>
      </c>
      <c r="J2806" s="23" t="str">
        <f t="shared" si="87"/>
        <v>https://maps.google.com/?q=-33,408416,-70,545064</v>
      </c>
    </row>
    <row r="2807" spans="1:10" ht="30" x14ac:dyDescent="0.25">
      <c r="A2807">
        <v>1110</v>
      </c>
      <c r="B2807" t="s">
        <v>300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  <c r="I2807" s="22" t="str">
        <f t="shared" si="86"/>
        <v>http://www.openstreetmap.org/?mlat=-33,408266&amp;mlon=-70,553483</v>
      </c>
      <c r="J2807" s="23" t="str">
        <f t="shared" si="87"/>
        <v>https://maps.google.com/?q=-33,408266,-70,553483</v>
      </c>
    </row>
    <row r="2808" spans="1:10" ht="30" x14ac:dyDescent="0.25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  <c r="I2808" s="22" t="str">
        <f t="shared" si="86"/>
        <v>http://www.openstreetmap.org/?mlat=-33,408102&amp;mlon=-70,571349</v>
      </c>
      <c r="J2808" s="23" t="str">
        <f t="shared" si="87"/>
        <v>https://maps.google.com/?q=-33,408102,-70,571349</v>
      </c>
    </row>
    <row r="2809" spans="1:10" ht="30" x14ac:dyDescent="0.25">
      <c r="A2809">
        <v>6152</v>
      </c>
      <c r="B2809" t="s">
        <v>310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  <c r="I2809" s="22" t="str">
        <f t="shared" si="86"/>
        <v>http://www.openstreetmap.org/?mlat=-33,407925&amp;mlon=-70,545131</v>
      </c>
      <c r="J2809" s="23" t="str">
        <f t="shared" si="87"/>
        <v>https://maps.google.com/?q=-33,407925,-70,545131</v>
      </c>
    </row>
    <row r="2810" spans="1:10" ht="30" x14ac:dyDescent="0.25">
      <c r="A2810">
        <v>6153</v>
      </c>
      <c r="B2810" t="s">
        <v>310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  <c r="I2810" s="22" t="str">
        <f t="shared" si="86"/>
        <v>http://www.openstreetmap.org/?mlat=-33,407925&amp;mlon=-70,545131</v>
      </c>
      <c r="J2810" s="23" t="str">
        <f t="shared" si="87"/>
        <v>https://maps.google.com/?q=-33,407925,-70,545131</v>
      </c>
    </row>
    <row r="2811" spans="1:10" ht="30" x14ac:dyDescent="0.25">
      <c r="A2811">
        <v>5797</v>
      </c>
      <c r="B2811" t="s">
        <v>300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  <c r="I2811" s="22" t="str">
        <f t="shared" si="86"/>
        <v>http://www.openstreetmap.org/?mlat=-33,4078668505555&amp;mlon=-70,5646298024815</v>
      </c>
      <c r="J2811" s="23" t="str">
        <f t="shared" si="87"/>
        <v>https://maps.google.com/?q=-33,4078668505555,-70,5646298024815</v>
      </c>
    </row>
    <row r="2812" spans="1:10" ht="30" x14ac:dyDescent="0.25">
      <c r="A2812">
        <v>1132</v>
      </c>
      <c r="B2812" t="s">
        <v>300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  <c r="I2812" s="22" t="str">
        <f t="shared" si="86"/>
        <v>http://www.openstreetmap.org/?mlat=-33,407756&amp;mlon=-70,571323</v>
      </c>
      <c r="J2812" s="23" t="str">
        <f t="shared" si="87"/>
        <v>https://maps.google.com/?q=-33,407756,-70,571323</v>
      </c>
    </row>
    <row r="2813" spans="1:10" ht="30" x14ac:dyDescent="0.25">
      <c r="A2813">
        <v>1677</v>
      </c>
      <c r="B2813" t="s">
        <v>310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  <c r="I2813" s="22" t="str">
        <f t="shared" si="86"/>
        <v>http://www.openstreetmap.org/?mlat=-33,407449&amp;mlon=-70,69781</v>
      </c>
      <c r="J2813" s="23" t="str">
        <f t="shared" si="87"/>
        <v>https://maps.google.com/?q=-33,407449,-70,69781</v>
      </c>
    </row>
    <row r="2814" spans="1:10" ht="30" x14ac:dyDescent="0.25">
      <c r="A2814">
        <v>5906</v>
      </c>
      <c r="B2814" t="s">
        <v>310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  <c r="I2814" s="22" t="str">
        <f t="shared" si="86"/>
        <v>http://www.openstreetmap.org/?mlat=-33,407128&amp;mlon=-70,660954</v>
      </c>
      <c r="J2814" s="23" t="str">
        <f t="shared" si="87"/>
        <v>https://maps.google.com/?q=-33,407128,-70,660954</v>
      </c>
    </row>
    <row r="2815" spans="1:10" ht="30" x14ac:dyDescent="0.25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  <c r="I2815" s="22" t="str">
        <f t="shared" si="86"/>
        <v>http://www.openstreetmap.org/?mlat=-33,407093&amp;mlon=-70,660249</v>
      </c>
      <c r="J2815" s="23" t="str">
        <f t="shared" si="87"/>
        <v>https://maps.google.com/?q=-33,407093,-70,660249</v>
      </c>
    </row>
    <row r="2816" spans="1:10" ht="30" x14ac:dyDescent="0.25">
      <c r="A2816">
        <v>6095</v>
      </c>
      <c r="B2816" t="s">
        <v>994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  <c r="I2816" s="22" t="str">
        <f t="shared" si="86"/>
        <v>http://www.openstreetmap.org/?mlat=-33,407039&amp;mlon=-70,729457</v>
      </c>
      <c r="J2816" s="23" t="str">
        <f t="shared" si="87"/>
        <v>https://maps.google.com/?q=-33,407039,-70,729457</v>
      </c>
    </row>
    <row r="2817" spans="1:10" ht="30" x14ac:dyDescent="0.25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  <c r="I2817" s="22" t="str">
        <f t="shared" si="86"/>
        <v>http://www.openstreetmap.org/?mlat=-33,406802&amp;mlon=-70,660646</v>
      </c>
      <c r="J2817" s="23" t="str">
        <f t="shared" si="87"/>
        <v>https://maps.google.com/?q=-33,406802,-70,660646</v>
      </c>
    </row>
    <row r="2818" spans="1:10" ht="30" x14ac:dyDescent="0.25">
      <c r="A2818">
        <v>1675</v>
      </c>
      <c r="B2818" t="s">
        <v>300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  <c r="I2818" s="22" t="str">
        <f t="shared" si="86"/>
        <v>http://www.openstreetmap.org/?mlat=-33,406582&amp;mlon=-70,700875</v>
      </c>
      <c r="J2818" s="23" t="str">
        <f t="shared" si="87"/>
        <v>https://maps.google.com/?q=-33,406582,-70,700875</v>
      </c>
    </row>
    <row r="2819" spans="1:10" ht="30" x14ac:dyDescent="0.25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  <c r="I2819" s="22" t="str">
        <f t="shared" ref="I2819:I2882" si="88">HYPERLINK("http://www.openstreetmap.org/?mlat="&amp;F2819&amp;"&amp;mlon="&amp;G2819)</f>
        <v>http://www.openstreetmap.org/?mlat=-33,40632&amp;mlon=-70,727722</v>
      </c>
      <c r="J2819" s="23" t="str">
        <f t="shared" ref="J2819:J2882" si="89">HYPERLINK("https://maps.google.com/?q="&amp;F2819&amp;","&amp;G2819)</f>
        <v>https://maps.google.com/?q=-33,40632,-70,727722</v>
      </c>
    </row>
    <row r="2820" spans="1:10" ht="30" x14ac:dyDescent="0.25">
      <c r="A2820">
        <v>1969</v>
      </c>
      <c r="B2820" t="s">
        <v>306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  <c r="I2820" s="22" t="str">
        <f t="shared" si="88"/>
        <v>http://www.openstreetmap.org/?mlat=-33,406117&amp;mlon=-70,598491</v>
      </c>
      <c r="J2820" s="23" t="str">
        <f t="shared" si="89"/>
        <v>https://maps.google.com/?q=-33,406117,-70,598491</v>
      </c>
    </row>
    <row r="2821" spans="1:10" ht="30" x14ac:dyDescent="0.25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  <c r="I2821" s="22" t="str">
        <f t="shared" si="88"/>
        <v>http://www.openstreetmap.org/?mlat=-33,40603&amp;mlon=-70,569934</v>
      </c>
      <c r="J2821" s="23" t="str">
        <f t="shared" si="89"/>
        <v>https://maps.google.com/?q=-33,40603,-70,569934</v>
      </c>
    </row>
    <row r="2822" spans="1:10" ht="30" x14ac:dyDescent="0.25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  <c r="I2822" s="22" t="str">
        <f t="shared" si="88"/>
        <v>http://www.openstreetmap.org/?mlat=-33,4058548011582&amp;mlon=-70,6602695110857</v>
      </c>
      <c r="J2822" s="23" t="str">
        <f t="shared" si="89"/>
        <v>https://maps.google.com/?q=-33,4058548011582,-70,6602695110857</v>
      </c>
    </row>
    <row r="2823" spans="1:10" ht="30" x14ac:dyDescent="0.25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  <c r="I2823" s="22" t="str">
        <f t="shared" si="88"/>
        <v>http://www.openstreetmap.org/?mlat=-33,40577&amp;mlon=-70,66105</v>
      </c>
      <c r="J2823" s="23" t="str">
        <f t="shared" si="89"/>
        <v>https://maps.google.com/?q=-33,40577,-70,66105</v>
      </c>
    </row>
    <row r="2824" spans="1:10" ht="30" x14ac:dyDescent="0.25">
      <c r="A2824">
        <v>1649</v>
      </c>
      <c r="B2824" t="s">
        <v>300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  <c r="I2824" s="22" t="str">
        <f t="shared" si="88"/>
        <v>http://www.openstreetmap.org/?mlat=-33,405722&amp;mlon=-70,643143</v>
      </c>
      <c r="J2824" s="23" t="str">
        <f t="shared" si="89"/>
        <v>https://maps.google.com/?q=-33,405722,-70,643143</v>
      </c>
    </row>
    <row r="2825" spans="1:10" ht="30" x14ac:dyDescent="0.25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  <c r="I2825" s="22" t="str">
        <f t="shared" si="88"/>
        <v>http://www.openstreetmap.org/?mlat=-33,4057188158354&amp;mlon=-70,5451085017299</v>
      </c>
      <c r="J2825" s="23" t="str">
        <f t="shared" si="89"/>
        <v>https://maps.google.com/?q=-33,4057188158354,-70,5451085017299</v>
      </c>
    </row>
    <row r="2826" spans="1:10" ht="30" x14ac:dyDescent="0.25">
      <c r="A2826">
        <v>1640</v>
      </c>
      <c r="B2826" t="s">
        <v>308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  <c r="I2826" s="22" t="str">
        <f t="shared" si="88"/>
        <v>http://www.openstreetmap.org/?mlat=-33,405714&amp;mlon=-70,643169</v>
      </c>
      <c r="J2826" s="23" t="str">
        <f t="shared" si="89"/>
        <v>https://maps.google.com/?q=-33,405714,-70,643169</v>
      </c>
    </row>
    <row r="2827" spans="1:10" ht="30" x14ac:dyDescent="0.25">
      <c r="A2827">
        <v>1676</v>
      </c>
      <c r="B2827" t="s">
        <v>300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  <c r="I2827" s="22" t="str">
        <f t="shared" si="88"/>
        <v>http://www.openstreetmap.org/?mlat=-33,405687&amp;mlon=-70,704351</v>
      </c>
      <c r="J2827" s="23" t="str">
        <f t="shared" si="89"/>
        <v>https://maps.google.com/?q=-33,405687,-70,704351</v>
      </c>
    </row>
    <row r="2828" spans="1:10" ht="30" x14ac:dyDescent="0.25">
      <c r="A2828">
        <v>4220</v>
      </c>
      <c r="B2828" t="s">
        <v>310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  <c r="I2828" s="22" t="str">
        <f t="shared" si="88"/>
        <v>http://www.openstreetmap.org/?mlat=-33,405579&amp;mlon=-70,70387</v>
      </c>
      <c r="J2828" s="23" t="str">
        <f t="shared" si="89"/>
        <v>https://maps.google.com/?q=-33,405579,-70,70387</v>
      </c>
    </row>
    <row r="2829" spans="1:10" ht="30" x14ac:dyDescent="0.25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  <c r="I2829" s="22" t="str">
        <f t="shared" si="88"/>
        <v>http://www.openstreetmap.org/?mlat=-33,405565&amp;mlon=-70,558492</v>
      </c>
      <c r="J2829" s="23" t="str">
        <f t="shared" si="89"/>
        <v>https://maps.google.com/?q=-33,405565,-70,558492</v>
      </c>
    </row>
    <row r="2830" spans="1:10" ht="30" x14ac:dyDescent="0.25">
      <c r="A2830">
        <v>1656</v>
      </c>
      <c r="B2830" t="s">
        <v>310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  <c r="I2830" s="22" t="str">
        <f t="shared" si="88"/>
        <v>http://www.openstreetmap.org/?mlat=-33,405557&amp;mlon=-70,643163</v>
      </c>
      <c r="J2830" s="23" t="str">
        <f t="shared" si="89"/>
        <v>https://maps.google.com/?q=-33,405557,-70,643163</v>
      </c>
    </row>
    <row r="2831" spans="1:10" ht="30" x14ac:dyDescent="0.25">
      <c r="A2831">
        <v>1210</v>
      </c>
      <c r="B2831" t="s">
        <v>310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  <c r="I2831" s="22" t="str">
        <f t="shared" si="88"/>
        <v>http://www.openstreetmap.org/?mlat=-33,40551&amp;mlon=-70,13635</v>
      </c>
      <c r="J2831" s="23" t="str">
        <f t="shared" si="89"/>
        <v>https://maps.google.com/?q=-33,40551,-70,13635</v>
      </c>
    </row>
    <row r="2832" spans="1:10" ht="30" x14ac:dyDescent="0.25">
      <c r="A2832">
        <v>4320</v>
      </c>
      <c r="B2832" t="s">
        <v>300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  <c r="I2832" s="22" t="str">
        <f t="shared" si="88"/>
        <v>http://www.openstreetmap.org/?mlat=-33,40549&amp;mlon=-70,573364</v>
      </c>
      <c r="J2832" s="23" t="str">
        <f t="shared" si="89"/>
        <v>https://maps.google.com/?q=-33,40549,-70,573364</v>
      </c>
    </row>
    <row r="2833" spans="1:10" ht="30" x14ac:dyDescent="0.25">
      <c r="A2833">
        <v>1148</v>
      </c>
      <c r="B2833" t="s">
        <v>306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  <c r="I2833" s="22" t="str">
        <f t="shared" si="88"/>
        <v>http://www.openstreetmap.org/?mlat=-33,405257&amp;mlon=-70,568665</v>
      </c>
      <c r="J2833" s="23" t="str">
        <f t="shared" si="89"/>
        <v>https://maps.google.com/?q=-33,405257,-70,568665</v>
      </c>
    </row>
    <row r="2834" spans="1:10" ht="30" x14ac:dyDescent="0.25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  <c r="I2834" s="22" t="str">
        <f t="shared" si="88"/>
        <v>http://www.openstreetmap.org/?mlat=-33,405239&amp;mlon=-70,643166</v>
      </c>
      <c r="J2834" s="23" t="str">
        <f t="shared" si="89"/>
        <v>https://maps.google.com/?q=-33,405239,-70,643166</v>
      </c>
    </row>
    <row r="2835" spans="1:10" ht="30" x14ac:dyDescent="0.25">
      <c r="A2835">
        <v>1673</v>
      </c>
      <c r="B2835" t="s">
        <v>308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  <c r="I2835" s="22" t="str">
        <f t="shared" si="88"/>
        <v>http://www.openstreetmap.org/?mlat=-33,405203&amp;mlon=-70,704613</v>
      </c>
      <c r="J2835" s="23" t="str">
        <f t="shared" si="89"/>
        <v>https://maps.google.com/?q=-33,405203,-70,704613</v>
      </c>
    </row>
    <row r="2836" spans="1:10" ht="30" x14ac:dyDescent="0.25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  <c r="I2836" s="22" t="str">
        <f t="shared" si="88"/>
        <v>http://www.openstreetmap.org/?mlat=-33,404934&amp;mlon=-71,135298</v>
      </c>
      <c r="J2836" s="23" t="str">
        <f t="shared" si="89"/>
        <v>https://maps.google.com/?q=-33,404934,-71,135298</v>
      </c>
    </row>
    <row r="2837" spans="1:10" ht="30" x14ac:dyDescent="0.25">
      <c r="A2837">
        <v>4269</v>
      </c>
      <c r="B2837" t="s">
        <v>306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  <c r="I2837" s="22" t="str">
        <f t="shared" si="88"/>
        <v>http://www.openstreetmap.org/?mlat=-33,404495&amp;mlon=-70,57303</v>
      </c>
      <c r="J2837" s="23" t="str">
        <f t="shared" si="89"/>
        <v>https://maps.google.com/?q=-33,404495,-70,57303</v>
      </c>
    </row>
    <row r="2838" spans="1:10" ht="30" x14ac:dyDescent="0.25">
      <c r="A2838">
        <v>1991</v>
      </c>
      <c r="B2838" t="s">
        <v>300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  <c r="I2838" s="22" t="str">
        <f t="shared" si="88"/>
        <v>http://www.openstreetmap.org/?mlat=-33,404437&amp;mlon=-70,596735</v>
      </c>
      <c r="J2838" s="23" t="str">
        <f t="shared" si="89"/>
        <v>https://maps.google.com/?q=-33,404437,-70,596735</v>
      </c>
    </row>
    <row r="2839" spans="1:10" ht="30" x14ac:dyDescent="0.25">
      <c r="A2839">
        <v>1684</v>
      </c>
      <c r="B2839" t="s">
        <v>306</v>
      </c>
      <c r="C2839" t="s">
        <v>223</v>
      </c>
      <c r="D2839" t="s">
        <v>223</v>
      </c>
      <c r="E2839" t="s">
        <v>4268</v>
      </c>
      <c r="F2839" s="3">
        <v>-33.404255182419803</v>
      </c>
      <c r="G2839" s="3">
        <f>-70.7057648553061</f>
        <v>-70.7057648553061</v>
      </c>
      <c r="I2839" s="22" t="str">
        <f t="shared" si="88"/>
        <v>http://www.openstreetmap.org/?mlat=-33,4042551824198&amp;mlon=-70,7057648553061</v>
      </c>
      <c r="J2839" s="23" t="str">
        <f t="shared" si="89"/>
        <v>https://maps.google.com/?q=-33,4042551824198,-70,7057648553061</v>
      </c>
    </row>
    <row r="2840" spans="1:10" ht="30" x14ac:dyDescent="0.25">
      <c r="A2840">
        <v>1648</v>
      </c>
      <c r="B2840" t="s">
        <v>1024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  <c r="I2840" s="22" t="str">
        <f t="shared" si="88"/>
        <v>http://www.openstreetmap.org/?mlat=-33,403864&amp;mlon=-70,631957</v>
      </c>
      <c r="J2840" s="23" t="str">
        <f t="shared" si="89"/>
        <v>https://maps.google.com/?q=-33,403864,-70,631957</v>
      </c>
    </row>
    <row r="2841" spans="1:10" ht="30" x14ac:dyDescent="0.25">
      <c r="A2841">
        <v>1149</v>
      </c>
      <c r="B2841" t="s">
        <v>306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  <c r="I2841" s="22" t="str">
        <f t="shared" si="88"/>
        <v>http://www.openstreetmap.org/?mlat=-33,40377&amp;mlon=-70,569</v>
      </c>
      <c r="J2841" s="23" t="str">
        <f t="shared" si="89"/>
        <v>https://maps.google.com/?q=-33,40377,-70,569</v>
      </c>
    </row>
    <row r="2842" spans="1:10" ht="30" x14ac:dyDescent="0.25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  <c r="I2842" s="22" t="str">
        <f t="shared" si="88"/>
        <v>http://www.openstreetmap.org/?mlat=-33,403179&amp;mlon=-71,131006</v>
      </c>
      <c r="J2842" s="23" t="str">
        <f t="shared" si="89"/>
        <v>https://maps.google.com/?q=-33,403179,-71,131006</v>
      </c>
    </row>
    <row r="2843" spans="1:10" ht="30" x14ac:dyDescent="0.25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  <c r="I2843" s="22" t="str">
        <f t="shared" si="88"/>
        <v>http://www.openstreetmap.org/?mlat=-33,4030648&amp;mlon=-70,7102563</v>
      </c>
      <c r="J2843" s="23" t="str">
        <f t="shared" si="89"/>
        <v>https://maps.google.com/?q=-33,4030648,-70,7102563</v>
      </c>
    </row>
    <row r="2844" spans="1:10" ht="30" x14ac:dyDescent="0.25">
      <c r="A2844">
        <v>827</v>
      </c>
      <c r="B2844" t="s">
        <v>300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  <c r="I2844" s="22" t="str">
        <f t="shared" si="88"/>
        <v>http://www.openstreetmap.org/?mlat=-33,402767&amp;mlon=-71,129139</v>
      </c>
      <c r="J2844" s="23" t="str">
        <f t="shared" si="89"/>
        <v>https://maps.google.com/?q=-33,402767,-71,129139</v>
      </c>
    </row>
    <row r="2845" spans="1:10" ht="30" x14ac:dyDescent="0.25">
      <c r="A2845">
        <v>1650</v>
      </c>
      <c r="B2845" t="s">
        <v>300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  <c r="I2845" s="22" t="str">
        <f t="shared" si="88"/>
        <v>http://www.openstreetmap.org/?mlat=-33,402695&amp;mlon=-70,643003</v>
      </c>
      <c r="J2845" s="23" t="str">
        <f t="shared" si="89"/>
        <v>https://maps.google.com/?q=-33,402695,-70,643003</v>
      </c>
    </row>
    <row r="2846" spans="1:10" ht="30" x14ac:dyDescent="0.25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  <c r="I2846" s="22" t="str">
        <f t="shared" si="88"/>
        <v>http://www.openstreetmap.org/?mlat=-33,40257&amp;mlon=-71,129915</v>
      </c>
      <c r="J2846" s="23" t="str">
        <f t="shared" si="89"/>
        <v>https://maps.google.com/?q=-33,40257,-71,129915</v>
      </c>
    </row>
    <row r="2847" spans="1:10" ht="30" x14ac:dyDescent="0.25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  <c r="I2847" s="22" t="str">
        <f t="shared" si="88"/>
        <v>http://www.openstreetmap.org/?mlat=-33,402302&amp;mlon=-70,630699</v>
      </c>
      <c r="J2847" s="23" t="str">
        <f t="shared" si="89"/>
        <v>https://maps.google.com/?q=-33,402302,-70,630699</v>
      </c>
    </row>
    <row r="2848" spans="1:10" ht="30" x14ac:dyDescent="0.25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  <c r="I2848" s="22" t="str">
        <f t="shared" si="88"/>
        <v>http://www.openstreetmap.org/?mlat=-33,402086&amp;mlon=-70,702024</v>
      </c>
      <c r="J2848" s="23" t="str">
        <f t="shared" si="89"/>
        <v>https://maps.google.com/?q=-33,402086,-70,702024</v>
      </c>
    </row>
    <row r="2849" spans="1:10" ht="30" x14ac:dyDescent="0.25">
      <c r="A2849">
        <v>1127</v>
      </c>
      <c r="B2849" t="s">
        <v>300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  <c r="I2849" s="22" t="str">
        <f t="shared" si="88"/>
        <v>http://www.openstreetmap.org/?mlat=-33,401871&amp;mlon=-70,580534</v>
      </c>
      <c r="J2849" s="23" t="str">
        <f t="shared" si="89"/>
        <v>https://maps.google.com/?q=-33,401871,-70,580534</v>
      </c>
    </row>
    <row r="2850" spans="1:10" ht="30" x14ac:dyDescent="0.25">
      <c r="A2850">
        <v>5827</v>
      </c>
      <c r="B2850" t="s">
        <v>306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  <c r="I2850" s="22" t="str">
        <f t="shared" si="88"/>
        <v>http://www.openstreetmap.org/?mlat=-33,4018413100575&amp;mlon=-70,5142260880809</v>
      </c>
      <c r="J2850" s="23" t="str">
        <f t="shared" si="89"/>
        <v>https://maps.google.com/?q=-33,4018413100575,-70,5142260880809</v>
      </c>
    </row>
    <row r="2851" spans="1:10" ht="30" x14ac:dyDescent="0.25">
      <c r="A2851">
        <v>1088</v>
      </c>
      <c r="B2851" t="s">
        <v>308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  <c r="I2851" s="22" t="str">
        <f t="shared" si="88"/>
        <v>http://www.openstreetmap.org/?mlat=-33,401531&amp;mlon=-70,56049</v>
      </c>
      <c r="J2851" s="23" t="str">
        <f t="shared" si="89"/>
        <v>https://maps.google.com/?q=-33,401531,-70,56049</v>
      </c>
    </row>
    <row r="2852" spans="1:10" ht="30" x14ac:dyDescent="0.25">
      <c r="A2852">
        <v>1124</v>
      </c>
      <c r="B2852" t="s">
        <v>300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  <c r="I2852" s="22" t="str">
        <f t="shared" si="88"/>
        <v>http://www.openstreetmap.org/?mlat=-33,401473&amp;mlon=-70,560305</v>
      </c>
      <c r="J2852" s="23" t="str">
        <f t="shared" si="89"/>
        <v>https://maps.google.com/?q=-33,401473,-70,560305</v>
      </c>
    </row>
    <row r="2853" spans="1:10" ht="30" x14ac:dyDescent="0.25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  <c r="I2853" s="22" t="str">
        <f t="shared" si="88"/>
        <v>http://www.openstreetmap.org/?mlat=-33,4013924&amp;mlon=-70,6438089</v>
      </c>
      <c r="J2853" s="23" t="str">
        <f t="shared" si="89"/>
        <v>https://maps.google.com/?q=-33,4013924,-70,6438089</v>
      </c>
    </row>
    <row r="2854" spans="1:10" ht="30" x14ac:dyDescent="0.25">
      <c r="A2854">
        <v>1111</v>
      </c>
      <c r="B2854" t="s">
        <v>300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  <c r="I2854" s="22" t="str">
        <f t="shared" si="88"/>
        <v>http://www.openstreetmap.org/?mlat=-33,401262&amp;mlon=-70,523223</v>
      </c>
      <c r="J2854" s="23" t="str">
        <f t="shared" si="89"/>
        <v>https://maps.google.com/?q=-33,401262,-70,523223</v>
      </c>
    </row>
    <row r="2855" spans="1:10" ht="30" x14ac:dyDescent="0.25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  <c r="I2855" s="22" t="str">
        <f t="shared" si="88"/>
        <v>http://www.openstreetmap.org/?mlat=-33,4012596&amp;mlon=-70,5930235</v>
      </c>
      <c r="J2855" s="23" t="str">
        <f t="shared" si="89"/>
        <v>https://maps.google.com/?q=-33,4012596,-70,5930235</v>
      </c>
    </row>
    <row r="2856" spans="1:10" ht="30" x14ac:dyDescent="0.25">
      <c r="A2856">
        <v>1094</v>
      </c>
      <c r="B2856" t="s">
        <v>308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  <c r="I2856" s="22" t="str">
        <f t="shared" si="88"/>
        <v>http://www.openstreetmap.org/?mlat=-33,401253&amp;mlon=-70,517153</v>
      </c>
      <c r="J2856" s="23" t="str">
        <f t="shared" si="89"/>
        <v>https://maps.google.com/?q=-33,401253,-70,517153</v>
      </c>
    </row>
    <row r="2857" spans="1:10" ht="30" x14ac:dyDescent="0.25">
      <c r="A2857">
        <v>1095</v>
      </c>
      <c r="B2857" t="s">
        <v>308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  <c r="I2857" s="22" t="str">
        <f t="shared" si="88"/>
        <v>http://www.openstreetmap.org/?mlat=-33,401145&amp;mlon=-70,514333</v>
      </c>
      <c r="J2857" s="23" t="str">
        <f t="shared" si="89"/>
        <v>https://maps.google.com/?q=-33,401145,-70,514333</v>
      </c>
    </row>
    <row r="2858" spans="1:10" ht="30" x14ac:dyDescent="0.25">
      <c r="A2858">
        <v>1092</v>
      </c>
      <c r="B2858" t="s">
        <v>308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  <c r="I2858" s="22" t="str">
        <f t="shared" si="88"/>
        <v>http://www.openstreetmap.org/?mlat=-33,400958&amp;mlon=-70,514375</v>
      </c>
      <c r="J2858" s="23" t="str">
        <f t="shared" si="89"/>
        <v>https://maps.google.com/?q=-33,400958,-70,514375</v>
      </c>
    </row>
    <row r="2859" spans="1:10" ht="30" x14ac:dyDescent="0.25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  <c r="I2859" s="22" t="str">
        <f t="shared" si="88"/>
        <v>http://www.openstreetmap.org/?mlat=-33,400796&amp;mlon=-70,721388</v>
      </c>
      <c r="J2859" s="23" t="str">
        <f t="shared" si="89"/>
        <v>https://maps.google.com/?q=-33,400796,-70,721388</v>
      </c>
    </row>
    <row r="2860" spans="1:10" ht="30" x14ac:dyDescent="0.25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  <c r="I2860" s="22" t="str">
        <f t="shared" si="88"/>
        <v>http://www.openstreetmap.org/?mlat=-33,400637&amp;mlon=-70,743166</v>
      </c>
      <c r="J2860" s="23" t="str">
        <f t="shared" si="89"/>
        <v>https://maps.google.com/?q=-33,400637,-70,743166</v>
      </c>
    </row>
    <row r="2861" spans="1:10" ht="30" x14ac:dyDescent="0.25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  <c r="I2861" s="22" t="str">
        <f t="shared" si="88"/>
        <v>http://www.openstreetmap.org/?mlat=-33,400464&amp;mlon=-70,554376</v>
      </c>
      <c r="J2861" s="23" t="str">
        <f t="shared" si="89"/>
        <v>https://maps.google.com/?q=-33,400464,-70,554376</v>
      </c>
    </row>
    <row r="2862" spans="1:10" ht="30" x14ac:dyDescent="0.25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  <c r="I2862" s="22" t="str">
        <f t="shared" si="88"/>
        <v>http://www.openstreetmap.org/?mlat=-33,400438&amp;mlon=-70,744682</v>
      </c>
      <c r="J2862" s="23" t="str">
        <f t="shared" si="89"/>
        <v>https://maps.google.com/?q=-33,400438,-70,744682</v>
      </c>
    </row>
    <row r="2863" spans="1:10" ht="30" x14ac:dyDescent="0.25">
      <c r="A2863">
        <v>1970</v>
      </c>
      <c r="B2863" t="s">
        <v>306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  <c r="I2863" s="22" t="str">
        <f t="shared" si="88"/>
        <v>http://www.openstreetmap.org/?mlat=-33,400241&amp;mlon=-70,592311</v>
      </c>
      <c r="J2863" s="23" t="str">
        <f t="shared" si="89"/>
        <v>https://maps.google.com/?q=-33,400241,-70,592311</v>
      </c>
    </row>
    <row r="2864" spans="1:10" ht="30" x14ac:dyDescent="0.25">
      <c r="A2864">
        <v>6440</v>
      </c>
      <c r="B2864" t="s">
        <v>300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  <c r="I2864" s="22" t="str">
        <f t="shared" si="88"/>
        <v>http://www.openstreetmap.org/?mlat=-33,400163&amp;mlon=-70,509617</v>
      </c>
      <c r="J2864" s="23" t="str">
        <f t="shared" si="89"/>
        <v>https://maps.google.com/?q=-33,400163,-70,509617</v>
      </c>
    </row>
    <row r="2865" spans="1:10" ht="30" x14ac:dyDescent="0.25">
      <c r="A2865">
        <v>4197</v>
      </c>
      <c r="B2865" t="s">
        <v>306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  <c r="I2865" s="22" t="str">
        <f t="shared" si="88"/>
        <v>http://www.openstreetmap.org/?mlat=-33,399901&amp;mlon=-70,506545</v>
      </c>
      <c r="J2865" s="23" t="str">
        <f t="shared" si="89"/>
        <v>https://maps.google.com/?q=-33,399901,-70,506545</v>
      </c>
    </row>
    <row r="2866" spans="1:10" ht="30" x14ac:dyDescent="0.25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  <c r="I2866" s="22" t="str">
        <f t="shared" si="88"/>
        <v>http://www.openstreetmap.org/?mlat=-33,3996351&amp;mlon=-70,6289499</v>
      </c>
      <c r="J2866" s="23" t="str">
        <f t="shared" si="89"/>
        <v>https://maps.google.com/?q=-33,3996351,-70,6289499</v>
      </c>
    </row>
    <row r="2867" spans="1:10" ht="30" x14ac:dyDescent="0.25">
      <c r="A2867">
        <v>1093</v>
      </c>
      <c r="B2867" t="s">
        <v>308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  <c r="I2867" s="22" t="str">
        <f t="shared" si="88"/>
        <v>http://www.openstreetmap.org/?mlat=-33,399511&amp;mlon=-70,509439</v>
      </c>
      <c r="J2867" s="23" t="str">
        <f t="shared" si="89"/>
        <v>https://maps.google.com/?q=-33,399511,-70,509439</v>
      </c>
    </row>
    <row r="2868" spans="1:10" ht="30" x14ac:dyDescent="0.25">
      <c r="A2868">
        <v>1992</v>
      </c>
      <c r="B2868" t="s">
        <v>300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  <c r="I2868" s="22" t="str">
        <f t="shared" si="88"/>
        <v>http://www.openstreetmap.org/?mlat=-33,399489&amp;mlon=-70,589736</v>
      </c>
      <c r="J2868" s="23" t="str">
        <f t="shared" si="89"/>
        <v>https://maps.google.com/?q=-33,399489,-70,589736</v>
      </c>
    </row>
    <row r="2869" spans="1:10" ht="30" x14ac:dyDescent="0.25">
      <c r="A2869">
        <v>6154</v>
      </c>
      <c r="B2869" t="s">
        <v>300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  <c r="I2869" s="22" t="str">
        <f t="shared" si="88"/>
        <v>http://www.openstreetmap.org/?mlat=-33,398752&amp;mlon=-70,598584</v>
      </c>
      <c r="J2869" s="23" t="str">
        <f t="shared" si="89"/>
        <v>https://maps.google.com/?q=-33,398752,-70,598584</v>
      </c>
    </row>
    <row r="2870" spans="1:10" ht="30" x14ac:dyDescent="0.25">
      <c r="A2870">
        <v>4923</v>
      </c>
      <c r="B2870" t="s">
        <v>377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  <c r="I2870" s="22" t="str">
        <f t="shared" si="88"/>
        <v>http://www.openstreetmap.org/?mlat=-33,39868034&amp;mlon=-71,69438707</v>
      </c>
      <c r="J2870" s="23" t="str">
        <f t="shared" si="89"/>
        <v>https://maps.google.com/?q=-33,39868034,-71,69438707</v>
      </c>
    </row>
    <row r="2871" spans="1:10" ht="30" x14ac:dyDescent="0.25">
      <c r="A2871">
        <v>1967</v>
      </c>
      <c r="B2871" t="s">
        <v>306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  <c r="I2871" s="22" t="str">
        <f t="shared" si="88"/>
        <v>http://www.openstreetmap.org/?mlat=-33,398658&amp;mlon=-70,597748</v>
      </c>
      <c r="J2871" s="23" t="str">
        <f t="shared" si="89"/>
        <v>https://maps.google.com/?q=-33,398658,-70,597748</v>
      </c>
    </row>
    <row r="2872" spans="1:10" ht="30" x14ac:dyDescent="0.25">
      <c r="A2872">
        <v>4099</v>
      </c>
      <c r="B2872" t="s">
        <v>300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  <c r="I2872" s="22" t="str">
        <f t="shared" si="88"/>
        <v>http://www.openstreetmap.org/?mlat=-33,398342&amp;mlon=-70,586475</v>
      </c>
      <c r="J2872" s="23" t="str">
        <f t="shared" si="89"/>
        <v>https://maps.google.com/?q=-33,398342,-70,586475</v>
      </c>
    </row>
    <row r="2873" spans="1:10" ht="30" x14ac:dyDescent="0.25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  <c r="I2873" s="22" t="str">
        <f t="shared" si="88"/>
        <v>http://www.openstreetmap.org/?mlat=-33,398336&amp;mlon=-70,642976</v>
      </c>
      <c r="J2873" s="23" t="str">
        <f t="shared" si="89"/>
        <v>https://maps.google.com/?q=-33,398336,-70,642976</v>
      </c>
    </row>
    <row r="2874" spans="1:10" ht="30" x14ac:dyDescent="0.25">
      <c r="A2874">
        <v>1146</v>
      </c>
      <c r="B2874" t="s">
        <v>306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  <c r="I2874" s="22" t="str">
        <f t="shared" si="88"/>
        <v>http://www.openstreetmap.org/?mlat=-33,398228&amp;mlon=-70,551397</v>
      </c>
      <c r="J2874" s="23" t="str">
        <f t="shared" si="89"/>
        <v>https://maps.google.com/?q=-33,398228,-70,551397</v>
      </c>
    </row>
    <row r="2875" spans="1:10" ht="30" x14ac:dyDescent="0.25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  <c r="I2875" s="22" t="str">
        <f t="shared" si="88"/>
        <v>http://www.openstreetmap.org/?mlat=-33,398208&amp;mlon=-70,750065</v>
      </c>
      <c r="J2875" s="23" t="str">
        <f t="shared" si="89"/>
        <v>https://maps.google.com/?q=-33,398208,-70,750065</v>
      </c>
    </row>
    <row r="2876" spans="1:10" ht="30" x14ac:dyDescent="0.25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  <c r="I2876" s="22" t="str">
        <f t="shared" si="88"/>
        <v>http://www.openstreetmap.org/?mlat=-33,39819&amp;mlon=-70,750022</v>
      </c>
      <c r="J2876" s="23" t="str">
        <f t="shared" si="89"/>
        <v>https://maps.google.com/?q=-33,39819,-70,750022</v>
      </c>
    </row>
    <row r="2877" spans="1:10" ht="30" x14ac:dyDescent="0.25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  <c r="I2877" s="22" t="str">
        <f t="shared" si="88"/>
        <v>http://www.openstreetmap.org/?mlat=-33,3980042&amp;mlon=-70,7506951</v>
      </c>
      <c r="J2877" s="23" t="str">
        <f t="shared" si="89"/>
        <v>https://maps.google.com/?q=-33,3980042,-70,7506951</v>
      </c>
    </row>
    <row r="2878" spans="1:10" ht="30" x14ac:dyDescent="0.25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  <c r="I2878" s="22" t="str">
        <f t="shared" si="88"/>
        <v>http://www.openstreetmap.org/?mlat=-33,397903&amp;mlon=-70,66924</v>
      </c>
      <c r="J2878" s="23" t="str">
        <f t="shared" si="89"/>
        <v>https://maps.google.com/?q=-33,397903,-70,66924</v>
      </c>
    </row>
    <row r="2879" spans="1:10" ht="30" x14ac:dyDescent="0.25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  <c r="I2879" s="22" t="str">
        <f t="shared" si="88"/>
        <v>http://www.openstreetmap.org/?mlat=-33,397786&amp;mlon=-70,751326</v>
      </c>
      <c r="J2879" s="23" t="str">
        <f t="shared" si="89"/>
        <v>https://maps.google.com/?q=-33,397786,-70,751326</v>
      </c>
    </row>
    <row r="2880" spans="1:10" ht="30" x14ac:dyDescent="0.25">
      <c r="A2880">
        <v>1977</v>
      </c>
      <c r="B2880" t="s">
        <v>308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  <c r="I2880" s="22" t="str">
        <f t="shared" si="88"/>
        <v>http://www.openstreetmap.org/?mlat=-33,397601&amp;mlon=-70,582612</v>
      </c>
      <c r="J2880" s="23" t="str">
        <f t="shared" si="89"/>
        <v>https://maps.google.com/?q=-33,397601,-70,582612</v>
      </c>
    </row>
    <row r="2881" spans="1:10" ht="30" x14ac:dyDescent="0.25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  <c r="I2881" s="22" t="str">
        <f t="shared" si="88"/>
        <v>http://www.openstreetmap.org/?mlat=-33,39758395&amp;mlon=-71,69422422</v>
      </c>
      <c r="J2881" s="23" t="str">
        <f t="shared" si="89"/>
        <v>https://maps.google.com/?q=-33,39758395,-71,69422422</v>
      </c>
    </row>
    <row r="2882" spans="1:10" ht="30" x14ac:dyDescent="0.25">
      <c r="A2882">
        <v>5819</v>
      </c>
      <c r="B2882" t="s">
        <v>308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  <c r="I2882" s="22" t="str">
        <f t="shared" si="88"/>
        <v>http://www.openstreetmap.org/?mlat=-33,397305&amp;mlon=-70,761807</v>
      </c>
      <c r="J2882" s="23" t="str">
        <f t="shared" si="89"/>
        <v>https://maps.google.com/?q=-33,397305,-70,761807</v>
      </c>
    </row>
    <row r="2883" spans="1:10" ht="30" x14ac:dyDescent="0.25">
      <c r="A2883">
        <v>199</v>
      </c>
      <c r="B2883" t="s">
        <v>300</v>
      </c>
      <c r="C2883" t="s">
        <v>67</v>
      </c>
      <c r="D2883" t="s">
        <v>67</v>
      </c>
      <c r="E2883" t="s">
        <v>4323</v>
      </c>
      <c r="F2883" s="3">
        <v>-33.398539234550903</v>
      </c>
      <c r="G2883" s="3">
        <v>-71.684648090704997</v>
      </c>
      <c r="I2883" s="22" t="str">
        <f t="shared" ref="I2883:I2946" si="90">HYPERLINK("http://www.openstreetmap.org/?mlat="&amp;F2883&amp;"&amp;mlon="&amp;G2883)</f>
        <v>http://www.openstreetmap.org/?mlat=-33,3985392345509&amp;mlon=-71,684648090705</v>
      </c>
      <c r="J2883" s="23" t="str">
        <f t="shared" ref="J2883:J2946" si="91">HYPERLINK("https://maps.google.com/?q="&amp;F2883&amp;","&amp;G2883)</f>
        <v>https://maps.google.com/?q=-33,3985392345509,-71,684648090705</v>
      </c>
    </row>
    <row r="2884" spans="1:10" ht="30" x14ac:dyDescent="0.25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  <c r="I2884" s="22" t="str">
        <f t="shared" si="90"/>
        <v>http://www.openstreetmap.org/?mlat=-33,397037&amp;mlon=-70,642605</v>
      </c>
      <c r="J2884" s="23" t="str">
        <f t="shared" si="91"/>
        <v>https://maps.google.com/?q=-33,397037,-70,642605</v>
      </c>
    </row>
    <row r="2885" spans="1:10" ht="30" x14ac:dyDescent="0.25">
      <c r="A2885">
        <v>1514</v>
      </c>
      <c r="B2885" t="s">
        <v>300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  <c r="I2885" s="22" t="str">
        <f t="shared" si="90"/>
        <v>http://www.openstreetmap.org/?mlat=-33,396873&amp;mlon=-70,791846</v>
      </c>
      <c r="J2885" s="23" t="str">
        <f t="shared" si="91"/>
        <v>https://maps.google.com/?q=-33,396873,-70,791846</v>
      </c>
    </row>
    <row r="2886" spans="1:10" ht="30" x14ac:dyDescent="0.25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  <c r="I2886" s="22" t="str">
        <f t="shared" si="90"/>
        <v>http://www.openstreetmap.org/?mlat=-33,396802&amp;mlon=-70,670782</v>
      </c>
      <c r="J2886" s="23" t="str">
        <f t="shared" si="91"/>
        <v>https://maps.google.com/?q=-33,396802,-70,670782</v>
      </c>
    </row>
    <row r="2887" spans="1:10" ht="30" x14ac:dyDescent="0.25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  <c r="I2887" s="22" t="str">
        <f t="shared" si="90"/>
        <v>http://www.openstreetmap.org/?mlat=-33,39678772&amp;mlon=-71,6947693</v>
      </c>
      <c r="J2887" s="23" t="str">
        <f t="shared" si="91"/>
        <v>https://maps.google.com/?q=-33,39678772,-71,6947693</v>
      </c>
    </row>
    <row r="2888" spans="1:10" ht="30" x14ac:dyDescent="0.25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  <c r="I2888" s="22" t="str">
        <f t="shared" si="90"/>
        <v>http://www.openstreetmap.org/?mlat=-33,3966993&amp;mlon=-70,6259688</v>
      </c>
      <c r="J2888" s="23" t="str">
        <f t="shared" si="91"/>
        <v>https://maps.google.com/?q=-33,3966993,-70,6259688</v>
      </c>
    </row>
    <row r="2889" spans="1:10" ht="30" x14ac:dyDescent="0.25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  <c r="I2889" s="22" t="str">
        <f t="shared" si="90"/>
        <v>http://www.openstreetmap.org/?mlat=-33,395914&amp;mlon=-70,548321</v>
      </c>
      <c r="J2889" s="23" t="str">
        <f t="shared" si="91"/>
        <v>https://maps.google.com/?q=-33,395914,-70,548321</v>
      </c>
    </row>
    <row r="2890" spans="1:10" ht="30" x14ac:dyDescent="0.25">
      <c r="A2890">
        <v>819</v>
      </c>
      <c r="B2890" t="s">
        <v>300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  <c r="I2890" s="22" t="str">
        <f t="shared" si="90"/>
        <v>http://www.openstreetmap.org/?mlat=-33,395801&amp;mlon=-70,671745</v>
      </c>
      <c r="J2890" s="23" t="str">
        <f t="shared" si="91"/>
        <v>https://maps.google.com/?q=-33,395801,-70,671745</v>
      </c>
    </row>
    <row r="2891" spans="1:10" ht="30" x14ac:dyDescent="0.25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  <c r="I2891" s="22" t="str">
        <f t="shared" si="90"/>
        <v>http://www.openstreetmap.org/?mlat=-33,395727&amp;mlon=-70,642694</v>
      </c>
      <c r="J2891" s="23" t="str">
        <f t="shared" si="91"/>
        <v>https://maps.google.com/?q=-33,395727,-70,642694</v>
      </c>
    </row>
    <row r="2892" spans="1:10" ht="30" x14ac:dyDescent="0.25">
      <c r="A2892">
        <v>4537</v>
      </c>
      <c r="B2892" t="s">
        <v>300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  <c r="I2892" s="22" t="str">
        <f t="shared" si="90"/>
        <v>http://www.openstreetmap.org/?mlat=-33,395568&amp;mlon=-70,505683</v>
      </c>
      <c r="J2892" s="23" t="str">
        <f t="shared" si="91"/>
        <v>https://maps.google.com/?q=-33,395568,-70,505683</v>
      </c>
    </row>
    <row r="2893" spans="1:10" ht="30" x14ac:dyDescent="0.25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  <c r="I2893" s="22" t="str">
        <f t="shared" si="90"/>
        <v>http://www.openstreetmap.org/?mlat=-33,395475&amp;mlon=-70,628802</v>
      </c>
      <c r="J2893" s="23" t="str">
        <f t="shared" si="91"/>
        <v>https://maps.google.com/?q=-33,395475,-70,628802</v>
      </c>
    </row>
    <row r="2894" spans="1:10" ht="30" x14ac:dyDescent="0.25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  <c r="I2894" s="22" t="str">
        <f t="shared" si="90"/>
        <v>http://www.openstreetmap.org/?mlat=-33,395043&amp;mlon=-70,657935</v>
      </c>
      <c r="J2894" s="23" t="str">
        <f t="shared" si="91"/>
        <v>https://maps.google.com/?q=-33,395043,-70,657935</v>
      </c>
    </row>
    <row r="2895" spans="1:10" ht="30" x14ac:dyDescent="0.25">
      <c r="A2895">
        <v>1987</v>
      </c>
      <c r="B2895" t="s">
        <v>300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  <c r="I2895" s="22" t="str">
        <f t="shared" si="90"/>
        <v>http://www.openstreetmap.org/?mlat=-33,394506&amp;mlon=-70,597154</v>
      </c>
      <c r="J2895" s="23" t="str">
        <f t="shared" si="91"/>
        <v>https://maps.google.com/?q=-33,394506,-70,597154</v>
      </c>
    </row>
    <row r="2896" spans="1:10" ht="30" x14ac:dyDescent="0.25">
      <c r="A2896">
        <v>4576</v>
      </c>
      <c r="B2896" t="s">
        <v>1877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  <c r="I2896" s="22" t="str">
        <f t="shared" si="90"/>
        <v>http://www.openstreetmap.org/?mlat=-33,394334&amp;mlon=-70,642493</v>
      </c>
      <c r="J2896" s="23" t="str">
        <f t="shared" si="91"/>
        <v>https://maps.google.com/?q=-33,394334,-70,642493</v>
      </c>
    </row>
    <row r="2897" spans="1:10" ht="30" x14ac:dyDescent="0.25">
      <c r="A2897">
        <v>1071</v>
      </c>
      <c r="B2897" t="s">
        <v>306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  <c r="I2897" s="22" t="str">
        <f t="shared" si="90"/>
        <v>http://www.openstreetmap.org/?mlat=-33,394132&amp;mlon=-70,515708</v>
      </c>
      <c r="J2897" s="23" t="str">
        <f t="shared" si="91"/>
        <v>https://maps.google.com/?q=-33,394132,-70,515708</v>
      </c>
    </row>
    <row r="2898" spans="1:10" ht="30" x14ac:dyDescent="0.25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  <c r="I2898" s="22" t="str">
        <f t="shared" si="90"/>
        <v>http://www.openstreetmap.org/?mlat=-33,394043&amp;mlon=-70,545963</v>
      </c>
      <c r="J2898" s="23" t="str">
        <f t="shared" si="91"/>
        <v>https://maps.google.com/?q=-33,394043,-70,545963</v>
      </c>
    </row>
    <row r="2899" spans="1:10" ht="30" x14ac:dyDescent="0.25">
      <c r="A2899">
        <v>894</v>
      </c>
      <c r="B2899" t="s">
        <v>300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  <c r="I2899" s="22" t="str">
        <f t="shared" si="90"/>
        <v>http://www.openstreetmap.org/?mlat=-33,393935&amp;mlon=-70,620979</v>
      </c>
      <c r="J2899" s="23" t="str">
        <f t="shared" si="91"/>
        <v>https://maps.google.com/?q=-33,393935,-70,620979</v>
      </c>
    </row>
    <row r="2900" spans="1:10" ht="30" x14ac:dyDescent="0.25">
      <c r="A2900">
        <v>1641</v>
      </c>
      <c r="B2900" t="s">
        <v>308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  <c r="I2900" s="22" t="str">
        <f t="shared" si="90"/>
        <v>http://www.openstreetmap.org/?mlat=-33,393881&amp;mlon=-70,642527</v>
      </c>
      <c r="J2900" s="23" t="str">
        <f t="shared" si="91"/>
        <v>https://maps.google.com/?q=-33,393881,-70,642527</v>
      </c>
    </row>
    <row r="2901" spans="1:10" ht="30" x14ac:dyDescent="0.25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  <c r="I2901" s="22" t="str">
        <f t="shared" si="90"/>
        <v>http://www.openstreetmap.org/?mlat=-33,393648&amp;mlon=-70,682455</v>
      </c>
      <c r="J2901" s="23" t="str">
        <f t="shared" si="91"/>
        <v>https://maps.google.com/?q=-33,393648,-70,682455</v>
      </c>
    </row>
    <row r="2902" spans="1:10" ht="30" x14ac:dyDescent="0.25">
      <c r="A2902">
        <v>1966</v>
      </c>
      <c r="B2902" t="s">
        <v>306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  <c r="I2902" s="22" t="str">
        <f t="shared" si="90"/>
        <v>http://www.openstreetmap.org/?mlat=-33,393156&amp;mlon=-70,572447</v>
      </c>
      <c r="J2902" s="23" t="str">
        <f t="shared" si="91"/>
        <v>https://maps.google.com/?q=-33,393156,-70,572447</v>
      </c>
    </row>
    <row r="2903" spans="1:10" ht="30" x14ac:dyDescent="0.25">
      <c r="A2903">
        <v>4666</v>
      </c>
      <c r="B2903" t="s">
        <v>306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  <c r="I2903" s="22" t="str">
        <f t="shared" si="90"/>
        <v>http://www.openstreetmap.org/?mlat=-33,393113&amp;mlon=-70,581422</v>
      </c>
      <c r="J2903" s="23" t="str">
        <f t="shared" si="91"/>
        <v>https://maps.google.com/?q=-33,393113,-70,581422</v>
      </c>
    </row>
    <row r="2904" spans="1:10" ht="30" x14ac:dyDescent="0.25">
      <c r="A2904">
        <v>1983</v>
      </c>
      <c r="B2904" t="s">
        <v>300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  <c r="I2904" s="22" t="str">
        <f t="shared" si="90"/>
        <v>http://www.openstreetmap.org/?mlat=-33,392663&amp;mlon=-70,592741</v>
      </c>
      <c r="J2904" s="23" t="str">
        <f t="shared" si="91"/>
        <v>https://maps.google.com/?q=-33,392663,-70,592741</v>
      </c>
    </row>
    <row r="2905" spans="1:10" ht="30" x14ac:dyDescent="0.25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  <c r="I2905" s="22" t="str">
        <f t="shared" si="90"/>
        <v>http://www.openstreetmap.org/?mlat=-33,392548&amp;mlon=-70,657338</v>
      </c>
      <c r="J2905" s="23" t="str">
        <f t="shared" si="91"/>
        <v>https://maps.google.com/?q=-33,392548,-70,657338</v>
      </c>
    </row>
    <row r="2906" spans="1:10" ht="30" x14ac:dyDescent="0.25">
      <c r="A2906">
        <v>1128</v>
      </c>
      <c r="B2906" t="s">
        <v>300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  <c r="I2906" s="22" t="str">
        <f t="shared" si="90"/>
        <v>http://www.openstreetmap.org/?mlat=-33,392399&amp;mlon=-70,55434</v>
      </c>
      <c r="J2906" s="23" t="str">
        <f t="shared" si="91"/>
        <v>https://maps.google.com/?q=-33,392399,-70,55434</v>
      </c>
    </row>
    <row r="2907" spans="1:10" ht="30" x14ac:dyDescent="0.25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  <c r="I2907" s="22" t="str">
        <f t="shared" si="90"/>
        <v>http://www.openstreetmap.org/?mlat=-33,392374&amp;mlon=-70,572916</v>
      </c>
      <c r="J2907" s="23" t="str">
        <f t="shared" si="91"/>
        <v>https://maps.google.com/?q=-33,392374,-70,572916</v>
      </c>
    </row>
    <row r="2908" spans="1:10" ht="30" x14ac:dyDescent="0.25">
      <c r="A2908">
        <v>1986</v>
      </c>
      <c r="B2908" t="s">
        <v>300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  <c r="I2908" s="22" t="str">
        <f t="shared" si="90"/>
        <v>http://www.openstreetmap.org/?mlat=-33,39235&amp;mlon=-70,580762</v>
      </c>
      <c r="J2908" s="23" t="str">
        <f t="shared" si="91"/>
        <v>https://maps.google.com/?q=-33,39235,-70,580762</v>
      </c>
    </row>
    <row r="2909" spans="1:10" ht="30" x14ac:dyDescent="0.25">
      <c r="A2909">
        <v>1973</v>
      </c>
      <c r="B2909" t="s">
        <v>308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  <c r="I2909" s="22" t="str">
        <f t="shared" si="90"/>
        <v>http://www.openstreetmap.org/?mlat=-33,392332&amp;mlon=-70,592531</v>
      </c>
      <c r="J2909" s="23" t="str">
        <f t="shared" si="91"/>
        <v>https://maps.google.com/?q=-33,392332,-70,592531</v>
      </c>
    </row>
    <row r="2910" spans="1:10" ht="30" x14ac:dyDescent="0.25">
      <c r="A2910">
        <v>1147</v>
      </c>
      <c r="B2910" t="s">
        <v>306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  <c r="I2910" s="22" t="str">
        <f t="shared" si="90"/>
        <v>http://www.openstreetmap.org/?mlat=-33,392287&amp;mlon=-70,514933</v>
      </c>
      <c r="J2910" s="23" t="str">
        <f t="shared" si="91"/>
        <v>https://maps.google.com/?q=-33,392287,-70,514933</v>
      </c>
    </row>
    <row r="2911" spans="1:10" ht="30" x14ac:dyDescent="0.25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  <c r="I2911" s="22" t="str">
        <f t="shared" si="90"/>
        <v>http://www.openstreetmap.org/?mlat=-33,392179&amp;mlon=-70,642522</v>
      </c>
      <c r="J2911" s="23" t="str">
        <f t="shared" si="91"/>
        <v>https://maps.google.com/?q=-33,392179,-70,642522</v>
      </c>
    </row>
    <row r="2912" spans="1:10" ht="30" x14ac:dyDescent="0.25">
      <c r="A2912">
        <v>1965</v>
      </c>
      <c r="B2912" t="s">
        <v>306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  <c r="I2912" s="22" t="str">
        <f t="shared" si="90"/>
        <v>http://www.openstreetmap.org/?mlat=-33,391689&amp;mlon=-70,562933</v>
      </c>
      <c r="J2912" s="23" t="str">
        <f t="shared" si="91"/>
        <v>https://maps.google.com/?q=-33,391689,-70,562933</v>
      </c>
    </row>
    <row r="2913" spans="1:10" ht="30" x14ac:dyDescent="0.25">
      <c r="A2913">
        <v>4266</v>
      </c>
      <c r="B2913" t="s">
        <v>308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  <c r="I2913" s="22" t="str">
        <f t="shared" si="90"/>
        <v>http://www.openstreetmap.org/?mlat=-33,391606&amp;mlon=-70,562988</v>
      </c>
      <c r="J2913" s="23" t="str">
        <f t="shared" si="91"/>
        <v>https://maps.google.com/?q=-33,391606,-70,562988</v>
      </c>
    </row>
    <row r="2914" spans="1:10" ht="30" x14ac:dyDescent="0.25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  <c r="I2914" s="22" t="str">
        <f t="shared" si="90"/>
        <v>http://www.openstreetmap.org/?mlat=-33,3915498&amp;mlon=-70,6424865</v>
      </c>
      <c r="J2914" s="23" t="str">
        <f t="shared" si="91"/>
        <v>https://maps.google.com/?q=-33,3915498,-70,6424865</v>
      </c>
    </row>
    <row r="2915" spans="1:10" ht="30" x14ac:dyDescent="0.25">
      <c r="A2915">
        <v>812</v>
      </c>
      <c r="B2915" t="s">
        <v>308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  <c r="I2915" s="22" t="str">
        <f t="shared" si="90"/>
        <v>http://www.openstreetmap.org/?mlat=-33,391512&amp;mlon=-70,675618</v>
      </c>
      <c r="J2915" s="23" t="str">
        <f t="shared" si="91"/>
        <v>https://maps.google.com/?q=-33,391512,-70,675618</v>
      </c>
    </row>
    <row r="2916" spans="1:10" ht="30" x14ac:dyDescent="0.25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  <c r="I2916" s="22" t="str">
        <f t="shared" si="90"/>
        <v>http://www.openstreetmap.org/?mlat=-33,391351&amp;mlon=-70,674733</v>
      </c>
      <c r="J2916" s="23" t="str">
        <f t="shared" si="91"/>
        <v>https://maps.google.com/?q=-33,391351,-70,674733</v>
      </c>
    </row>
    <row r="2917" spans="1:10" ht="30" x14ac:dyDescent="0.25">
      <c r="A2917">
        <v>6269</v>
      </c>
      <c r="B2917" t="s">
        <v>306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  <c r="I2917" s="22" t="str">
        <f t="shared" si="90"/>
        <v>http://www.openstreetmap.org/?mlat=-33,3913416783438&amp;mlon=-71,692973738295</v>
      </c>
      <c r="J2917" s="23" t="str">
        <f t="shared" si="91"/>
        <v>https://maps.google.com/?q=-33,3913416783438,-71,692973738295</v>
      </c>
    </row>
    <row r="2918" spans="1:10" ht="30" x14ac:dyDescent="0.25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  <c r="I2918" s="22" t="str">
        <f t="shared" si="90"/>
        <v>http://www.openstreetmap.org/?mlat=-33,391281&amp;mlon=-70,639252</v>
      </c>
      <c r="J2918" s="23" t="str">
        <f t="shared" si="91"/>
        <v>https://maps.google.com/?q=-33,391281,-70,639252</v>
      </c>
    </row>
    <row r="2919" spans="1:10" ht="30" x14ac:dyDescent="0.25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  <c r="I2919" s="22" t="str">
        <f t="shared" si="90"/>
        <v>http://www.openstreetmap.org/?mlat=-33,391151&amp;mlon=-70,641205</v>
      </c>
      <c r="J2919" s="23" t="str">
        <f t="shared" si="91"/>
        <v>https://maps.google.com/?q=-33,391151,-70,641205</v>
      </c>
    </row>
    <row r="2920" spans="1:10" ht="30" x14ac:dyDescent="0.25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  <c r="I2920" s="22" t="str">
        <f t="shared" si="90"/>
        <v>http://www.openstreetmap.org/?mlat=-33,390746&amp;mlon=-70,64278</v>
      </c>
      <c r="J2920" s="23" t="str">
        <f t="shared" si="91"/>
        <v>https://maps.google.com/?q=-33,390746,-70,64278</v>
      </c>
    </row>
    <row r="2921" spans="1:10" ht="30" x14ac:dyDescent="0.25">
      <c r="A2921">
        <v>1143</v>
      </c>
      <c r="B2921" t="s">
        <v>306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  <c r="I2921" s="22" t="str">
        <f t="shared" si="90"/>
        <v>http://www.openstreetmap.org/?mlat=-33,390101&amp;mlon=-70,49899</v>
      </c>
      <c r="J2921" s="23" t="str">
        <f t="shared" si="91"/>
        <v>https://maps.google.com/?q=-33,390101,-70,49899</v>
      </c>
    </row>
    <row r="2922" spans="1:10" ht="30" x14ac:dyDescent="0.25">
      <c r="A2922">
        <v>6032</v>
      </c>
      <c r="B2922" t="s">
        <v>308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  <c r="I2922" s="22" t="str">
        <f t="shared" si="90"/>
        <v>http://www.openstreetmap.org/?mlat=-33,390025&amp;mlon=-70,586908</v>
      </c>
      <c r="J2922" s="23" t="str">
        <f t="shared" si="91"/>
        <v>https://maps.google.com/?q=-33,390025,-70,586908</v>
      </c>
    </row>
    <row r="2923" spans="1:10" ht="30" x14ac:dyDescent="0.25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  <c r="I2923" s="22" t="str">
        <f t="shared" si="90"/>
        <v>http://www.openstreetmap.org/?mlat=-33,389958&amp;mlon=-70,570359</v>
      </c>
      <c r="J2923" s="23" t="str">
        <f t="shared" si="91"/>
        <v>https://maps.google.com/?q=-33,389958,-70,570359</v>
      </c>
    </row>
    <row r="2924" spans="1:10" ht="30" x14ac:dyDescent="0.25">
      <c r="A2924">
        <v>5061</v>
      </c>
      <c r="B2924" t="s">
        <v>308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  <c r="I2924" s="22" t="str">
        <f t="shared" si="90"/>
        <v>http://www.openstreetmap.org/?mlat=-33,3898186&amp;mlon=-70,6185843</v>
      </c>
      <c r="J2924" s="23" t="str">
        <f t="shared" si="91"/>
        <v>https://maps.google.com/?q=-33,3898186,-70,6185843</v>
      </c>
    </row>
    <row r="2925" spans="1:10" ht="30" x14ac:dyDescent="0.25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  <c r="I2925" s="22" t="str">
        <f t="shared" si="90"/>
        <v>http://www.openstreetmap.org/?mlat=-33,3894537&amp;mlon=-70,5549887</v>
      </c>
      <c r="J2925" s="23" t="str">
        <f t="shared" si="91"/>
        <v>https://maps.google.com/?q=-33,3894537,-70,5549887</v>
      </c>
    </row>
    <row r="2926" spans="1:10" ht="30" x14ac:dyDescent="0.25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  <c r="I2926" s="22" t="str">
        <f t="shared" si="90"/>
        <v>http://www.openstreetmap.org/?mlat=-33,388865&amp;mlon=-70,568275</v>
      </c>
      <c r="J2926" s="23" t="str">
        <f t="shared" si="91"/>
        <v>https://maps.google.com/?q=-33,388865,-70,568275</v>
      </c>
    </row>
    <row r="2927" spans="1:10" ht="30" x14ac:dyDescent="0.25">
      <c r="A2927">
        <v>1153</v>
      </c>
      <c r="B2927" t="s">
        <v>306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  <c r="I2927" s="22" t="str">
        <f t="shared" si="90"/>
        <v>http://www.openstreetmap.org/?mlat=-33,38882&amp;mlon=-70,545284</v>
      </c>
      <c r="J2927" s="23" t="str">
        <f t="shared" si="91"/>
        <v>https://maps.google.com/?q=-33,38882,-70,545284</v>
      </c>
    </row>
    <row r="2928" spans="1:10" ht="30" x14ac:dyDescent="0.25">
      <c r="A2928">
        <v>1131</v>
      </c>
      <c r="B2928" t="s">
        <v>300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  <c r="I2928" s="22" t="str">
        <f t="shared" si="90"/>
        <v>http://www.openstreetmap.org/?mlat=-33,388793&amp;mlon=-70,545233</v>
      </c>
      <c r="J2928" s="23" t="str">
        <f t="shared" si="91"/>
        <v>https://maps.google.com/?q=-33,388793,-70,545233</v>
      </c>
    </row>
    <row r="2929" spans="1:10" ht="30" x14ac:dyDescent="0.25">
      <c r="A2929">
        <v>1130</v>
      </c>
      <c r="B2929" t="s">
        <v>300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  <c r="I2929" s="22" t="str">
        <f t="shared" si="90"/>
        <v>http://www.openstreetmap.org/?mlat=-33,388784&amp;mlon=-70,545276</v>
      </c>
      <c r="J2929" s="23" t="str">
        <f t="shared" si="91"/>
        <v>https://maps.google.com/?q=-33,388784,-70,545276</v>
      </c>
    </row>
    <row r="2930" spans="1:10" ht="30" x14ac:dyDescent="0.25">
      <c r="A2930">
        <v>1129</v>
      </c>
      <c r="B2930" t="s">
        <v>300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  <c r="I2930" s="22" t="str">
        <f t="shared" si="90"/>
        <v>http://www.openstreetmap.org/?mlat=-33,388784&amp;mlon=-70,545276</v>
      </c>
      <c r="J2930" s="23" t="str">
        <f t="shared" si="91"/>
        <v>https://maps.google.com/?q=-33,388784,-70,545276</v>
      </c>
    </row>
    <row r="2931" spans="1:10" ht="30" x14ac:dyDescent="0.25">
      <c r="A2931">
        <v>2572</v>
      </c>
      <c r="B2931" t="s">
        <v>308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  <c r="I2931" s="22" t="str">
        <f t="shared" si="90"/>
        <v>http://www.openstreetmap.org/?mlat=-33,388784&amp;mlon=-70,545276</v>
      </c>
      <c r="J2931" s="23" t="str">
        <f t="shared" si="91"/>
        <v>https://maps.google.com/?q=-33,388784,-70,545276</v>
      </c>
    </row>
    <row r="2932" spans="1:10" ht="30" x14ac:dyDescent="0.25">
      <c r="A2932">
        <v>4263</v>
      </c>
      <c r="B2932" t="s">
        <v>306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  <c r="I2932" s="22" t="str">
        <f t="shared" si="90"/>
        <v>http://www.openstreetmap.org/?mlat=-33,388731&amp;mlon=-70,61969</v>
      </c>
      <c r="J2932" s="23" t="str">
        <f t="shared" si="91"/>
        <v>https://maps.google.com/?q=-33,388731,-70,61969</v>
      </c>
    </row>
    <row r="2933" spans="1:10" ht="30" x14ac:dyDescent="0.25">
      <c r="A2933">
        <v>1975</v>
      </c>
      <c r="B2933" t="s">
        <v>308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  <c r="I2933" s="22" t="str">
        <f t="shared" si="90"/>
        <v>http://www.openstreetmap.org/?mlat=-33,388543&amp;mlon=-70,577656</v>
      </c>
      <c r="J2933" s="23" t="str">
        <f t="shared" si="91"/>
        <v>https://maps.google.com/?q=-33,388543,-70,577656</v>
      </c>
    </row>
    <row r="2934" spans="1:10" ht="30" x14ac:dyDescent="0.25">
      <c r="A2934">
        <v>1971</v>
      </c>
      <c r="B2934" t="s">
        <v>306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  <c r="I2934" s="22" t="str">
        <f t="shared" si="90"/>
        <v>http://www.openstreetmap.org/?mlat=-33,388536&amp;mlon=-70,567643</v>
      </c>
      <c r="J2934" s="23" t="str">
        <f t="shared" si="91"/>
        <v>https://maps.google.com/?q=-33,388536,-70,567643</v>
      </c>
    </row>
    <row r="2935" spans="1:10" ht="30" x14ac:dyDescent="0.25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  <c r="I2935" s="22" t="str">
        <f t="shared" si="90"/>
        <v>http://www.openstreetmap.org/?mlat=-33,388507&amp;mlon=-70,642304</v>
      </c>
      <c r="J2935" s="23" t="str">
        <f t="shared" si="91"/>
        <v>https://maps.google.com/?q=-33,388507,-70,642304</v>
      </c>
    </row>
    <row r="2936" spans="1:10" ht="30" x14ac:dyDescent="0.25">
      <c r="A2936">
        <v>1998</v>
      </c>
      <c r="B2936" t="s">
        <v>1156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  <c r="I2936" s="22" t="str">
        <f t="shared" si="90"/>
        <v>http://www.openstreetmap.org/?mlat=-33,388395&amp;mlon=-70,567456</v>
      </c>
      <c r="J2936" s="23" t="str">
        <f t="shared" si="91"/>
        <v>https://maps.google.com/?q=-33,388395,-70,567456</v>
      </c>
    </row>
    <row r="2937" spans="1:10" ht="30" x14ac:dyDescent="0.25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  <c r="I2937" s="22" t="str">
        <f t="shared" si="90"/>
        <v>http://www.openstreetmap.org/?mlat=-33,3883632721077&amp;mlon=-70,6184939619007</v>
      </c>
      <c r="J2937" s="23" t="str">
        <f t="shared" si="91"/>
        <v>https://maps.google.com/?q=-33,3883632721077,-70,6184939619007</v>
      </c>
    </row>
    <row r="2938" spans="1:10" ht="30" x14ac:dyDescent="0.25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  <c r="I2938" s="22" t="str">
        <f t="shared" si="90"/>
        <v>http://www.openstreetmap.org/?mlat=-33,388055&amp;mlon=-70,564917</v>
      </c>
      <c r="J2938" s="23" t="str">
        <f t="shared" si="91"/>
        <v>https://maps.google.com/?q=-33,388055,-70,564917</v>
      </c>
    </row>
    <row r="2939" spans="1:10" ht="30" x14ac:dyDescent="0.25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  <c r="I2939" s="22" t="str">
        <f t="shared" si="90"/>
        <v>http://www.openstreetmap.org/?mlat=-33,387671&amp;mlon=-70,642121</v>
      </c>
      <c r="J2939" s="23" t="str">
        <f t="shared" si="91"/>
        <v>https://maps.google.com/?q=-33,387671,-70,642121</v>
      </c>
    </row>
    <row r="2940" spans="1:10" ht="30" x14ac:dyDescent="0.25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  <c r="I2940" s="22" t="str">
        <f t="shared" si="90"/>
        <v>http://www.openstreetmap.org/?mlat=-33,387665&amp;mlon=-70,566669</v>
      </c>
      <c r="J2940" s="23" t="str">
        <f t="shared" si="91"/>
        <v>https://maps.google.com/?q=-33,387665,-70,566669</v>
      </c>
    </row>
    <row r="2941" spans="1:10" ht="30" x14ac:dyDescent="0.25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  <c r="I2941" s="22" t="str">
        <f t="shared" si="90"/>
        <v>http://www.openstreetmap.org/?mlat=-33,387485&amp;mlon=-70,649775</v>
      </c>
      <c r="J2941" s="23" t="str">
        <f t="shared" si="91"/>
        <v>https://maps.google.com/?q=-33,387485,-70,649775</v>
      </c>
    </row>
    <row r="2942" spans="1:10" ht="30" x14ac:dyDescent="0.25">
      <c r="A2942">
        <v>5483</v>
      </c>
      <c r="B2942" t="s">
        <v>310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  <c r="I2942" s="22" t="str">
        <f t="shared" si="90"/>
        <v>http://www.openstreetmap.org/?mlat=-33,3869837&amp;mlon=-71,6902845</v>
      </c>
      <c r="J2942" s="23" t="str">
        <f t="shared" si="91"/>
        <v>https://maps.google.com/?q=-33,3869837,-71,6902845</v>
      </c>
    </row>
    <row r="2943" spans="1:10" ht="30" x14ac:dyDescent="0.25">
      <c r="A2943">
        <v>5623</v>
      </c>
      <c r="B2943" t="s">
        <v>300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  <c r="I2943" s="22" t="str">
        <f t="shared" si="90"/>
        <v>http://www.openstreetmap.org/?mlat=-33,3868610750485&amp;mlon=-70,5656312399038</v>
      </c>
      <c r="J2943" s="23" t="str">
        <f t="shared" si="91"/>
        <v>https://maps.google.com/?q=-33,3868610750485,-70,5656312399038</v>
      </c>
    </row>
    <row r="2944" spans="1:10" ht="30" x14ac:dyDescent="0.25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  <c r="I2944" s="22" t="str">
        <f t="shared" si="90"/>
        <v>http://www.openstreetmap.org/?mlat=-33,386684&amp;mlon=-70,657897</v>
      </c>
      <c r="J2944" s="23" t="str">
        <f t="shared" si="91"/>
        <v>https://maps.google.com/?q=-33,386684,-70,657897</v>
      </c>
    </row>
    <row r="2945" spans="1:10" ht="30" x14ac:dyDescent="0.25">
      <c r="A2945">
        <v>1974</v>
      </c>
      <c r="B2945" t="s">
        <v>308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  <c r="I2945" s="22" t="str">
        <f t="shared" si="90"/>
        <v>http://www.openstreetmap.org/?mlat=-33,386375&amp;mlon=-70,568129</v>
      </c>
      <c r="J2945" s="23" t="str">
        <f t="shared" si="91"/>
        <v>https://maps.google.com/?q=-33,386375,-70,568129</v>
      </c>
    </row>
    <row r="2946" spans="1:10" ht="30" x14ac:dyDescent="0.25">
      <c r="A2946">
        <v>1089</v>
      </c>
      <c r="B2946" t="s">
        <v>308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  <c r="I2946" s="22" t="str">
        <f t="shared" si="90"/>
        <v>http://www.openstreetmap.org/?mlat=-33,386052&amp;mlon=-70,531178</v>
      </c>
      <c r="J2946" s="23" t="str">
        <f t="shared" si="91"/>
        <v>https://maps.google.com/?q=-33,386052,-70,531178</v>
      </c>
    </row>
    <row r="2947" spans="1:10" ht="30" x14ac:dyDescent="0.25">
      <c r="A2947">
        <v>1984</v>
      </c>
      <c r="B2947" t="s">
        <v>300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  <c r="I2947" s="22" t="str">
        <f t="shared" ref="I2947:I3010" si="92">HYPERLINK("http://www.openstreetmap.org/?mlat="&amp;F2947&amp;"&amp;mlon="&amp;G2947)</f>
        <v>http://www.openstreetmap.org/?mlat=-33,385533&amp;mlon=-70,57036</v>
      </c>
      <c r="J2947" s="23" t="str">
        <f t="shared" ref="J2947:J3010" si="93">HYPERLINK("https://maps.google.com/?q="&amp;F2947&amp;","&amp;G2947)</f>
        <v>https://maps.google.com/?q=-33,385533,-70,57036</v>
      </c>
    </row>
    <row r="2948" spans="1:10" ht="30" x14ac:dyDescent="0.25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  <c r="I2948" s="22" t="str">
        <f t="shared" si="92"/>
        <v>http://www.openstreetmap.org/?mlat=-33,385515&amp;mlon=-70,679476</v>
      </c>
      <c r="J2948" s="23" t="str">
        <f t="shared" si="93"/>
        <v>https://maps.google.com/?q=-33,385515,-70,679476</v>
      </c>
    </row>
    <row r="2949" spans="1:10" ht="30" x14ac:dyDescent="0.25">
      <c r="A2949">
        <v>1972</v>
      </c>
      <c r="B2949" t="s">
        <v>306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  <c r="I2949" s="22" t="str">
        <f t="shared" si="92"/>
        <v>http://www.openstreetmap.org/?mlat=-33,385371&amp;mlon=-70,555836</v>
      </c>
      <c r="J2949" s="23" t="str">
        <f t="shared" si="93"/>
        <v>https://maps.google.com/?q=-33,385371,-70,555836</v>
      </c>
    </row>
    <row r="2950" spans="1:10" ht="30" x14ac:dyDescent="0.25">
      <c r="A2950">
        <v>1993</v>
      </c>
      <c r="B2950" t="s">
        <v>300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  <c r="I2950" s="22" t="str">
        <f t="shared" si="92"/>
        <v>http://www.openstreetmap.org/?mlat=-33,385089&amp;mlon=-70,554664</v>
      </c>
      <c r="J2950" s="23" t="str">
        <f t="shared" si="93"/>
        <v>https://maps.google.com/?q=-33,385089,-70,554664</v>
      </c>
    </row>
    <row r="2951" spans="1:10" ht="30" x14ac:dyDescent="0.25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  <c r="I2951" s="22" t="str">
        <f t="shared" si="92"/>
        <v>http://www.openstreetmap.org/?mlat=-33,384845&amp;mlon=-70,531149</v>
      </c>
      <c r="J2951" s="23" t="str">
        <f t="shared" si="93"/>
        <v>https://maps.google.com/?q=-33,384845,-70,531149</v>
      </c>
    </row>
    <row r="2952" spans="1:10" ht="30" x14ac:dyDescent="0.25">
      <c r="A2952">
        <v>820</v>
      </c>
      <c r="B2952" t="s">
        <v>300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  <c r="I2952" s="22" t="str">
        <f t="shared" si="92"/>
        <v>http://www.openstreetmap.org/?mlat=-33,384684&amp;mlon=-70,680084</v>
      </c>
      <c r="J2952" s="23" t="str">
        <f t="shared" si="93"/>
        <v>https://maps.google.com/?q=-33,384684,-70,680084</v>
      </c>
    </row>
    <row r="2953" spans="1:10" ht="30" x14ac:dyDescent="0.25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  <c r="I2953" s="22" t="str">
        <f t="shared" si="92"/>
        <v>http://www.openstreetmap.org/?mlat=-33,384673&amp;mlon=-70,680374</v>
      </c>
      <c r="J2953" s="23" t="str">
        <f t="shared" si="93"/>
        <v>https://maps.google.com/?q=-33,384673,-70,680374</v>
      </c>
    </row>
    <row r="2954" spans="1:10" ht="30" x14ac:dyDescent="0.25">
      <c r="A2954">
        <v>1121</v>
      </c>
      <c r="B2954" t="s">
        <v>300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  <c r="I2954" s="22" t="str">
        <f t="shared" si="92"/>
        <v>http://www.openstreetmap.org/?mlat=-33,384428&amp;mlon=-70,529523</v>
      </c>
      <c r="J2954" s="23" t="str">
        <f t="shared" si="93"/>
        <v>https://maps.google.com/?q=-33,384428,-70,529523</v>
      </c>
    </row>
    <row r="2955" spans="1:10" ht="30" x14ac:dyDescent="0.25">
      <c r="A2955">
        <v>1122</v>
      </c>
      <c r="B2955" t="s">
        <v>300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  <c r="I2955" s="22" t="str">
        <f t="shared" si="92"/>
        <v>http://www.openstreetmap.org/?mlat=-33,384402&amp;mlon=-70,529446</v>
      </c>
      <c r="J2955" s="23" t="str">
        <f t="shared" si="93"/>
        <v>https://maps.google.com/?q=-33,384402,-70,529446</v>
      </c>
    </row>
    <row r="2956" spans="1:10" ht="30" x14ac:dyDescent="0.25">
      <c r="A2956">
        <v>1085</v>
      </c>
      <c r="B2956" t="s">
        <v>308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  <c r="I2956" s="22" t="str">
        <f t="shared" si="92"/>
        <v>http://www.openstreetmap.org/?mlat=-33,384242&amp;mlon=-70,533968</v>
      </c>
      <c r="J2956" s="23" t="str">
        <f t="shared" si="93"/>
        <v>https://maps.google.com/?q=-33,384242,-70,533968</v>
      </c>
    </row>
    <row r="2957" spans="1:10" ht="30" x14ac:dyDescent="0.25">
      <c r="A2957">
        <v>4048</v>
      </c>
      <c r="B2957" t="s">
        <v>300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  <c r="I2957" s="22" t="str">
        <f t="shared" si="92"/>
        <v>http://www.openstreetmap.org/?mlat=-33,383848&amp;mlon=-70,530234</v>
      </c>
      <c r="J2957" s="23" t="str">
        <f t="shared" si="93"/>
        <v>https://maps.google.com/?q=-33,383848,-70,530234</v>
      </c>
    </row>
    <row r="2958" spans="1:10" ht="30" x14ac:dyDescent="0.25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  <c r="I2958" s="22" t="str">
        <f t="shared" si="92"/>
        <v>http://www.openstreetmap.org/?mlat=-33,3835543&amp;mlon=-70,7238878</v>
      </c>
      <c r="J2958" s="23" t="str">
        <f t="shared" si="93"/>
        <v>https://maps.google.com/?q=-33,3835543,-70,7238878</v>
      </c>
    </row>
    <row r="2959" spans="1:10" ht="30" x14ac:dyDescent="0.25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  <c r="I2959" s="22" t="str">
        <f t="shared" si="92"/>
        <v>http://www.openstreetmap.org/?mlat=-33,383134&amp;mlon=-70,550077</v>
      </c>
      <c r="J2959" s="23" t="str">
        <f t="shared" si="93"/>
        <v>https://maps.google.com/?q=-33,383134,-70,550077</v>
      </c>
    </row>
    <row r="2960" spans="1:10" ht="30" x14ac:dyDescent="0.25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  <c r="I2960" s="22" t="str">
        <f t="shared" si="92"/>
        <v>http://www.openstreetmap.org/?mlat=-33,382753&amp;mlon=-70,535241</v>
      </c>
      <c r="J2960" s="23" t="str">
        <f t="shared" si="93"/>
        <v>https://maps.google.com/?q=-33,382753,-70,535241</v>
      </c>
    </row>
    <row r="2961" spans="1:10" ht="30" x14ac:dyDescent="0.25">
      <c r="A2961">
        <v>5328</v>
      </c>
      <c r="B2961" t="s">
        <v>321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  <c r="I2961" s="22" t="str">
        <f t="shared" si="92"/>
        <v>http://www.openstreetmap.org/?mlat=-33,3827104&amp;mlon=-70,532091</v>
      </c>
      <c r="J2961" s="23" t="str">
        <f t="shared" si="93"/>
        <v>https://maps.google.com/?q=-33,3827104,-70,532091</v>
      </c>
    </row>
    <row r="2962" spans="1:10" ht="30" x14ac:dyDescent="0.25">
      <c r="A2962">
        <v>1968</v>
      </c>
      <c r="B2962" t="s">
        <v>306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  <c r="I2962" s="22" t="str">
        <f t="shared" si="92"/>
        <v>http://www.openstreetmap.org/?mlat=-33,38263&amp;mlon=-70,53547</v>
      </c>
      <c r="J2962" s="23" t="str">
        <f t="shared" si="93"/>
        <v>https://maps.google.com/?q=-33,38263,-70,53547</v>
      </c>
    </row>
    <row r="2963" spans="1:10" ht="30" x14ac:dyDescent="0.25">
      <c r="A2963">
        <v>1609</v>
      </c>
      <c r="B2963" t="s">
        <v>308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  <c r="I2963" s="22" t="str">
        <f t="shared" si="92"/>
        <v>http://www.openstreetmap.org/?mlat=-33,3823057&amp;mlon=-70,7300448</v>
      </c>
      <c r="J2963" s="23" t="str">
        <f t="shared" si="93"/>
        <v>https://maps.google.com/?q=-33,3823057,-70,7300448</v>
      </c>
    </row>
    <row r="2964" spans="1:10" ht="30" x14ac:dyDescent="0.25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  <c r="I2964" s="22" t="str">
        <f t="shared" si="92"/>
        <v>http://www.openstreetmap.org/?mlat=-33,381172&amp;mlon=-70,571151</v>
      </c>
      <c r="J2964" s="23" t="str">
        <f t="shared" si="93"/>
        <v>https://maps.google.com/?q=-33,381172,-70,571151</v>
      </c>
    </row>
    <row r="2965" spans="1:10" ht="30" x14ac:dyDescent="0.25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  <c r="I2965" s="22" t="str">
        <f t="shared" si="92"/>
        <v>http://www.openstreetmap.org/?mlat=-33,381035&amp;mlon=-70,647114</v>
      </c>
      <c r="J2965" s="23" t="str">
        <f t="shared" si="93"/>
        <v>https://maps.google.com/?q=-33,381035,-70,647114</v>
      </c>
    </row>
    <row r="2966" spans="1:10" ht="30" x14ac:dyDescent="0.25">
      <c r="A2966">
        <v>4032</v>
      </c>
      <c r="B2966" t="s">
        <v>300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  <c r="I2966" s="22" t="str">
        <f t="shared" si="92"/>
        <v>http://www.openstreetmap.org/?mlat=-33,380874&amp;mlon=-70,571004</v>
      </c>
      <c r="J2966" s="23" t="str">
        <f t="shared" si="93"/>
        <v>https://maps.google.com/?q=-33,380874,-70,571004</v>
      </c>
    </row>
    <row r="2967" spans="1:10" ht="30" x14ac:dyDescent="0.25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  <c r="I2967" s="22" t="str">
        <f t="shared" si="92"/>
        <v>http://www.openstreetmap.org/?mlat=-33,38024&amp;mlon=-70,536619</v>
      </c>
      <c r="J2967" s="23" t="str">
        <f t="shared" si="93"/>
        <v>https://maps.google.com/?q=-33,38024,-70,536619</v>
      </c>
    </row>
    <row r="2968" spans="1:10" ht="30" x14ac:dyDescent="0.25">
      <c r="A2968">
        <v>3987</v>
      </c>
      <c r="B2968" t="s">
        <v>300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  <c r="I2968" s="22" t="str">
        <f t="shared" si="92"/>
        <v>http://www.openstreetmap.org/?mlat=-33,380121&amp;mlon=-70,647222</v>
      </c>
      <c r="J2968" s="23" t="str">
        <f t="shared" si="93"/>
        <v>https://maps.google.com/?q=-33,380121,-70,647222</v>
      </c>
    </row>
    <row r="2969" spans="1:10" ht="30" x14ac:dyDescent="0.25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  <c r="I2969" s="22" t="str">
        <f t="shared" si="92"/>
        <v>http://www.openstreetmap.org/?mlat=-33,379992&amp;mlon=-70,672946</v>
      </c>
      <c r="J2969" s="23" t="str">
        <f t="shared" si="93"/>
        <v>https://maps.google.com/?q=-33,379992,-70,672946</v>
      </c>
    </row>
    <row r="2970" spans="1:10" ht="30" x14ac:dyDescent="0.25">
      <c r="A2970">
        <v>5302</v>
      </c>
      <c r="B2970" t="s">
        <v>310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  <c r="I2970" s="22" t="str">
        <f t="shared" si="92"/>
        <v>http://www.openstreetmap.org/?mlat=-33,3797905341192&amp;mlon=-70,6476651883565</v>
      </c>
      <c r="J2970" s="23" t="str">
        <f t="shared" si="93"/>
        <v>https://maps.google.com/?q=-33,3797905341192,-70,6476651883565</v>
      </c>
    </row>
    <row r="2971" spans="1:10" ht="30" x14ac:dyDescent="0.25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  <c r="I2971" s="22" t="str">
        <f t="shared" si="92"/>
        <v>http://www.openstreetmap.org/?mlat=-33,379738&amp;mlon=-70,683343</v>
      </c>
      <c r="J2971" s="23" t="str">
        <f t="shared" si="93"/>
        <v>https://maps.google.com/?q=-33,379738,-70,683343</v>
      </c>
    </row>
    <row r="2972" spans="1:10" ht="30" x14ac:dyDescent="0.25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  <c r="I2972" s="22" t="str">
        <f t="shared" si="92"/>
        <v>http://www.openstreetmap.org/?mlat=-33,3790741&amp;mlon=-70,6577512</v>
      </c>
      <c r="J2972" s="23" t="str">
        <f t="shared" si="93"/>
        <v>https://maps.google.com/?q=-33,3790741,-70,6577512</v>
      </c>
    </row>
    <row r="2973" spans="1:10" ht="30" x14ac:dyDescent="0.25">
      <c r="A2973">
        <v>4167</v>
      </c>
      <c r="B2973" t="s">
        <v>300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  <c r="I2973" s="22" t="str">
        <f t="shared" si="92"/>
        <v>http://www.openstreetmap.org/?mlat=-33,377147&amp;mlon=-70,570682</v>
      </c>
      <c r="J2973" s="23" t="str">
        <f t="shared" si="93"/>
        <v>https://maps.google.com/?q=-33,377147,-70,570682</v>
      </c>
    </row>
    <row r="2974" spans="1:10" ht="30" x14ac:dyDescent="0.25">
      <c r="A2974">
        <v>3992</v>
      </c>
      <c r="B2974" t="s">
        <v>306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  <c r="I2974" s="22" t="str">
        <f t="shared" si="92"/>
        <v>http://www.openstreetmap.org/?mlat=-33,376878&amp;mlon=-70,570704</v>
      </c>
      <c r="J2974" s="23" t="str">
        <f t="shared" si="93"/>
        <v>https://maps.google.com/?q=-33,376878,-70,570704</v>
      </c>
    </row>
    <row r="2975" spans="1:10" ht="30" x14ac:dyDescent="0.25">
      <c r="A2975">
        <v>4065</v>
      </c>
      <c r="B2975" t="s">
        <v>308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  <c r="I2975" s="22" t="str">
        <f t="shared" si="92"/>
        <v>http://www.openstreetmap.org/?mlat=-33,37686&amp;mlon=-70,570189</v>
      </c>
      <c r="J2975" s="23" t="str">
        <f t="shared" si="93"/>
        <v>https://maps.google.com/?q=-33,37686,-70,570189</v>
      </c>
    </row>
    <row r="2976" spans="1:10" ht="30" x14ac:dyDescent="0.25">
      <c r="A2976">
        <v>1989</v>
      </c>
      <c r="B2976" t="s">
        <v>300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  <c r="I2976" s="22" t="str">
        <f t="shared" si="92"/>
        <v>http://www.openstreetmap.org/?mlat=-33,376663&amp;mlon=-70,56727</v>
      </c>
      <c r="J2976" s="23" t="str">
        <f t="shared" si="93"/>
        <v>https://maps.google.com/?q=-33,376663,-70,56727</v>
      </c>
    </row>
    <row r="2977" spans="1:10" ht="30" x14ac:dyDescent="0.25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  <c r="I2977" s="22" t="str">
        <f t="shared" si="92"/>
        <v>http://www.openstreetmap.org/?mlat=-33,376502&amp;mlon=-70,525642</v>
      </c>
      <c r="J2977" s="23" t="str">
        <f t="shared" si="93"/>
        <v>https://maps.google.com/?q=-33,376502,-70,525642</v>
      </c>
    </row>
    <row r="2978" spans="1:10" ht="30" x14ac:dyDescent="0.25">
      <c r="A2978">
        <v>897</v>
      </c>
      <c r="B2978" t="s">
        <v>590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  <c r="I2978" s="22" t="str">
        <f t="shared" si="92"/>
        <v>http://www.openstreetmap.org/?mlat=-33,376326&amp;mlon=-70,637787</v>
      </c>
      <c r="J2978" s="23" t="str">
        <f t="shared" si="93"/>
        <v>https://maps.google.com/?q=-33,376326,-70,637787</v>
      </c>
    </row>
    <row r="2979" spans="1:10" ht="30" x14ac:dyDescent="0.25">
      <c r="A2979">
        <v>1985</v>
      </c>
      <c r="B2979" t="s">
        <v>300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  <c r="I2979" s="22" t="str">
        <f t="shared" si="92"/>
        <v>http://www.openstreetmap.org/?mlat=-33,376251&amp;mlon=-70,544675</v>
      </c>
      <c r="J2979" s="23" t="str">
        <f t="shared" si="93"/>
        <v>https://maps.google.com/?q=-33,376251,-70,544675</v>
      </c>
    </row>
    <row r="2980" spans="1:10" ht="30" x14ac:dyDescent="0.25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  <c r="I2980" s="22" t="str">
        <f t="shared" si="92"/>
        <v>http://www.openstreetmap.org/?mlat=-33,3755176&amp;mlon=-70,6852379</v>
      </c>
      <c r="J2980" s="23" t="str">
        <f t="shared" si="93"/>
        <v>https://maps.google.com/?q=-33,3755176,-70,6852379</v>
      </c>
    </row>
    <row r="2981" spans="1:10" ht="30" x14ac:dyDescent="0.25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  <c r="I2981" s="22" t="str">
        <f t="shared" si="92"/>
        <v>http://www.openstreetmap.org/?mlat=-33,3755&amp;mlon=-70,685012</v>
      </c>
      <c r="J2981" s="23" t="str">
        <f t="shared" si="93"/>
        <v>https://maps.google.com/?q=-33,3755,-70,685012</v>
      </c>
    </row>
    <row r="2982" spans="1:10" ht="30" x14ac:dyDescent="0.25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  <c r="I2982" s="22" t="str">
        <f t="shared" si="92"/>
        <v>http://www.openstreetmap.org/?mlat=-33,375266&amp;mlon=-70,632974</v>
      </c>
      <c r="J2982" s="23" t="str">
        <f t="shared" si="93"/>
        <v>https://maps.google.com/?q=-33,375266,-70,632974</v>
      </c>
    </row>
    <row r="2983" spans="1:10" ht="30" x14ac:dyDescent="0.25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  <c r="I2983" s="22" t="str">
        <f t="shared" si="92"/>
        <v>http://www.openstreetmap.org/?mlat=-33,3751323&amp;mlon=-70,6334845</v>
      </c>
      <c r="J2983" s="23" t="str">
        <f t="shared" si="93"/>
        <v>https://maps.google.com/?q=-33,3751323,-70,6334845</v>
      </c>
    </row>
    <row r="2984" spans="1:10" ht="30" x14ac:dyDescent="0.25">
      <c r="A2984">
        <v>6132</v>
      </c>
      <c r="B2984" t="s">
        <v>300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  <c r="I2984" s="22" t="str">
        <f t="shared" si="92"/>
        <v>http://www.openstreetmap.org/?mlat=-33,374177&amp;mlon=-70,718153</v>
      </c>
      <c r="J2984" s="23" t="str">
        <f t="shared" si="93"/>
        <v>https://maps.google.com/?q=-33,374177,-70,718153</v>
      </c>
    </row>
    <row r="2985" spans="1:10" ht="30" x14ac:dyDescent="0.25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  <c r="I2985" s="22" t="str">
        <f t="shared" si="92"/>
        <v>http://www.openstreetmap.org/?mlat=-33,3739447&amp;mlon=-70,6367691</v>
      </c>
      <c r="J2985" s="23" t="str">
        <f t="shared" si="93"/>
        <v>https://maps.google.com/?q=-33,3739447,-70,6367691</v>
      </c>
    </row>
    <row r="2986" spans="1:10" ht="30" x14ac:dyDescent="0.25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  <c r="I2986" s="22" t="str">
        <f t="shared" si="92"/>
        <v>http://www.openstreetmap.org/?mlat=-33,373666&amp;mlon=-70,519669</v>
      </c>
      <c r="J2986" s="23" t="str">
        <f t="shared" si="93"/>
        <v>https://maps.google.com/?q=-33,373666,-70,519669</v>
      </c>
    </row>
    <row r="2987" spans="1:10" ht="30" x14ac:dyDescent="0.25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  <c r="I2987" s="22" t="str">
        <f t="shared" si="92"/>
        <v>http://www.openstreetmap.org/?mlat=-33,3736176&amp;mlon=-70,6822624</v>
      </c>
      <c r="J2987" s="23" t="str">
        <f t="shared" si="93"/>
        <v>https://maps.google.com/?q=-33,3736176,-70,6822624</v>
      </c>
    </row>
    <row r="2988" spans="1:10" ht="30" x14ac:dyDescent="0.25">
      <c r="A2988">
        <v>817</v>
      </c>
      <c r="B2988" t="s">
        <v>300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  <c r="I2988" s="22" t="str">
        <f t="shared" si="92"/>
        <v>http://www.openstreetmap.org/?mlat=-33,373601&amp;mlon=-70,681658</v>
      </c>
      <c r="J2988" s="23" t="str">
        <f t="shared" si="93"/>
        <v>https://maps.google.com/?q=-33,373601,-70,681658</v>
      </c>
    </row>
    <row r="2989" spans="1:10" ht="30" x14ac:dyDescent="0.25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-34.638075486450496</v>
      </c>
      <c r="G2989" s="3">
        <v>-71.115503500454693</v>
      </c>
      <c r="I2989" s="22" t="str">
        <f t="shared" si="92"/>
        <v>http://www.openstreetmap.org/?mlat=-34,6380754864505&amp;mlon=-71,1155035004547</v>
      </c>
      <c r="J2989" s="23" t="str">
        <f t="shared" si="93"/>
        <v>https://maps.google.com/?q=-34,6380754864505,-71,1155035004547</v>
      </c>
    </row>
    <row r="2990" spans="1:10" ht="30" x14ac:dyDescent="0.25">
      <c r="A2990">
        <v>6481</v>
      </c>
      <c r="B2990" t="s">
        <v>431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  <c r="I2990" s="22" t="str">
        <f t="shared" si="92"/>
        <v>http://www.openstreetmap.org/?mlat=-33,373441&amp;mlon=-70,517776</v>
      </c>
      <c r="J2990" s="23" t="str">
        <f t="shared" si="93"/>
        <v>https://maps.google.com/?q=-33,373441,-70,517776</v>
      </c>
    </row>
    <row r="2991" spans="1:10" ht="30" x14ac:dyDescent="0.25">
      <c r="A2991">
        <v>5989</v>
      </c>
      <c r="B2991" t="s">
        <v>310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  <c r="I2991" s="22" t="str">
        <f t="shared" si="92"/>
        <v>http://www.openstreetmap.org/?mlat=-33,3726440907076&amp;mlon=-71,6675529639559</v>
      </c>
      <c r="J2991" s="23" t="str">
        <f t="shared" si="93"/>
        <v>https://maps.google.com/?q=-33,3726440907076,-71,6675529639559</v>
      </c>
    </row>
    <row r="2992" spans="1:10" ht="30" x14ac:dyDescent="0.25">
      <c r="A2992">
        <v>1119</v>
      </c>
      <c r="B2992" t="s">
        <v>300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  <c r="I2992" s="22" t="str">
        <f t="shared" si="92"/>
        <v>http://www.openstreetmap.org/?mlat=-33,3723976&amp;mlon=-70,5166295</v>
      </c>
      <c r="J2992" s="23" t="str">
        <f t="shared" si="93"/>
        <v>https://maps.google.com/?q=-33,3723976,-70,5166295</v>
      </c>
    </row>
    <row r="2993" spans="1:10" ht="30" x14ac:dyDescent="0.25">
      <c r="A2993">
        <v>5910</v>
      </c>
      <c r="B2993" t="s">
        <v>300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  <c r="I2993" s="22" t="str">
        <f t="shared" si="92"/>
        <v>http://www.openstreetmap.org/?mlat=-33,372344&amp;mlon=-70,518426</v>
      </c>
      <c r="J2993" s="23" t="str">
        <f t="shared" si="93"/>
        <v>https://maps.google.com/?q=-33,372344,-70,518426</v>
      </c>
    </row>
    <row r="2994" spans="1:10" ht="30" x14ac:dyDescent="0.25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  <c r="I2994" s="22" t="str">
        <f t="shared" si="92"/>
        <v>http://www.openstreetmap.org/?mlat=-33,3722679&amp;mlon=-70,5162059</v>
      </c>
      <c r="J2994" s="23" t="str">
        <f t="shared" si="93"/>
        <v>https://maps.google.com/?q=-33,3722679,-70,5162059</v>
      </c>
    </row>
    <row r="2995" spans="1:10" ht="30" x14ac:dyDescent="0.25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  <c r="I2995" s="22" t="str">
        <f t="shared" si="92"/>
        <v>http://www.openstreetmap.org/?mlat=-33,37189291&amp;mlon=-71,66733061</v>
      </c>
      <c r="J2995" s="23" t="str">
        <f t="shared" si="93"/>
        <v>https://maps.google.com/?q=-33,37189291,-71,66733061</v>
      </c>
    </row>
    <row r="2996" spans="1:10" ht="30" x14ac:dyDescent="0.25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  <c r="I2996" s="22" t="str">
        <f t="shared" si="92"/>
        <v>http://www.openstreetmap.org/?mlat=-33,371879&amp;mlon=-70,51837</v>
      </c>
      <c r="J2996" s="23" t="str">
        <f t="shared" si="93"/>
        <v>https://maps.google.com/?q=-33,371879,-70,51837</v>
      </c>
    </row>
    <row r="2997" spans="1:10" ht="30" x14ac:dyDescent="0.25">
      <c r="A2997">
        <v>813</v>
      </c>
      <c r="B2997" t="s">
        <v>308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  <c r="I2997" s="22" t="str">
        <f t="shared" si="92"/>
        <v>http://www.openstreetmap.org/?mlat=-33,371545&amp;mlon=-70,671232</v>
      </c>
      <c r="J2997" s="23" t="str">
        <f t="shared" si="93"/>
        <v>https://maps.google.com/?q=-33,371545,-70,671232</v>
      </c>
    </row>
    <row r="2998" spans="1:10" ht="30" x14ac:dyDescent="0.25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  <c r="I2998" s="22" t="str">
        <f t="shared" si="92"/>
        <v>http://www.openstreetmap.org/?mlat=-33,3711345&amp;mlon=-70,6358339</v>
      </c>
      <c r="J2998" s="23" t="str">
        <f t="shared" si="93"/>
        <v>https://maps.google.com/?q=-33,3711345,-70,6358339</v>
      </c>
    </row>
    <row r="2999" spans="1:10" ht="30" x14ac:dyDescent="0.25">
      <c r="A2999">
        <v>1086</v>
      </c>
      <c r="B2999" t="s">
        <v>308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  <c r="I2999" s="22" t="str">
        <f t="shared" si="92"/>
        <v>http://www.openstreetmap.org/?mlat=-33,370732&amp;mlon=-70,512382</v>
      </c>
      <c r="J2999" s="23" t="str">
        <f t="shared" si="93"/>
        <v>https://maps.google.com/?q=-33,370732,-70,512382</v>
      </c>
    </row>
    <row r="3000" spans="1:10" ht="30" x14ac:dyDescent="0.25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  <c r="I3000" s="22" t="str">
        <f t="shared" si="92"/>
        <v>http://www.openstreetmap.org/?mlat=-33,3694954&amp;mlon=-70,7323235</v>
      </c>
      <c r="J3000" s="23" t="str">
        <f t="shared" si="93"/>
        <v>https://maps.google.com/?q=-33,3694954,-70,7323235</v>
      </c>
    </row>
    <row r="3001" spans="1:10" ht="30" x14ac:dyDescent="0.25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  <c r="I3001" s="22" t="str">
        <f t="shared" si="92"/>
        <v>http://www.openstreetmap.org/?mlat=-33,369164&amp;mlon=-70,688358</v>
      </c>
      <c r="J3001" s="23" t="str">
        <f t="shared" si="93"/>
        <v>https://maps.google.com/?q=-33,369164,-70,688358</v>
      </c>
    </row>
    <row r="3002" spans="1:10" ht="30" x14ac:dyDescent="0.25">
      <c r="A3002">
        <v>196</v>
      </c>
      <c r="B3002" t="s">
        <v>300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  <c r="I3002" s="22" t="str">
        <f t="shared" si="92"/>
        <v>http://www.openstreetmap.org/?mlat=-33,36908549&amp;mlon=-71,66916825</v>
      </c>
      <c r="J3002" s="23" t="str">
        <f t="shared" si="93"/>
        <v>https://maps.google.com/?q=-33,36908549,-71,66916825</v>
      </c>
    </row>
    <row r="3003" spans="1:10" ht="30" x14ac:dyDescent="0.25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  <c r="I3003" s="22" t="str">
        <f t="shared" si="92"/>
        <v>http://www.openstreetmap.org/?mlat=-33,368223&amp;mlon=-70,727678</v>
      </c>
      <c r="J3003" s="23" t="str">
        <f t="shared" si="93"/>
        <v>https://maps.google.com/?q=-33,368223,-70,727678</v>
      </c>
    </row>
    <row r="3004" spans="1:10" ht="30" x14ac:dyDescent="0.25">
      <c r="A3004">
        <v>889</v>
      </c>
      <c r="B3004" t="s">
        <v>306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  <c r="I3004" s="22" t="str">
        <f t="shared" si="92"/>
        <v>http://www.openstreetmap.org/?mlat=-33,368062&amp;mlon=-70,678301</v>
      </c>
      <c r="J3004" s="23" t="str">
        <f t="shared" si="93"/>
        <v>https://maps.google.com/?q=-33,368062,-70,678301</v>
      </c>
    </row>
    <row r="3005" spans="1:10" ht="30" x14ac:dyDescent="0.25">
      <c r="A3005">
        <v>890</v>
      </c>
      <c r="B3005" t="s">
        <v>308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  <c r="I3005" s="22" t="str">
        <f t="shared" si="92"/>
        <v>http://www.openstreetmap.org/?mlat=-33,368062&amp;mlon=-70,678301</v>
      </c>
      <c r="J3005" s="23" t="str">
        <f t="shared" si="93"/>
        <v>https://maps.google.com/?q=-33,368062,-70,678301</v>
      </c>
    </row>
    <row r="3006" spans="1:10" ht="30" x14ac:dyDescent="0.25">
      <c r="A3006">
        <v>888</v>
      </c>
      <c r="B3006" t="s">
        <v>306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  <c r="I3006" s="22" t="str">
        <f t="shared" si="92"/>
        <v>http://www.openstreetmap.org/?mlat=-33,368062&amp;mlon=-70,678301</v>
      </c>
      <c r="J3006" s="23" t="str">
        <f t="shared" si="93"/>
        <v>https://maps.google.com/?q=-33,368062,-70,678301</v>
      </c>
    </row>
    <row r="3007" spans="1:10" ht="30" x14ac:dyDescent="0.25">
      <c r="A3007">
        <v>893</v>
      </c>
      <c r="B3007" t="s">
        <v>300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  <c r="I3007" s="22" t="str">
        <f t="shared" si="92"/>
        <v>http://www.openstreetmap.org/?mlat=-33,36799&amp;mlon=-70,678378</v>
      </c>
      <c r="J3007" s="23" t="str">
        <f t="shared" si="93"/>
        <v>https://maps.google.com/?q=-33,36799,-70,678378</v>
      </c>
    </row>
    <row r="3008" spans="1:10" ht="30" x14ac:dyDescent="0.25">
      <c r="A3008">
        <v>1145</v>
      </c>
      <c r="B3008" t="s">
        <v>306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  <c r="I3008" s="22" t="str">
        <f t="shared" si="92"/>
        <v>http://www.openstreetmap.org/?mlat=-33,367972&amp;mlon=-70,500964</v>
      </c>
      <c r="J3008" s="23" t="str">
        <f t="shared" si="93"/>
        <v>https://maps.google.com/?q=-33,367972,-70,500964</v>
      </c>
    </row>
    <row r="3009" spans="1:10" ht="30" x14ac:dyDescent="0.25">
      <c r="A3009">
        <v>1626</v>
      </c>
      <c r="B3009" t="s">
        <v>306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  <c r="I3009" s="22" t="str">
        <f t="shared" si="92"/>
        <v>http://www.openstreetmap.org/?mlat=-33,367883&amp;mlon=-70,732212</v>
      </c>
      <c r="J3009" s="23" t="str">
        <f t="shared" si="93"/>
        <v>https://maps.google.com/?q=-33,367883,-70,732212</v>
      </c>
    </row>
    <row r="3010" spans="1:10" ht="30" x14ac:dyDescent="0.25">
      <c r="A3010">
        <v>2557</v>
      </c>
      <c r="B3010" t="s">
        <v>306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  <c r="I3010" s="22" t="str">
        <f t="shared" si="92"/>
        <v>http://www.openstreetmap.org/?mlat=-33,367435&amp;mlon=-70,730821</v>
      </c>
      <c r="J3010" s="23" t="str">
        <f t="shared" si="93"/>
        <v>https://maps.google.com/?q=-33,367435,-70,730821</v>
      </c>
    </row>
    <row r="3011" spans="1:10" ht="30" x14ac:dyDescent="0.25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  <c r="I3011" s="22" t="str">
        <f t="shared" ref="I3011:I3074" si="94">HYPERLINK("http://www.openstreetmap.org/?mlat="&amp;F3011&amp;"&amp;mlon="&amp;G3011)</f>
        <v>http://www.openstreetmap.org/?mlat=-33,367345&amp;mlon=-70,730949</v>
      </c>
      <c r="J3011" s="23" t="str">
        <f t="shared" ref="J3011:J3074" si="95">HYPERLINK("https://maps.google.com/?q="&amp;F3011&amp;","&amp;G3011)</f>
        <v>https://maps.google.com/?q=-33,367345,-70,730949</v>
      </c>
    </row>
    <row r="3012" spans="1:10" ht="30" x14ac:dyDescent="0.25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  <c r="I3012" s="22" t="str">
        <f t="shared" si="94"/>
        <v>http://www.openstreetmap.org/?mlat=-33,367224&amp;mlon=-70,734052</v>
      </c>
      <c r="J3012" s="23" t="str">
        <f t="shared" si="95"/>
        <v>https://maps.google.com/?q=-33,367224,-70,734052</v>
      </c>
    </row>
    <row r="3013" spans="1:10" ht="30" x14ac:dyDescent="0.25">
      <c r="A3013">
        <v>1617</v>
      </c>
      <c r="B3013" t="s">
        <v>622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  <c r="I3013" s="22" t="str">
        <f t="shared" si="94"/>
        <v>http://www.openstreetmap.org/?mlat=-33,367148&amp;mlon=-70,734184</v>
      </c>
      <c r="J3013" s="23" t="str">
        <f t="shared" si="95"/>
        <v>https://maps.google.com/?q=-33,367148,-70,734184</v>
      </c>
    </row>
    <row r="3014" spans="1:10" ht="30" x14ac:dyDescent="0.25">
      <c r="A3014">
        <v>1616</v>
      </c>
      <c r="B3014" t="s">
        <v>310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  <c r="I3014" s="22" t="str">
        <f t="shared" si="94"/>
        <v>http://www.openstreetmap.org/?mlat=-33,367146&amp;mlon=-70,734183</v>
      </c>
      <c r="J3014" s="23" t="str">
        <f t="shared" si="95"/>
        <v>https://maps.google.com/?q=-33,367146,-70,734183</v>
      </c>
    </row>
    <row r="3015" spans="1:10" ht="30" x14ac:dyDescent="0.25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  <c r="I3015" s="22" t="str">
        <f t="shared" si="94"/>
        <v>http://www.openstreetmap.org/?mlat=-33,366843&amp;mlon=-70,713917</v>
      </c>
      <c r="J3015" s="23" t="str">
        <f t="shared" si="95"/>
        <v>https://maps.google.com/?q=-33,366843,-70,713917</v>
      </c>
    </row>
    <row r="3016" spans="1:10" ht="30" x14ac:dyDescent="0.25">
      <c r="A3016">
        <v>1606</v>
      </c>
      <c r="B3016" t="s">
        <v>306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  <c r="I3016" s="22" t="str">
        <f t="shared" si="94"/>
        <v>http://www.openstreetmap.org/?mlat=-33,366789&amp;mlon=-70,720092</v>
      </c>
      <c r="J3016" s="23" t="str">
        <f t="shared" si="95"/>
        <v>https://maps.google.com/?q=-33,366789,-70,720092</v>
      </c>
    </row>
    <row r="3017" spans="1:10" ht="30" x14ac:dyDescent="0.25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  <c r="I3017" s="22" t="str">
        <f t="shared" si="94"/>
        <v>http://www.openstreetmap.org/?mlat=-33,366749&amp;mlon=-70,7135657</v>
      </c>
      <c r="J3017" s="23" t="str">
        <f t="shared" si="95"/>
        <v>https://maps.google.com/?q=-33,366749,-70,7135657</v>
      </c>
    </row>
    <row r="3018" spans="1:10" ht="30" x14ac:dyDescent="0.25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  <c r="I3018" s="22" t="str">
        <f t="shared" si="94"/>
        <v>http://www.openstreetmap.org/?mlat=-33,3666416931519&amp;mlon=-70,720462789232</v>
      </c>
      <c r="J3018" s="23" t="str">
        <f t="shared" si="95"/>
        <v>https://maps.google.com/?q=-33,3666416931519,-70,720462789232</v>
      </c>
    </row>
    <row r="3019" spans="1:10" ht="30" x14ac:dyDescent="0.25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  <c r="I3019" s="22" t="str">
        <f t="shared" si="94"/>
        <v>http://www.openstreetmap.org/?mlat=-33,366592&amp;mlon=-70,713097</v>
      </c>
      <c r="J3019" s="23" t="str">
        <f t="shared" si="95"/>
        <v>https://maps.google.com/?q=-33,366592,-70,713097</v>
      </c>
    </row>
    <row r="3020" spans="1:10" ht="30" x14ac:dyDescent="0.25">
      <c r="A3020">
        <v>6652</v>
      </c>
      <c r="B3020" t="s">
        <v>310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  <c r="I3020" s="22" t="str">
        <f t="shared" si="94"/>
        <v>http://www.openstreetmap.org/?mlat=-33,366041&amp;mlon=-70,678872</v>
      </c>
      <c r="J3020" s="23" t="str">
        <f t="shared" si="95"/>
        <v>https://maps.google.com/?q=-33,366041,-70,678872</v>
      </c>
    </row>
    <row r="3021" spans="1:10" ht="30" x14ac:dyDescent="0.25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  <c r="I3021" s="22" t="str">
        <f t="shared" si="94"/>
        <v>http://www.openstreetmap.org/?mlat=-33,365681&amp;mlon=-70,729257</v>
      </c>
      <c r="J3021" s="23" t="str">
        <f t="shared" si="95"/>
        <v>https://maps.google.com/?q=-33,365681,-70,729257</v>
      </c>
    </row>
    <row r="3022" spans="1:10" ht="30" x14ac:dyDescent="0.25">
      <c r="A3022">
        <v>1613</v>
      </c>
      <c r="B3022" t="s">
        <v>300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  <c r="I3022" s="22" t="str">
        <f t="shared" si="94"/>
        <v>http://www.openstreetmap.org/?mlat=-33,365681&amp;mlon=-70,728849</v>
      </c>
      <c r="J3022" s="23" t="str">
        <f t="shared" si="95"/>
        <v>https://maps.google.com/?q=-33,365681,-70,728849</v>
      </c>
    </row>
    <row r="3023" spans="1:10" ht="30" x14ac:dyDescent="0.25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  <c r="I3023" s="22" t="str">
        <f t="shared" si="94"/>
        <v>http://www.openstreetmap.org/?mlat=-33,3652095&amp;mlon=-70,7471012</v>
      </c>
      <c r="J3023" s="23" t="str">
        <f t="shared" si="95"/>
        <v>https://maps.google.com/?q=-33,3652095,-70,7471012</v>
      </c>
    </row>
    <row r="3024" spans="1:10" ht="30" x14ac:dyDescent="0.25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  <c r="I3024" s="22" t="str">
        <f t="shared" si="94"/>
        <v>http://www.openstreetmap.org/?mlat=-33,3647945762939&amp;mlon=-70,7301574622465</v>
      </c>
      <c r="J3024" s="23" t="str">
        <f t="shared" si="95"/>
        <v>https://maps.google.com/?q=-33,3647945762939,-70,7301574622465</v>
      </c>
    </row>
    <row r="3025" spans="1:10" ht="30" x14ac:dyDescent="0.25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  <c r="I3025" s="22" t="str">
        <f t="shared" si="94"/>
        <v>http://www.openstreetmap.org/?mlat=-33,364346&amp;mlon=-70,752052</v>
      </c>
      <c r="J3025" s="23" t="str">
        <f t="shared" si="95"/>
        <v>https://maps.google.com/?q=-33,364346,-70,752052</v>
      </c>
    </row>
    <row r="3026" spans="1:10" ht="30" x14ac:dyDescent="0.25">
      <c r="A3026">
        <v>5923</v>
      </c>
      <c r="B3026" t="s">
        <v>300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  <c r="I3026" s="22" t="str">
        <f t="shared" si="94"/>
        <v>http://www.openstreetmap.org/?mlat=-33,364142&amp;mlon=-70,679158</v>
      </c>
      <c r="J3026" s="23" t="str">
        <f t="shared" si="95"/>
        <v>https://maps.google.com/?q=-33,364142,-70,679158</v>
      </c>
    </row>
    <row r="3027" spans="1:10" ht="30" x14ac:dyDescent="0.25">
      <c r="A3027">
        <v>1162</v>
      </c>
      <c r="B3027" t="s">
        <v>308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  <c r="I3027" s="22" t="str">
        <f t="shared" si="94"/>
        <v>http://www.openstreetmap.org/?mlat=-33,363743&amp;mlon=-70,494014</v>
      </c>
      <c r="J3027" s="23" t="str">
        <f t="shared" si="95"/>
        <v>https://maps.google.com/?q=-33,363743,-70,494014</v>
      </c>
    </row>
    <row r="3028" spans="1:10" ht="30" x14ac:dyDescent="0.25">
      <c r="A3028">
        <v>1615</v>
      </c>
      <c r="B3028" t="s">
        <v>300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  <c r="I3028" s="22" t="str">
        <f t="shared" si="94"/>
        <v>http://www.openstreetmap.org/?mlat=-33,362901&amp;mlon=-70,729855</v>
      </c>
      <c r="J3028" s="23" t="str">
        <f t="shared" si="95"/>
        <v>https://maps.google.com/?q=-33,362901,-70,729855</v>
      </c>
    </row>
    <row r="3029" spans="1:10" ht="30" x14ac:dyDescent="0.25">
      <c r="A3029">
        <v>1161</v>
      </c>
      <c r="B3029" t="s">
        <v>308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  <c r="I3029" s="22" t="str">
        <f t="shared" si="94"/>
        <v>http://www.openstreetmap.org/?mlat=-33,362883&amp;mlon=-70,514956</v>
      </c>
      <c r="J3029" s="23" t="str">
        <f t="shared" si="95"/>
        <v>https://maps.google.com/?q=-33,362883,-70,514956</v>
      </c>
    </row>
    <row r="3030" spans="1:10" ht="30" x14ac:dyDescent="0.25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  <c r="I3030" s="22" t="str">
        <f t="shared" si="94"/>
        <v>http://www.openstreetmap.org/?mlat=-33,361861&amp;mlon=-70,744786</v>
      </c>
      <c r="J3030" s="23" t="str">
        <f t="shared" si="95"/>
        <v>https://maps.google.com/?q=-33,361861,-70,744786</v>
      </c>
    </row>
    <row r="3031" spans="1:10" ht="30" x14ac:dyDescent="0.25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  <c r="I3031" s="22" t="str">
        <f t="shared" si="94"/>
        <v>http://www.openstreetmap.org/?mlat=-33,361859&amp;mlon=-70,506028</v>
      </c>
      <c r="J3031" s="23" t="str">
        <f t="shared" si="95"/>
        <v>https://maps.google.com/?q=-33,361859,-70,506028</v>
      </c>
    </row>
    <row r="3032" spans="1:10" ht="30" x14ac:dyDescent="0.25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  <c r="I3032" s="22" t="str">
        <f t="shared" si="94"/>
        <v>http://www.openstreetmap.org/?mlat=-33,3618588&amp;mlon=-70,7207696</v>
      </c>
      <c r="J3032" s="23" t="str">
        <f t="shared" si="95"/>
        <v>https://maps.google.com/?q=-33,3618588,-70,7207696</v>
      </c>
    </row>
    <row r="3033" spans="1:10" ht="30" x14ac:dyDescent="0.25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  <c r="I3033" s="22" t="str">
        <f t="shared" si="94"/>
        <v>http://www.openstreetmap.org/?mlat=-33,36154799&amp;mlon=-71,66666017</v>
      </c>
      <c r="J3033" s="23" t="str">
        <f t="shared" si="95"/>
        <v>https://maps.google.com/?q=-33,36154799,-71,66666017</v>
      </c>
    </row>
    <row r="3034" spans="1:10" ht="30" x14ac:dyDescent="0.25">
      <c r="A3034">
        <v>195</v>
      </c>
      <c r="B3034" t="s">
        <v>300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  <c r="I3034" s="22" t="str">
        <f t="shared" si="94"/>
        <v>http://www.openstreetmap.org/?mlat=-33,3610508&amp;mlon=-71,66588216</v>
      </c>
      <c r="J3034" s="23" t="str">
        <f t="shared" si="95"/>
        <v>https://maps.google.com/?q=-33,3610508,-71,66588216</v>
      </c>
    </row>
    <row r="3035" spans="1:10" ht="30" x14ac:dyDescent="0.25">
      <c r="A3035">
        <v>3988</v>
      </c>
      <c r="B3035" t="s">
        <v>300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  <c r="I3035" s="22" t="str">
        <f t="shared" si="94"/>
        <v>http://www.openstreetmap.org/?mlat=-33,361037&amp;mlon=-70,54416</v>
      </c>
      <c r="J3035" s="23" t="str">
        <f t="shared" si="95"/>
        <v>https://maps.google.com/?q=-33,361037,-70,54416</v>
      </c>
    </row>
    <row r="3036" spans="1:10" ht="30" x14ac:dyDescent="0.25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  <c r="I3036" s="22" t="str">
        <f t="shared" si="94"/>
        <v>http://www.openstreetmap.org/?mlat=-33,360947&amp;mlon=-70,714081</v>
      </c>
      <c r="J3036" s="23" t="str">
        <f t="shared" si="95"/>
        <v>https://maps.google.com/?q=-33,360947,-70,714081</v>
      </c>
    </row>
    <row r="3037" spans="1:10" ht="30" x14ac:dyDescent="0.25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  <c r="I3037" s="22" t="str">
        <f t="shared" si="94"/>
        <v>http://www.openstreetmap.org/?mlat=-33,360463&amp;mlon=-70,505631</v>
      </c>
      <c r="J3037" s="23" t="str">
        <f t="shared" si="95"/>
        <v>https://maps.google.com/?q=-33,360463,-70,505631</v>
      </c>
    </row>
    <row r="3038" spans="1:10" ht="30" x14ac:dyDescent="0.25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  <c r="I3038" s="22" t="str">
        <f t="shared" si="94"/>
        <v>http://www.openstreetmap.org/?mlat=-33,3601991&amp;mlon=-70,7296068</v>
      </c>
      <c r="J3038" s="23" t="str">
        <f t="shared" si="95"/>
        <v>https://maps.google.com/?q=-33,3601991,-70,7296068</v>
      </c>
    </row>
    <row r="3039" spans="1:10" ht="30" x14ac:dyDescent="0.25">
      <c r="A3039">
        <v>4264</v>
      </c>
      <c r="B3039" t="s">
        <v>306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  <c r="I3039" s="22" t="str">
        <f t="shared" si="94"/>
        <v>http://www.openstreetmap.org/?mlat=-33,360087&amp;mlon=-70,729864</v>
      </c>
      <c r="J3039" s="23" t="str">
        <f t="shared" si="95"/>
        <v>https://maps.google.com/?q=-33,360087,-70,729864</v>
      </c>
    </row>
    <row r="3040" spans="1:10" ht="30" x14ac:dyDescent="0.25">
      <c r="A3040">
        <v>4329</v>
      </c>
      <c r="B3040" t="s">
        <v>308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  <c r="I3040" s="22" t="str">
        <f t="shared" si="94"/>
        <v>http://www.openstreetmap.org/?mlat=-33,359899&amp;mlon=-70,516457</v>
      </c>
      <c r="J3040" s="23" t="str">
        <f t="shared" si="95"/>
        <v>https://maps.google.com/?q=-33,359899,-70,516457</v>
      </c>
    </row>
    <row r="3041" spans="1:10" ht="30" x14ac:dyDescent="0.25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  <c r="I3041" s="22" t="str">
        <f t="shared" si="94"/>
        <v>http://www.openstreetmap.org/?mlat=-33,3595941&amp;mlon=-70,6826858</v>
      </c>
      <c r="J3041" s="23" t="str">
        <f t="shared" si="95"/>
        <v>https://maps.google.com/?q=-33,3595941,-70,6826858</v>
      </c>
    </row>
    <row r="3042" spans="1:10" ht="30" x14ac:dyDescent="0.25">
      <c r="A3042">
        <v>1623</v>
      </c>
      <c r="B3042" t="s">
        <v>590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  <c r="I3042" s="22" t="str">
        <f t="shared" si="94"/>
        <v>http://www.openstreetmap.org/?mlat=-33,359495&amp;mlon=-70,736804</v>
      </c>
      <c r="J3042" s="23" t="str">
        <f t="shared" si="95"/>
        <v>https://maps.google.com/?q=-33,359495,-70,736804</v>
      </c>
    </row>
    <row r="3043" spans="1:10" ht="30" x14ac:dyDescent="0.25">
      <c r="A3043">
        <v>5552</v>
      </c>
      <c r="B3043" t="s">
        <v>308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  <c r="I3043" s="22" t="str">
        <f t="shared" si="94"/>
        <v>http://www.openstreetmap.org/?mlat=-33,3589868880198&amp;mlon=-70,7452841998257</v>
      </c>
      <c r="J3043" s="23" t="str">
        <f t="shared" si="95"/>
        <v>https://maps.google.com/?q=-33,3589868880198,-70,7452841998257</v>
      </c>
    </row>
    <row r="3044" spans="1:10" ht="30" x14ac:dyDescent="0.25">
      <c r="A3044">
        <v>5952</v>
      </c>
      <c r="B3044" t="s">
        <v>1821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  <c r="I3044" s="22" t="str">
        <f t="shared" si="94"/>
        <v>http://www.openstreetmap.org/?mlat=-33,358559&amp;mlon=-70,670348</v>
      </c>
      <c r="J3044" s="23" t="str">
        <f t="shared" si="95"/>
        <v>https://maps.google.com/?q=-33,358559,-70,670348</v>
      </c>
    </row>
    <row r="3045" spans="1:10" ht="30" x14ac:dyDescent="0.25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  <c r="I3045" s="22" t="str">
        <f t="shared" si="94"/>
        <v>http://www.openstreetmap.org/?mlat=-33,3584044310104&amp;mlon=-70,7217240516988</v>
      </c>
      <c r="J3045" s="23" t="str">
        <f t="shared" si="95"/>
        <v>https://maps.google.com/?q=-33,3584044310104,-70,7217240516988</v>
      </c>
    </row>
    <row r="3046" spans="1:10" ht="30" x14ac:dyDescent="0.25">
      <c r="A3046">
        <v>1157</v>
      </c>
      <c r="B3046" t="s">
        <v>306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  <c r="I3046" s="22" t="str">
        <f t="shared" si="94"/>
        <v>http://www.openstreetmap.org/?mlat=-33,358348&amp;mlon=-70,517145</v>
      </c>
      <c r="J3046" s="23" t="str">
        <f t="shared" si="95"/>
        <v>https://maps.google.com/?q=-33,358348,-70,517145</v>
      </c>
    </row>
    <row r="3047" spans="1:10" ht="30" x14ac:dyDescent="0.25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  <c r="I3047" s="22" t="str">
        <f t="shared" si="94"/>
        <v>http://www.openstreetmap.org/?mlat=-33,358277&amp;mlon=-70,729319</v>
      </c>
      <c r="J3047" s="23" t="str">
        <f t="shared" si="95"/>
        <v>https://maps.google.com/?q=-33,358277,-70,729319</v>
      </c>
    </row>
    <row r="3048" spans="1:10" ht="30" x14ac:dyDescent="0.25">
      <c r="A3048">
        <v>1164</v>
      </c>
      <c r="B3048" t="s">
        <v>300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  <c r="I3048" s="22" t="str">
        <f t="shared" si="94"/>
        <v>http://www.openstreetmap.org/?mlat=-33,358008&amp;mlon=-70,517016</v>
      </c>
      <c r="J3048" s="23" t="str">
        <f t="shared" si="95"/>
        <v>https://maps.google.com/?q=-33,358008,-70,517016</v>
      </c>
    </row>
    <row r="3049" spans="1:10" ht="30" x14ac:dyDescent="0.25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  <c r="I3049" s="22" t="str">
        <f t="shared" si="94"/>
        <v>http://www.openstreetmap.org/?mlat=-33,357631&amp;mlon=-70,669881</v>
      </c>
      <c r="J3049" s="23" t="str">
        <f t="shared" si="95"/>
        <v>https://maps.google.com/?q=-33,357631,-70,669881</v>
      </c>
    </row>
    <row r="3050" spans="1:10" ht="30" x14ac:dyDescent="0.25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  <c r="I3050" s="22" t="str">
        <f t="shared" si="94"/>
        <v>http://www.openstreetmap.org/?mlat=-33,357631&amp;mlon=-70,506598</v>
      </c>
      <c r="J3050" s="23" t="str">
        <f t="shared" si="95"/>
        <v>https://maps.google.com/?q=-33,357631,-70,506598</v>
      </c>
    </row>
    <row r="3051" spans="1:10" ht="30" x14ac:dyDescent="0.25">
      <c r="A3051">
        <v>5609</v>
      </c>
      <c r="B3051" t="s">
        <v>310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  <c r="I3051" s="22" t="str">
        <f t="shared" si="94"/>
        <v>http://www.openstreetmap.org/?mlat=-33,357230812213&amp;mlon=-70,728165239315</v>
      </c>
      <c r="J3051" s="23" t="str">
        <f t="shared" si="95"/>
        <v>https://maps.google.com/?q=-33,357230812213,-70,728165239315</v>
      </c>
    </row>
    <row r="3052" spans="1:10" ht="30" x14ac:dyDescent="0.25">
      <c r="A3052">
        <v>5475</v>
      </c>
      <c r="B3052" t="s">
        <v>310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  <c r="I3052" s="22" t="str">
        <f t="shared" si="94"/>
        <v>http://www.openstreetmap.org/?mlat=-33,3565208&amp;mlon=-70,72891173</v>
      </c>
      <c r="J3052" s="23" t="str">
        <f t="shared" si="95"/>
        <v>https://maps.google.com/?q=-33,3565208,-70,72891173</v>
      </c>
    </row>
    <row r="3053" spans="1:10" ht="30" x14ac:dyDescent="0.25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  <c r="I3053" s="22" t="str">
        <f t="shared" si="94"/>
        <v>http://www.openstreetmap.org/?mlat=-33,356384&amp;mlon=-70,729464</v>
      </c>
      <c r="J3053" s="23" t="str">
        <f t="shared" si="95"/>
        <v>https://maps.google.com/?q=-33,356384,-70,729464</v>
      </c>
    </row>
    <row r="3054" spans="1:10" ht="30" x14ac:dyDescent="0.25">
      <c r="A3054">
        <v>1607</v>
      </c>
      <c r="B3054" t="s">
        <v>308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  <c r="I3054" s="22" t="str">
        <f t="shared" si="94"/>
        <v>http://www.openstreetmap.org/?mlat=-33,35618&amp;mlon=-70,729107</v>
      </c>
      <c r="J3054" s="23" t="str">
        <f t="shared" si="95"/>
        <v>https://maps.google.com/?q=-33,35618,-70,729107</v>
      </c>
    </row>
    <row r="3055" spans="1:10" ht="30" x14ac:dyDescent="0.25">
      <c r="A3055">
        <v>1054</v>
      </c>
      <c r="B3055" t="s">
        <v>300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  <c r="I3055" s="22" t="str">
        <f t="shared" si="94"/>
        <v>http://www.openstreetmap.org/?mlat=-33,356144&amp;mlon=-70,51721</v>
      </c>
      <c r="J3055" s="23" t="str">
        <f t="shared" si="95"/>
        <v>https://maps.google.com/?q=-33,356144,-70,51721</v>
      </c>
    </row>
    <row r="3056" spans="1:10" ht="30" x14ac:dyDescent="0.25">
      <c r="A3056">
        <v>4275</v>
      </c>
      <c r="B3056" t="s">
        <v>306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  <c r="I3056" s="22" t="str">
        <f t="shared" si="94"/>
        <v>http://www.openstreetmap.org/?mlat=-33,355588&amp;mlon=-70,538644</v>
      </c>
      <c r="J3056" s="23" t="str">
        <f t="shared" si="95"/>
        <v>https://maps.google.com/?q=-33,355588,-70,538644</v>
      </c>
    </row>
    <row r="3057" spans="1:10" ht="30" x14ac:dyDescent="0.25">
      <c r="A3057">
        <v>1614</v>
      </c>
      <c r="B3057" t="s">
        <v>300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  <c r="I3057" s="22" t="str">
        <f t="shared" si="94"/>
        <v>http://www.openstreetmap.org/?mlat=-33,355561&amp;mlon=-70,729102</v>
      </c>
      <c r="J3057" s="23" t="str">
        <f t="shared" si="95"/>
        <v>https://maps.google.com/?q=-33,355561,-70,729102</v>
      </c>
    </row>
    <row r="3058" spans="1:10" ht="30" x14ac:dyDescent="0.25">
      <c r="A3058">
        <v>1163</v>
      </c>
      <c r="B3058" t="s">
        <v>300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  <c r="I3058" s="22" t="str">
        <f t="shared" si="94"/>
        <v>http://www.openstreetmap.org/?mlat=-33,355517&amp;mlon=-70,537916</v>
      </c>
      <c r="J3058" s="23" t="str">
        <f t="shared" si="95"/>
        <v>https://maps.google.com/?q=-33,355517,-70,537916</v>
      </c>
    </row>
    <row r="3059" spans="1:10" ht="30" x14ac:dyDescent="0.25">
      <c r="A3059">
        <v>5527</v>
      </c>
      <c r="B3059" t="s">
        <v>306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  <c r="I3059" s="22" t="str">
        <f t="shared" si="94"/>
        <v>http://www.openstreetmap.org/?mlat=-33,3554084849152&amp;mlon=-70,5351389053242</v>
      </c>
      <c r="J3059" s="23" t="str">
        <f t="shared" si="95"/>
        <v>https://maps.google.com/?q=-33,3554084849152,-70,5351389053242</v>
      </c>
    </row>
    <row r="3060" spans="1:10" ht="30" x14ac:dyDescent="0.25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  <c r="I3060" s="22" t="str">
        <f t="shared" si="94"/>
        <v>http://www.openstreetmap.org/?mlat=-33,3553020640064&amp;mlon=-70,6707696717013</v>
      </c>
      <c r="J3060" s="23" t="str">
        <f t="shared" si="95"/>
        <v>https://maps.google.com/?q=-33,3553020640064,-70,6707696717013</v>
      </c>
    </row>
    <row r="3061" spans="1:10" ht="30" x14ac:dyDescent="0.25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  <c r="I3061" s="22" t="str">
        <f t="shared" si="94"/>
        <v>http://www.openstreetmap.org/?mlat=-33,355257&amp;mlon=-70,72069</v>
      </c>
      <c r="J3061" s="23" t="str">
        <f t="shared" si="95"/>
        <v>https://maps.google.com/?q=-33,355257,-70,72069</v>
      </c>
    </row>
    <row r="3062" spans="1:10" ht="30" x14ac:dyDescent="0.25">
      <c r="A3062">
        <v>1172</v>
      </c>
      <c r="B3062" t="s">
        <v>306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  <c r="I3062" s="22" t="str">
        <f t="shared" si="94"/>
        <v>http://www.openstreetmap.org/?mlat=-33,355194&amp;mlon=-70,532187</v>
      </c>
      <c r="J3062" s="23" t="str">
        <f t="shared" si="95"/>
        <v>https://maps.google.com/?q=-33,355194,-70,532187</v>
      </c>
    </row>
    <row r="3063" spans="1:10" ht="30" x14ac:dyDescent="0.25">
      <c r="A3063">
        <v>896</v>
      </c>
      <c r="B3063" t="s">
        <v>300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  <c r="I3063" s="22" t="str">
        <f t="shared" si="94"/>
        <v>http://www.openstreetmap.org/?mlat=-33,354562&amp;mlon=-70,677469</v>
      </c>
      <c r="J3063" s="23" t="str">
        <f t="shared" si="95"/>
        <v>https://maps.google.com/?q=-33,354562,-70,677469</v>
      </c>
    </row>
    <row r="3064" spans="1:10" ht="30" x14ac:dyDescent="0.25">
      <c r="A3064">
        <v>4279</v>
      </c>
      <c r="B3064" t="s">
        <v>308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  <c r="I3064" s="22" t="str">
        <f t="shared" si="94"/>
        <v>http://www.openstreetmap.org/?mlat=-33,354405&amp;mlon=-70,526413</v>
      </c>
      <c r="J3064" s="23" t="str">
        <f t="shared" si="95"/>
        <v>https://maps.google.com/?q=-33,354405,-70,526413</v>
      </c>
    </row>
    <row r="3065" spans="1:10" ht="30" x14ac:dyDescent="0.25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  <c r="I3065" s="22" t="str">
        <f t="shared" si="94"/>
        <v>http://www.openstreetmap.org/?mlat=-33,353151&amp;mlon=-70,750601</v>
      </c>
      <c r="J3065" s="23" t="str">
        <f t="shared" si="95"/>
        <v>https://maps.google.com/?q=-33,353151,-70,750601</v>
      </c>
    </row>
    <row r="3066" spans="1:10" ht="30" x14ac:dyDescent="0.25">
      <c r="A3066">
        <v>1160</v>
      </c>
      <c r="B3066" t="s">
        <v>308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  <c r="I3066" s="22" t="str">
        <f t="shared" si="94"/>
        <v>http://www.openstreetmap.org/?mlat=-33,353025&amp;mlon=-70,520621</v>
      </c>
      <c r="J3066" s="23" t="str">
        <f t="shared" si="95"/>
        <v>https://maps.google.com/?q=-33,353025,-70,520621</v>
      </c>
    </row>
    <row r="3067" spans="1:10" ht="30" x14ac:dyDescent="0.25">
      <c r="A3067">
        <v>4525</v>
      </c>
      <c r="B3067" t="s">
        <v>300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  <c r="I3067" s="22" t="str">
        <f t="shared" si="94"/>
        <v>http://www.openstreetmap.org/?mlat=-33,352352&amp;mlon=-70,670593</v>
      </c>
      <c r="J3067" s="23" t="str">
        <f t="shared" si="95"/>
        <v>https://maps.google.com/?q=-33,352352,-70,670593</v>
      </c>
    </row>
    <row r="3068" spans="1:10" ht="30" x14ac:dyDescent="0.25">
      <c r="A3068">
        <v>1169</v>
      </c>
      <c r="B3068" t="s">
        <v>306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  <c r="I3068" s="22" t="str">
        <f t="shared" si="94"/>
        <v>http://www.openstreetmap.org/?mlat=-33,35221&amp;mlon=-70,518806</v>
      </c>
      <c r="J3068" s="23" t="str">
        <f t="shared" si="95"/>
        <v>https://maps.google.com/?q=-33,35221,-70,518806</v>
      </c>
    </row>
    <row r="3069" spans="1:10" ht="30" x14ac:dyDescent="0.25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  <c r="I3069" s="22" t="str">
        <f t="shared" si="94"/>
        <v>http://www.openstreetmap.org/?mlat=-33,351513&amp;mlon=-70,510453</v>
      </c>
      <c r="J3069" s="23" t="str">
        <f t="shared" si="95"/>
        <v>https://maps.google.com/?q=-33,351513,-70,510453</v>
      </c>
    </row>
    <row r="3070" spans="1:10" ht="30" x14ac:dyDescent="0.25">
      <c r="A3070">
        <v>1170</v>
      </c>
      <c r="B3070" t="s">
        <v>306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  <c r="I3070" s="22" t="str">
        <f t="shared" si="94"/>
        <v>http://www.openstreetmap.org/?mlat=-33,351484&amp;mlon=-70,510665</v>
      </c>
      <c r="J3070" s="23" t="str">
        <f t="shared" si="95"/>
        <v>https://maps.google.com/?q=-33,351484,-70,510665</v>
      </c>
    </row>
    <row r="3071" spans="1:10" ht="30" x14ac:dyDescent="0.25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  <c r="I3071" s="22" t="str">
        <f t="shared" si="94"/>
        <v>http://www.openstreetmap.org/?mlat=-33,3513558&amp;mlon=-70,5088114</v>
      </c>
      <c r="J3071" s="23" t="str">
        <f t="shared" si="95"/>
        <v>https://maps.google.com/?q=-33,3513558,-70,5088114</v>
      </c>
    </row>
    <row r="3072" spans="1:10" ht="30" x14ac:dyDescent="0.25">
      <c r="A3072">
        <v>892</v>
      </c>
      <c r="B3072" t="s">
        <v>308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  <c r="I3072" s="22" t="str">
        <f t="shared" si="94"/>
        <v>http://www.openstreetmap.org/?mlat=-33,351179&amp;mlon=-70,670396</v>
      </c>
      <c r="J3072" s="23" t="str">
        <f t="shared" si="95"/>
        <v>https://maps.google.com/?q=-33,351179,-70,670396</v>
      </c>
    </row>
    <row r="3073" spans="1:10" ht="30" x14ac:dyDescent="0.25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  <c r="I3073" s="22" t="str">
        <f t="shared" si="94"/>
        <v>http://www.openstreetmap.org/?mlat=-33,3509701&amp;mlon=-70,7392114</v>
      </c>
      <c r="J3073" s="23" t="str">
        <f t="shared" si="95"/>
        <v>https://maps.google.com/?q=-33,3509701,-70,7392114</v>
      </c>
    </row>
    <row r="3074" spans="1:10" ht="30" x14ac:dyDescent="0.25">
      <c r="A3074">
        <v>5117</v>
      </c>
      <c r="B3074" t="s">
        <v>310</v>
      </c>
      <c r="C3074" t="s">
        <v>240</v>
      </c>
      <c r="D3074" t="s">
        <v>240</v>
      </c>
      <c r="E3074" t="s">
        <v>4556</v>
      </c>
      <c r="F3074" s="3">
        <v>-34.586579561485998</v>
      </c>
      <c r="G3074" s="3">
        <v>-70.984601816056895</v>
      </c>
      <c r="I3074" s="22" t="str">
        <f t="shared" si="94"/>
        <v>http://www.openstreetmap.org/?mlat=-34,586579561486&amp;mlon=-70,9846018160569</v>
      </c>
      <c r="J3074" s="23" t="str">
        <f t="shared" si="95"/>
        <v>https://maps.google.com/?q=-34,586579561486,-70,9846018160569</v>
      </c>
    </row>
    <row r="3075" spans="1:10" ht="30" x14ac:dyDescent="0.25">
      <c r="A3075">
        <v>899</v>
      </c>
      <c r="B3075" t="s">
        <v>306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  <c r="I3075" s="22" t="str">
        <f t="shared" ref="I3075:I3138" si="96">HYPERLINK("http://www.openstreetmap.org/?mlat="&amp;F3075&amp;"&amp;mlon="&amp;G3075)</f>
        <v>http://www.openstreetmap.org/?mlat=-33,348222&amp;mlon=-70,670417</v>
      </c>
      <c r="J3075" s="23" t="str">
        <f t="shared" ref="J3075:J3138" si="97">HYPERLINK("https://maps.google.com/?q="&amp;F3075&amp;","&amp;G3075)</f>
        <v>https://maps.google.com/?q=-33,348222,-70,670417</v>
      </c>
    </row>
    <row r="3076" spans="1:10" ht="30" x14ac:dyDescent="0.25">
      <c r="A3076">
        <v>895</v>
      </c>
      <c r="B3076" t="s">
        <v>300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  <c r="I3076" s="22" t="str">
        <f t="shared" si="96"/>
        <v>http://www.openstreetmap.org/?mlat=-33,347738&amp;mlon=-70,670353</v>
      </c>
      <c r="J3076" s="23" t="str">
        <f t="shared" si="97"/>
        <v>https://maps.google.com/?q=-33,347738,-70,670353</v>
      </c>
    </row>
    <row r="3077" spans="1:10" ht="30" x14ac:dyDescent="0.25">
      <c r="A3077">
        <v>5092</v>
      </c>
      <c r="B3077" t="s">
        <v>431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  <c r="I3077" s="22" t="str">
        <f t="shared" si="96"/>
        <v>http://www.openstreetmap.org/?mlat=-33,347631&amp;mlon=-70,6704192</v>
      </c>
      <c r="J3077" s="23" t="str">
        <f t="shared" si="97"/>
        <v>https://maps.google.com/?q=-33,347631,-70,6704192</v>
      </c>
    </row>
    <row r="3078" spans="1:10" ht="30" x14ac:dyDescent="0.25">
      <c r="A3078">
        <v>4438</v>
      </c>
      <c r="B3078" t="s">
        <v>308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  <c r="I3078" s="22" t="str">
        <f t="shared" si="96"/>
        <v>http://www.openstreetmap.org/?mlat=-33,34560928&amp;mlon=-70,6705189</v>
      </c>
      <c r="J3078" s="23" t="str">
        <f t="shared" si="97"/>
        <v>https://maps.google.com/?q=-33,34560928,-70,6705189</v>
      </c>
    </row>
    <row r="3079" spans="1:10" ht="30" x14ac:dyDescent="0.25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  <c r="I3079" s="22" t="str">
        <f t="shared" si="96"/>
        <v>http://www.openstreetmap.org/?mlat=-33,345385&amp;mlon=-70,67047</v>
      </c>
      <c r="J3079" s="23" t="str">
        <f t="shared" si="97"/>
        <v>https://maps.google.com/?q=-33,345385,-70,67047</v>
      </c>
    </row>
    <row r="3080" spans="1:10" ht="30" x14ac:dyDescent="0.25">
      <c r="A3080">
        <v>1166</v>
      </c>
      <c r="B3080" t="s">
        <v>300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  <c r="I3080" s="22" t="str">
        <f t="shared" si="96"/>
        <v>http://www.openstreetmap.org/?mlat=-33,344637&amp;mlon=-70,543868</v>
      </c>
      <c r="J3080" s="23" t="str">
        <f t="shared" si="97"/>
        <v>https://maps.google.com/?q=-33,344637,-70,543868</v>
      </c>
    </row>
    <row r="3081" spans="1:10" ht="30" x14ac:dyDescent="0.25">
      <c r="A3081">
        <v>1158</v>
      </c>
      <c r="B3081" t="s">
        <v>308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  <c r="I3081" s="22" t="str">
        <f t="shared" si="96"/>
        <v>http://www.openstreetmap.org/?mlat=-33,344178&amp;mlon=-70,544609</v>
      </c>
      <c r="J3081" s="23" t="str">
        <f t="shared" si="97"/>
        <v>https://maps.google.com/?q=-33,344178,-70,544609</v>
      </c>
    </row>
    <row r="3082" spans="1:10" ht="30" x14ac:dyDescent="0.25">
      <c r="A3082">
        <v>6656</v>
      </c>
      <c r="B3082" t="s">
        <v>306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  <c r="I3082" s="22" t="str">
        <f t="shared" si="96"/>
        <v>http://www.openstreetmap.org/?mlat=-33,34309&amp;mlon=-70,54448</v>
      </c>
      <c r="J3082" s="23" t="str">
        <f t="shared" si="97"/>
        <v>https://maps.google.com/?q=-33,34309,-70,54448</v>
      </c>
    </row>
    <row r="3083" spans="1:10" ht="30" x14ac:dyDescent="0.25">
      <c r="A3083">
        <v>810</v>
      </c>
      <c r="B3083" t="s">
        <v>306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  <c r="I3083" s="22" t="str">
        <f t="shared" si="96"/>
        <v>http://www.openstreetmap.org/?mlat=-33,3387142238643&amp;mlon=-70,6928375519691</v>
      </c>
      <c r="J3083" s="23" t="str">
        <f t="shared" si="97"/>
        <v>https://maps.google.com/?q=-33,3387142238643,-70,6928375519691</v>
      </c>
    </row>
    <row r="3084" spans="1:10" ht="30" x14ac:dyDescent="0.25">
      <c r="A3084">
        <v>5063</v>
      </c>
      <c r="B3084" t="s">
        <v>1841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  <c r="I3084" s="22" t="str">
        <f t="shared" si="96"/>
        <v>http://www.openstreetmap.org/?mlat=-33,3302858&amp;mlon=-70,5197462</v>
      </c>
      <c r="J3084" s="23" t="str">
        <f t="shared" si="97"/>
        <v>https://maps.google.com/?q=-33,3302858,-70,5197462</v>
      </c>
    </row>
    <row r="3085" spans="1:10" ht="30" x14ac:dyDescent="0.25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  <c r="I3085" s="22" t="str">
        <f t="shared" si="96"/>
        <v>http://www.openstreetmap.org/?mlat=-33,326216&amp;mlon=-70,52277</v>
      </c>
      <c r="J3085" s="23" t="str">
        <f t="shared" si="97"/>
        <v>https://maps.google.com/?q=-33,326216,-70,52277</v>
      </c>
    </row>
    <row r="3086" spans="1:10" ht="30" x14ac:dyDescent="0.25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  <c r="I3086" s="22" t="str">
        <f t="shared" si="96"/>
        <v>http://www.openstreetmap.org/?mlat=-33,325135641571&amp;mlon=-71,6470792017317</v>
      </c>
      <c r="J3086" s="23" t="str">
        <f t="shared" si="97"/>
        <v>https://maps.google.com/?q=-33,325135641571,-71,6470792017317</v>
      </c>
    </row>
    <row r="3087" spans="1:10" ht="30" x14ac:dyDescent="0.25">
      <c r="A3087">
        <v>1065</v>
      </c>
      <c r="B3087" t="s">
        <v>306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  <c r="I3087" s="22" t="str">
        <f t="shared" si="96"/>
        <v>http://www.openstreetmap.org/?mlat=-33,324002&amp;mlon=-70,745991</v>
      </c>
      <c r="J3087" s="23" t="str">
        <f t="shared" si="97"/>
        <v>https://maps.google.com/?q=-33,324002,-70,745991</v>
      </c>
    </row>
    <row r="3088" spans="1:10" ht="30" x14ac:dyDescent="0.25">
      <c r="A3088">
        <v>498</v>
      </c>
      <c r="B3088" t="s">
        <v>300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  <c r="I3088" s="22" t="str">
        <f t="shared" si="96"/>
        <v>http://www.openstreetmap.org/?mlat=-33,3226632&amp;mlon=-71,4052897</v>
      </c>
      <c r="J3088" s="23" t="str">
        <f t="shared" si="97"/>
        <v>https://maps.google.com/?q=-33,3226632,-71,4052897</v>
      </c>
    </row>
    <row r="3089" spans="1:10" ht="30" x14ac:dyDescent="0.25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  <c r="I3089" s="22" t="str">
        <f t="shared" si="96"/>
        <v>http://www.openstreetmap.org/?mlat=-33,3208678&amp;mlon=-71,4072475</v>
      </c>
      <c r="J3089" s="23" t="str">
        <f t="shared" si="97"/>
        <v>https://maps.google.com/?q=-33,3208678,-71,4072475</v>
      </c>
    </row>
    <row r="3090" spans="1:10" ht="30" x14ac:dyDescent="0.25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  <c r="I3090" s="22" t="str">
        <f t="shared" si="96"/>
        <v>http://www.openstreetmap.org/?mlat=-33,32009902&amp;mlon=-71,40686245</v>
      </c>
      <c r="J3090" s="23" t="str">
        <f t="shared" si="97"/>
        <v>https://maps.google.com/?q=-33,32009902,-71,40686245</v>
      </c>
    </row>
    <row r="3091" spans="1:10" ht="30" x14ac:dyDescent="0.25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  <c r="I3091" s="22" t="str">
        <f t="shared" si="96"/>
        <v>http://www.openstreetmap.org/?mlat=-33,32002456&amp;mlon=-71,32271155</v>
      </c>
      <c r="J3091" s="23" t="str">
        <f t="shared" si="97"/>
        <v>https://maps.google.com/?q=-33,32002456,-71,32271155</v>
      </c>
    </row>
    <row r="3092" spans="1:10" ht="30" x14ac:dyDescent="0.25">
      <c r="A3092">
        <v>4512</v>
      </c>
      <c r="B3092" t="s">
        <v>310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  <c r="I3092" s="22" t="str">
        <f t="shared" si="96"/>
        <v>http://www.openstreetmap.org/?mlat=-33,3193554&amp;mlon=-71,40987065</v>
      </c>
      <c r="J3092" s="23" t="str">
        <f t="shared" si="97"/>
        <v>https://maps.google.com/?q=-33,3193554,-71,40987065</v>
      </c>
    </row>
    <row r="3093" spans="1:10" ht="30" x14ac:dyDescent="0.25">
      <c r="A3093">
        <v>4528</v>
      </c>
      <c r="B3093" t="s">
        <v>308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  <c r="I3093" s="22" t="str">
        <f t="shared" si="96"/>
        <v>http://www.openstreetmap.org/?mlat=-33,312367&amp;mlon=-70,656921</v>
      </c>
      <c r="J3093" s="23" t="str">
        <f t="shared" si="97"/>
        <v>https://maps.google.com/?q=-33,312367,-70,656921</v>
      </c>
    </row>
    <row r="3094" spans="1:10" ht="30" x14ac:dyDescent="0.25">
      <c r="A3094">
        <v>4344</v>
      </c>
      <c r="B3094" t="s">
        <v>306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  <c r="I3094" s="22" t="str">
        <f t="shared" si="96"/>
        <v>http://www.openstreetmap.org/?mlat=-33,309657&amp;mlon=-70,660729</v>
      </c>
      <c r="J3094" s="23" t="str">
        <f t="shared" si="97"/>
        <v>https://maps.google.com/?q=-33,309657,-70,660729</v>
      </c>
    </row>
    <row r="3095" spans="1:10" ht="30" x14ac:dyDescent="0.25">
      <c r="A3095">
        <v>5825</v>
      </c>
      <c r="B3095" t="s">
        <v>300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  <c r="I3095" s="22" t="str">
        <f t="shared" si="96"/>
        <v>http://www.openstreetmap.org/?mlat=-33,3060591308482&amp;mlon=-70,6644304367914</v>
      </c>
      <c r="J3095" s="23" t="str">
        <f t="shared" si="97"/>
        <v>https://maps.google.com/?q=-33,3060591308482,-70,6644304367914</v>
      </c>
    </row>
    <row r="3096" spans="1:10" ht="30" x14ac:dyDescent="0.25">
      <c r="A3096">
        <v>5922</v>
      </c>
      <c r="B3096" t="s">
        <v>306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  <c r="I3096" s="22" t="str">
        <f t="shared" si="96"/>
        <v>http://www.openstreetmap.org/?mlat=-33,303504&amp;mlon=-70,696643</v>
      </c>
      <c r="J3096" s="23" t="str">
        <f t="shared" si="97"/>
        <v>https://maps.google.com/?q=-33,303504,-70,696643</v>
      </c>
    </row>
    <row r="3097" spans="1:10" ht="30" x14ac:dyDescent="0.25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  <c r="I3097" s="22" t="str">
        <f t="shared" si="96"/>
        <v>http://www.openstreetmap.org/?mlat=-33,2943637&amp;mlon=-70,8675202</v>
      </c>
      <c r="J3097" s="23" t="str">
        <f t="shared" si="97"/>
        <v>https://maps.google.com/?q=-33,2943637,-70,8675202</v>
      </c>
    </row>
    <row r="3098" spans="1:10" ht="30" x14ac:dyDescent="0.25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  <c r="I3098" s="22" t="str">
        <f t="shared" si="96"/>
        <v>http://www.openstreetmap.org/?mlat=-33,294326&amp;mlon=-70,867519</v>
      </c>
      <c r="J3098" s="23" t="str">
        <f t="shared" si="97"/>
        <v>https://maps.google.com/?q=-33,294326,-70,867519</v>
      </c>
    </row>
    <row r="3099" spans="1:10" ht="30" x14ac:dyDescent="0.25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  <c r="I3099" s="22" t="str">
        <f t="shared" si="96"/>
        <v>http://www.openstreetmap.org/?mlat=-33,287867&amp;mlon=-70,871476</v>
      </c>
      <c r="J3099" s="23" t="str">
        <f t="shared" si="97"/>
        <v>https://maps.google.com/?q=-33,287867,-70,871476</v>
      </c>
    </row>
    <row r="3100" spans="1:10" ht="30" x14ac:dyDescent="0.25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  <c r="I3100" s="22" t="str">
        <f t="shared" si="96"/>
        <v>http://www.openstreetmap.org/?mlat=-33,286592&amp;mlon=-70,669755</v>
      </c>
      <c r="J3100" s="23" t="str">
        <f t="shared" si="97"/>
        <v>https://maps.google.com/?q=-33,286592,-70,669755</v>
      </c>
    </row>
    <row r="3101" spans="1:10" ht="30" x14ac:dyDescent="0.25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  <c r="I3101" s="22" t="str">
        <f t="shared" si="96"/>
        <v>http://www.openstreetmap.org/?mlat=-33,286396&amp;mlon=-70,874024</v>
      </c>
      <c r="J3101" s="23" t="str">
        <f t="shared" si="97"/>
        <v>https://maps.google.com/?q=-33,286396,-70,874024</v>
      </c>
    </row>
    <row r="3102" spans="1:10" ht="30" x14ac:dyDescent="0.25">
      <c r="A3102">
        <v>2556</v>
      </c>
      <c r="B3102" t="s">
        <v>300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  <c r="I3102" s="22" t="str">
        <f t="shared" si="96"/>
        <v>http://www.openstreetmap.org/?mlat=-33,286075&amp;mlon=-70,675307</v>
      </c>
      <c r="J3102" s="23" t="str">
        <f t="shared" si="97"/>
        <v>https://maps.google.com/?q=-33,286075,-70,675307</v>
      </c>
    </row>
    <row r="3103" spans="1:10" ht="30" x14ac:dyDescent="0.25">
      <c r="A3103">
        <v>809</v>
      </c>
      <c r="B3103" t="s">
        <v>306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  <c r="I3103" s="22" t="str">
        <f t="shared" si="96"/>
        <v>http://www.openstreetmap.org/?mlat=-33,28584&amp;mlon=-70,675528</v>
      </c>
      <c r="J3103" s="23" t="str">
        <f t="shared" si="97"/>
        <v>https://maps.google.com/?q=-33,28584,-70,675528</v>
      </c>
    </row>
    <row r="3104" spans="1:10" ht="30" x14ac:dyDescent="0.25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  <c r="I3104" s="22" t="str">
        <f t="shared" si="96"/>
        <v>http://www.openstreetmap.org/?mlat=-33,285829&amp;mlon=-70,677438</v>
      </c>
      <c r="J3104" s="23" t="str">
        <f t="shared" si="97"/>
        <v>https://maps.google.com/?q=-33,285829,-70,677438</v>
      </c>
    </row>
    <row r="3105" spans="1:10" ht="30" x14ac:dyDescent="0.25">
      <c r="A3105">
        <v>4366</v>
      </c>
      <c r="B3105" t="s">
        <v>308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  <c r="I3105" s="22" t="str">
        <f t="shared" si="96"/>
        <v>http://www.openstreetmap.org/?mlat=-33,285642&amp;mlon=-70,680653</v>
      </c>
      <c r="J3105" s="23" t="str">
        <f t="shared" si="97"/>
        <v>https://maps.google.com/?q=-33,285642,-70,680653</v>
      </c>
    </row>
    <row r="3106" spans="1:10" ht="30" x14ac:dyDescent="0.25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  <c r="I3106" s="22" t="str">
        <f t="shared" si="96"/>
        <v>http://www.openstreetmap.org/?mlat=-33,285472&amp;mlon=-70,8771</v>
      </c>
      <c r="J3106" s="23" t="str">
        <f t="shared" si="97"/>
        <v>https://maps.google.com/?q=-33,285472,-70,8771</v>
      </c>
    </row>
    <row r="3107" spans="1:10" ht="30" x14ac:dyDescent="0.25">
      <c r="A3107">
        <v>796</v>
      </c>
      <c r="B3107" t="s">
        <v>308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  <c r="I3107" s="22" t="str">
        <f t="shared" si="96"/>
        <v>http://www.openstreetmap.org/?mlat=-33,285167&amp;mlon=-70,680634</v>
      </c>
      <c r="J3107" s="23" t="str">
        <f t="shared" si="97"/>
        <v>https://maps.google.com/?q=-33,285167,-70,680634</v>
      </c>
    </row>
    <row r="3108" spans="1:10" ht="30" x14ac:dyDescent="0.25">
      <c r="A3108">
        <v>4819</v>
      </c>
      <c r="B3108" t="s">
        <v>310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  <c r="I3108" s="22" t="str">
        <f t="shared" si="96"/>
        <v>http://www.openstreetmap.org/?mlat=-33,28494&amp;mlon=-70,876251</v>
      </c>
      <c r="J3108" s="23" t="str">
        <f t="shared" si="97"/>
        <v>https://maps.google.com/?q=-33,28494,-70,876251</v>
      </c>
    </row>
    <row r="3109" spans="1:10" ht="30" x14ac:dyDescent="0.25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  <c r="I3109" s="22" t="str">
        <f t="shared" si="96"/>
        <v>http://www.openstreetmap.org/?mlat=-33,284891&amp;mlon=-70,877341</v>
      </c>
      <c r="J3109" s="23" t="str">
        <f t="shared" si="97"/>
        <v>https://maps.google.com/?q=-33,284891,-70,877341</v>
      </c>
    </row>
    <row r="3110" spans="1:10" ht="30" x14ac:dyDescent="0.25">
      <c r="A3110">
        <v>5531</v>
      </c>
      <c r="B3110" t="s">
        <v>310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  <c r="I3110" s="22" t="str">
        <f t="shared" si="96"/>
        <v>http://www.openstreetmap.org/?mlat=-33,2845701228536&amp;mlon=-70,8763000305684</v>
      </c>
      <c r="J3110" s="23" t="str">
        <f t="shared" si="97"/>
        <v>https://maps.google.com/?q=-33,2845701228536,-70,8763000305684</v>
      </c>
    </row>
    <row r="3111" spans="1:10" ht="30" x14ac:dyDescent="0.25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  <c r="I3111" s="22" t="str">
        <f t="shared" si="96"/>
        <v>http://www.openstreetmap.org/?mlat=-33,283813&amp;mlon=-70,651573</v>
      </c>
      <c r="J3111" s="23" t="str">
        <f t="shared" si="97"/>
        <v>https://maps.google.com/?q=-33,283813,-70,651573</v>
      </c>
    </row>
    <row r="3112" spans="1:10" ht="30" x14ac:dyDescent="0.25">
      <c r="A3112">
        <v>4824</v>
      </c>
      <c r="B3112" t="s">
        <v>300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  <c r="I3112" s="22" t="str">
        <f t="shared" si="96"/>
        <v>http://www.openstreetmap.org/?mlat=-33,283324&amp;mlon=-70,650977</v>
      </c>
      <c r="J3112" s="23" t="str">
        <f t="shared" si="97"/>
        <v>https://maps.google.com/?q=-33,283324,-70,650977</v>
      </c>
    </row>
    <row r="3113" spans="1:10" ht="30" x14ac:dyDescent="0.25">
      <c r="A3113">
        <v>3990</v>
      </c>
      <c r="B3113" t="s">
        <v>300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  <c r="I3113" s="22" t="str">
        <f t="shared" si="96"/>
        <v>http://www.openstreetmap.org/?mlat=-33,283203&amp;mlon=-70,651039</v>
      </c>
      <c r="J3113" s="23" t="str">
        <f t="shared" si="97"/>
        <v>https://maps.google.com/?q=-33,283203,-70,651039</v>
      </c>
    </row>
    <row r="3114" spans="1:10" ht="30" x14ac:dyDescent="0.25">
      <c r="A3114">
        <v>811</v>
      </c>
      <c r="B3114" t="s">
        <v>306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  <c r="I3114" s="22" t="str">
        <f t="shared" si="96"/>
        <v>http://www.openstreetmap.org/?mlat=-33,278084&amp;mlon=-70,703552</v>
      </c>
      <c r="J3114" s="23" t="str">
        <f t="shared" si="97"/>
        <v>https://maps.google.com/?q=-33,278084,-70,703552</v>
      </c>
    </row>
    <row r="3115" spans="1:10" ht="30" x14ac:dyDescent="0.25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  <c r="I3115" s="22" t="str">
        <f t="shared" si="96"/>
        <v>http://www.openstreetmap.org/?mlat=-33,278017&amp;mlon=-70,70376</v>
      </c>
      <c r="J3115" s="23" t="str">
        <f t="shared" si="97"/>
        <v>https://maps.google.com/?q=-33,278017,-70,70376</v>
      </c>
    </row>
    <row r="3116" spans="1:10" ht="30" x14ac:dyDescent="0.25">
      <c r="A3116">
        <v>803</v>
      </c>
      <c r="B3116" t="s">
        <v>300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  <c r="I3116" s="22" t="str">
        <f t="shared" si="96"/>
        <v>http://www.openstreetmap.org/?mlat=-33,27775&amp;mlon=-70,626086</v>
      </c>
      <c r="J3116" s="23" t="str">
        <f t="shared" si="97"/>
        <v>https://maps.google.com/?q=-33,27775,-70,626086</v>
      </c>
    </row>
    <row r="3117" spans="1:10" ht="30" x14ac:dyDescent="0.25">
      <c r="A3117">
        <v>5551</v>
      </c>
      <c r="B3117" t="s">
        <v>306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  <c r="I3117" s="22" t="str">
        <f t="shared" si="96"/>
        <v>http://www.openstreetmap.org/?mlat=-33,2769059421188&amp;mlon=-70,6278405448344</v>
      </c>
      <c r="J3117" s="23" t="str">
        <f t="shared" si="97"/>
        <v>https://maps.google.com/?q=-33,2769059421188,-70,6278405448344</v>
      </c>
    </row>
    <row r="3118" spans="1:10" ht="30" x14ac:dyDescent="0.25">
      <c r="A3118">
        <v>797</v>
      </c>
      <c r="B3118" t="s">
        <v>308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  <c r="I3118" s="22" t="str">
        <f t="shared" si="96"/>
        <v>http://www.openstreetmap.org/?mlat=-33,2766926374787&amp;mlon=-70,6280319956503</v>
      </c>
      <c r="J3118" s="23" t="str">
        <f t="shared" si="97"/>
        <v>https://maps.google.com/?q=-33,2766926374787,-70,6280319956503</v>
      </c>
    </row>
    <row r="3119" spans="1:10" ht="30" x14ac:dyDescent="0.25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  <c r="I3119" s="22" t="str">
        <f t="shared" si="96"/>
        <v>http://www.openstreetmap.org/?mlat=-33,273091&amp;mlon=-70,746269</v>
      </c>
      <c r="J3119" s="23" t="str">
        <f t="shared" si="97"/>
        <v>https://maps.google.com/?q=-33,273091,-70,746269</v>
      </c>
    </row>
    <row r="3120" spans="1:10" ht="30" x14ac:dyDescent="0.25">
      <c r="A3120">
        <v>798</v>
      </c>
      <c r="B3120" t="s">
        <v>308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  <c r="I3120" s="22" t="str">
        <f t="shared" si="96"/>
        <v>http://www.openstreetmap.org/?mlat=-33,238284&amp;mlon=-70,6955</v>
      </c>
      <c r="J3120" s="23" t="str">
        <f t="shared" si="97"/>
        <v>https://maps.google.com/?q=-33,238284,-70,6955</v>
      </c>
    </row>
    <row r="3121" spans="1:10" ht="30" x14ac:dyDescent="0.25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  <c r="I3121" s="22" t="str">
        <f t="shared" si="96"/>
        <v>http://www.openstreetmap.org/?mlat=-33,231773&amp;mlon=-70,807404</v>
      </c>
      <c r="J3121" s="23" t="str">
        <f t="shared" si="97"/>
        <v>https://maps.google.com/?q=-33,231773,-70,807404</v>
      </c>
    </row>
    <row r="3122" spans="1:10" ht="30" x14ac:dyDescent="0.25">
      <c r="A3122">
        <v>4823</v>
      </c>
      <c r="B3122" t="s">
        <v>300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  <c r="I3122" s="22" t="str">
        <f t="shared" si="96"/>
        <v>http://www.openstreetmap.org/?mlat=-33,217962&amp;mlon=-70,686123</v>
      </c>
      <c r="J3122" s="23" t="str">
        <f t="shared" si="97"/>
        <v>https://maps.google.com/?q=-33,217962,-70,686123</v>
      </c>
    </row>
    <row r="3123" spans="1:10" ht="30" x14ac:dyDescent="0.25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  <c r="I3123" s="22" t="str">
        <f t="shared" si="96"/>
        <v>http://www.openstreetmap.org/?mlat=-33,207506&amp;mlon=-70,678188</v>
      </c>
      <c r="J3123" s="23" t="str">
        <f t="shared" si="97"/>
        <v>https://maps.google.com/?q=-33,207506,-70,678188</v>
      </c>
    </row>
    <row r="3124" spans="1:10" ht="30" x14ac:dyDescent="0.25">
      <c r="A3124">
        <v>6175</v>
      </c>
      <c r="B3124" t="s">
        <v>306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  <c r="I3124" s="22" t="str">
        <f t="shared" si="96"/>
        <v>http://www.openstreetmap.org/?mlat=-33,207196&amp;mlon=-70,666266</v>
      </c>
      <c r="J3124" s="23" t="str">
        <f t="shared" si="97"/>
        <v>https://maps.google.com/?q=-33,207196,-70,666266</v>
      </c>
    </row>
    <row r="3125" spans="1:10" ht="30" x14ac:dyDescent="0.25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  <c r="I3125" s="22" t="str">
        <f t="shared" si="96"/>
        <v>http://www.openstreetmap.org/?mlat=-33,2071502&amp;mlon=-70,6778272</v>
      </c>
      <c r="J3125" s="23" t="str">
        <f t="shared" si="97"/>
        <v>https://maps.google.com/?q=-33,2071502,-70,6778272</v>
      </c>
    </row>
    <row r="3126" spans="1:10" ht="30" x14ac:dyDescent="0.25">
      <c r="A3126">
        <v>799</v>
      </c>
      <c r="B3126" t="s">
        <v>308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  <c r="I3126" s="22" t="str">
        <f t="shared" si="96"/>
        <v>http://www.openstreetmap.org/?mlat=-33,20679&amp;mlon=-70,677604</v>
      </c>
      <c r="J3126" s="23" t="str">
        <f t="shared" si="97"/>
        <v>https://maps.google.com/?q=-33,20679,-70,677604</v>
      </c>
    </row>
    <row r="3127" spans="1:10" ht="30" x14ac:dyDescent="0.25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  <c r="I3127" s="22" t="str">
        <f t="shared" si="96"/>
        <v>http://www.openstreetmap.org/?mlat=-33,2067054&amp;mlon=-70,6704478</v>
      </c>
      <c r="J3127" s="23" t="str">
        <f t="shared" si="97"/>
        <v>https://maps.google.com/?q=-33,2067054,-70,6704478</v>
      </c>
    </row>
    <row r="3128" spans="1:10" ht="30" x14ac:dyDescent="0.25">
      <c r="A3128">
        <v>802</v>
      </c>
      <c r="B3128" t="s">
        <v>300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  <c r="I3128" s="22" t="str">
        <f t="shared" si="96"/>
        <v>http://www.openstreetmap.org/?mlat=-33,206653&amp;mlon=-70,67745</v>
      </c>
      <c r="J3128" s="23" t="str">
        <f t="shared" si="97"/>
        <v>https://maps.google.com/?q=-33,206653,-70,67745</v>
      </c>
    </row>
    <row r="3129" spans="1:10" ht="30" x14ac:dyDescent="0.25">
      <c r="A3129">
        <v>5647</v>
      </c>
      <c r="B3129" t="s">
        <v>1821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  <c r="I3129" s="22" t="str">
        <f t="shared" si="96"/>
        <v>http://www.openstreetmap.org/?mlat=-33,205996&amp;mlon=-70,676917</v>
      </c>
      <c r="J3129" s="23" t="str">
        <f t="shared" si="97"/>
        <v>https://maps.google.com/?q=-33,205996,-70,676917</v>
      </c>
    </row>
    <row r="3130" spans="1:10" ht="30" x14ac:dyDescent="0.25">
      <c r="A3130">
        <v>6100</v>
      </c>
      <c r="B3130" t="s">
        <v>1821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  <c r="I3130" s="22" t="str">
        <f t="shared" si="96"/>
        <v>http://www.openstreetmap.org/?mlat=-33,205994&amp;mlon=-70,672716</v>
      </c>
      <c r="J3130" s="23" t="str">
        <f t="shared" si="97"/>
        <v>https://maps.google.com/?q=-33,205994,-70,672716</v>
      </c>
    </row>
    <row r="3131" spans="1:10" ht="30" x14ac:dyDescent="0.25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  <c r="I3131" s="22" t="str">
        <f t="shared" si="96"/>
        <v>http://www.openstreetmap.org/?mlat=-33,204707&amp;mlon=-70,675653</v>
      </c>
      <c r="J3131" s="23" t="str">
        <f t="shared" si="97"/>
        <v>https://maps.google.com/?q=-33,204707,-70,675653</v>
      </c>
    </row>
    <row r="3132" spans="1:10" ht="30" x14ac:dyDescent="0.25">
      <c r="A3132">
        <v>5557</v>
      </c>
      <c r="B3132" t="s">
        <v>306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  <c r="I3132" s="22" t="str">
        <f t="shared" si="96"/>
        <v>http://www.openstreetmap.org/?mlat=-33,204695&amp;mlon=-70,676266</v>
      </c>
      <c r="J3132" s="23" t="str">
        <f t="shared" si="97"/>
        <v>https://maps.google.com/?q=-33,204695,-70,676266</v>
      </c>
    </row>
    <row r="3133" spans="1:10" ht="30" x14ac:dyDescent="0.25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  <c r="I3133" s="22" t="str">
        <f t="shared" si="96"/>
        <v>http://www.openstreetmap.org/?mlat=-33,204546&amp;mlon=-70,675481</v>
      </c>
      <c r="J3133" s="23" t="str">
        <f t="shared" si="97"/>
        <v>https://maps.google.com/?q=-33,204546,-70,675481</v>
      </c>
    </row>
    <row r="3134" spans="1:10" ht="30" x14ac:dyDescent="0.25">
      <c r="A3134">
        <v>801</v>
      </c>
      <c r="B3134" t="s">
        <v>300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  <c r="I3134" s="22" t="str">
        <f t="shared" si="96"/>
        <v>http://www.openstreetmap.org/?mlat=-33,204402&amp;mlon=-70,676177</v>
      </c>
      <c r="J3134" s="23" t="str">
        <f t="shared" si="97"/>
        <v>https://maps.google.com/?q=-33,204402,-70,676177</v>
      </c>
    </row>
    <row r="3135" spans="1:10" ht="30" x14ac:dyDescent="0.25">
      <c r="A3135">
        <v>4462</v>
      </c>
      <c r="B3135" t="s">
        <v>310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  <c r="I3135" s="22" t="str">
        <f t="shared" si="96"/>
        <v>http://www.openstreetmap.org/?mlat=-33,204236&amp;mlon=-70,677328</v>
      </c>
      <c r="J3135" s="23" t="str">
        <f t="shared" si="97"/>
        <v>https://maps.google.com/?q=-33,204236,-70,677328</v>
      </c>
    </row>
    <row r="3136" spans="1:10" ht="30" x14ac:dyDescent="0.25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  <c r="I3136" s="22" t="str">
        <f t="shared" si="96"/>
        <v>http://www.openstreetmap.org/?mlat=-33,203796&amp;mlon=-70,680483</v>
      </c>
      <c r="J3136" s="23" t="str">
        <f t="shared" si="97"/>
        <v>https://maps.google.com/?q=-33,203796,-70,680483</v>
      </c>
    </row>
    <row r="3137" spans="1:10" ht="30" x14ac:dyDescent="0.25">
      <c r="A3137">
        <v>804</v>
      </c>
      <c r="B3137" t="s">
        <v>310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  <c r="I3137" s="22" t="str">
        <f t="shared" si="96"/>
        <v>http://www.openstreetmap.org/?mlat=-33,20352&amp;mlon=-70,674931</v>
      </c>
      <c r="J3137" s="23" t="str">
        <f t="shared" si="97"/>
        <v>https://maps.google.com/?q=-33,20352,-70,674931</v>
      </c>
    </row>
    <row r="3138" spans="1:10" ht="30" x14ac:dyDescent="0.25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  <c r="I3138" s="22" t="str">
        <f t="shared" si="96"/>
        <v>http://www.openstreetmap.org/?mlat=-33,201996&amp;mlon=-70,673851</v>
      </c>
      <c r="J3138" s="23" t="str">
        <f t="shared" si="97"/>
        <v>https://maps.google.com/?q=-33,201996,-70,673851</v>
      </c>
    </row>
    <row r="3139" spans="1:10" ht="30" x14ac:dyDescent="0.25">
      <c r="A3139">
        <v>6284</v>
      </c>
      <c r="B3139" t="s">
        <v>300</v>
      </c>
      <c r="C3139" t="s">
        <v>23</v>
      </c>
      <c r="D3139" t="s">
        <v>23</v>
      </c>
      <c r="E3139" t="s">
        <v>4633</v>
      </c>
      <c r="F3139" s="3">
        <v>-33.319515892848798</v>
      </c>
      <c r="G3139" s="3">
        <v>-71.406536059227193</v>
      </c>
      <c r="I3139" s="22" t="str">
        <f t="shared" ref="I3139:I3202" si="98">HYPERLINK("http://www.openstreetmap.org/?mlat="&amp;F3139&amp;"&amp;mlon="&amp;G3139)</f>
        <v>http://www.openstreetmap.org/?mlat=-33,3195158928488&amp;mlon=-71,4065360592272</v>
      </c>
      <c r="J3139" s="23" t="str">
        <f t="shared" ref="J3139:J3202" si="99">HYPERLINK("https://maps.google.com/?q="&amp;F3139&amp;","&amp;G3139)</f>
        <v>https://maps.google.com/?q=-33,3195158928488,-71,4065360592272</v>
      </c>
    </row>
    <row r="3140" spans="1:10" ht="30" x14ac:dyDescent="0.25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-33.311329225767899</v>
      </c>
      <c r="G3140" s="3">
        <v>-71.409514929138993</v>
      </c>
      <c r="I3140" s="22" t="str">
        <f t="shared" si="98"/>
        <v>http://www.openstreetmap.org/?mlat=-33,3113292257679&amp;mlon=-71,409514929139</v>
      </c>
      <c r="J3140" s="23" t="str">
        <f t="shared" si="99"/>
        <v>https://maps.google.com/?q=-33,3113292257679,-71,409514929139</v>
      </c>
    </row>
    <row r="3141" spans="1:10" ht="30" x14ac:dyDescent="0.25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  <c r="I3141" s="22" t="str">
        <f t="shared" si="98"/>
        <v>http://www.openstreetmap.org/?mlat=-33,1805616&amp;mlon=-70,6482312</v>
      </c>
      <c r="J3141" s="23" t="str">
        <f t="shared" si="99"/>
        <v>https://maps.google.com/?q=-33,1805616,-70,6482312</v>
      </c>
    </row>
    <row r="3142" spans="1:10" ht="30" x14ac:dyDescent="0.25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  <c r="I3142" s="22" t="str">
        <f t="shared" si="98"/>
        <v>http://www.openstreetmap.org/?mlat=-33,1798237&amp;mlon=-70,6570352</v>
      </c>
      <c r="J3142" s="23" t="str">
        <f t="shared" si="99"/>
        <v>https://maps.google.com/?q=-33,1798237,-70,6570352</v>
      </c>
    </row>
    <row r="3143" spans="1:10" ht="30" x14ac:dyDescent="0.25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  <c r="I3143" s="22" t="str">
        <f t="shared" si="98"/>
        <v>http://www.openstreetmap.org/?mlat=-33,134092&amp;mlon=-70,807326</v>
      </c>
      <c r="J3143" s="23" t="str">
        <f t="shared" si="99"/>
        <v>https://maps.google.com/?q=-33,134092,-70,807326</v>
      </c>
    </row>
    <row r="3144" spans="1:10" ht="30" x14ac:dyDescent="0.25">
      <c r="A3144">
        <v>4520</v>
      </c>
      <c r="B3144" t="s">
        <v>306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  <c r="I3144" s="22" t="str">
        <f t="shared" si="98"/>
        <v>http://www.openstreetmap.org/?mlat=-33,13171098&amp;mlon=-71,56444928</v>
      </c>
      <c r="J3144" s="23" t="str">
        <f t="shared" si="99"/>
        <v>https://maps.google.com/?q=-33,13171098,-71,56444928</v>
      </c>
    </row>
    <row r="3145" spans="1:10" ht="30" x14ac:dyDescent="0.25">
      <c r="A3145">
        <v>159</v>
      </c>
      <c r="B3145" t="s">
        <v>300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  <c r="I3145" s="22" t="str">
        <f t="shared" si="98"/>
        <v>http://www.openstreetmap.org/?mlat=-33,13081947&amp;mlon=-71,56526993</v>
      </c>
      <c r="J3145" s="23" t="str">
        <f t="shared" si="99"/>
        <v>https://maps.google.com/?q=-33,13081947,-71,56526993</v>
      </c>
    </row>
    <row r="3146" spans="1:10" ht="30" x14ac:dyDescent="0.25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  <c r="I3146" s="22" t="str">
        <f t="shared" si="98"/>
        <v>http://www.openstreetmap.org/?mlat=-33,1253527670655&amp;mlon=-71,5784974986423</v>
      </c>
      <c r="J3146" s="23" t="str">
        <f t="shared" si="99"/>
        <v>https://maps.google.com/?q=-33,1253527670655,-71,5784974986423</v>
      </c>
    </row>
    <row r="3147" spans="1:10" ht="30" x14ac:dyDescent="0.25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  <c r="I3147" s="22" t="str">
        <f t="shared" si="98"/>
        <v>http://www.openstreetmap.org/?mlat=-33,12384982&amp;mlon=-71,57661838</v>
      </c>
      <c r="J3147" s="23" t="str">
        <f t="shared" si="99"/>
        <v>https://maps.google.com/?q=-33,12384982,-71,57661838</v>
      </c>
    </row>
    <row r="3148" spans="1:10" ht="30" x14ac:dyDescent="0.25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  <c r="I3148" s="22" t="str">
        <f t="shared" si="98"/>
        <v>http://www.openstreetmap.org/?mlat=-33,12338501&amp;mlon=-71,57642263</v>
      </c>
      <c r="J3148" s="23" t="str">
        <f t="shared" si="99"/>
        <v>https://maps.google.com/?q=-33,12338501,-71,57642263</v>
      </c>
    </row>
    <row r="3149" spans="1:10" ht="30" x14ac:dyDescent="0.25">
      <c r="A3149">
        <v>4656</v>
      </c>
      <c r="B3149" t="s">
        <v>308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  <c r="I3149" s="22" t="str">
        <f t="shared" si="98"/>
        <v>http://www.openstreetmap.org/?mlat=-33,1215261&amp;mlon=-71,56207428</v>
      </c>
      <c r="J3149" s="23" t="str">
        <f t="shared" si="99"/>
        <v>https://maps.google.com/?q=-33,1215261,-71,56207428</v>
      </c>
    </row>
    <row r="3150" spans="1:10" ht="30" x14ac:dyDescent="0.25">
      <c r="A3150">
        <v>158</v>
      </c>
      <c r="B3150" t="s">
        <v>300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  <c r="I3150" s="22" t="str">
        <f t="shared" si="98"/>
        <v>http://www.openstreetmap.org/?mlat=-33,11870106&amp;mlon=-71,57139982</v>
      </c>
      <c r="J3150" s="23" t="str">
        <f t="shared" si="99"/>
        <v>https://maps.google.com/?q=-33,11870106,-71,57139982</v>
      </c>
    </row>
    <row r="3151" spans="1:10" ht="30" x14ac:dyDescent="0.25">
      <c r="A3151">
        <v>4736</v>
      </c>
      <c r="B3151" t="s">
        <v>310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  <c r="I3151" s="22" t="str">
        <f t="shared" si="98"/>
        <v>http://www.openstreetmap.org/?mlat=-33,11725009&amp;mlon=-71,56918244</v>
      </c>
      <c r="J3151" s="23" t="str">
        <f t="shared" si="99"/>
        <v>https://maps.google.com/?q=-33,11725009,-71,56918244</v>
      </c>
    </row>
    <row r="3152" spans="1:10" ht="30" x14ac:dyDescent="0.25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  <c r="I3152" s="22" t="str">
        <f t="shared" si="98"/>
        <v>http://www.openstreetmap.org/?mlat=-33,11629119&amp;mlon=-71,55706849</v>
      </c>
      <c r="J3152" s="23" t="str">
        <f t="shared" si="99"/>
        <v>https://maps.google.com/?q=-33,11629119,-71,55706849</v>
      </c>
    </row>
    <row r="3153" spans="1:10" ht="30" x14ac:dyDescent="0.25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  <c r="I3153" s="22" t="str">
        <f t="shared" si="98"/>
        <v>http://www.openstreetmap.org/?mlat=-33,11503165&amp;mlon=-71,56613922</v>
      </c>
      <c r="J3153" s="23" t="str">
        <f t="shared" si="99"/>
        <v>https://maps.google.com/?q=-33,11503165,-71,56613922</v>
      </c>
    </row>
    <row r="3154" spans="1:10" ht="30" x14ac:dyDescent="0.25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  <c r="I3154" s="22" t="str">
        <f t="shared" si="98"/>
        <v>http://www.openstreetmap.org/?mlat=-33,1128215&amp;mlon=-71,57405692</v>
      </c>
      <c r="J3154" s="23" t="str">
        <f t="shared" si="99"/>
        <v>https://maps.google.com/?q=-33,1128215,-71,57405692</v>
      </c>
    </row>
    <row r="3155" spans="1:10" ht="30" x14ac:dyDescent="0.25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  <c r="I3155" s="22" t="str">
        <f t="shared" si="98"/>
        <v>http://www.openstreetmap.org/?mlat=-33,085245&amp;mlon=-70,929662</v>
      </c>
      <c r="J3155" s="23" t="str">
        <f t="shared" si="99"/>
        <v>https://maps.google.com/?q=-33,085245,-70,929662</v>
      </c>
    </row>
    <row r="3156" spans="1:10" ht="30" x14ac:dyDescent="0.25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  <c r="I3156" s="22" t="str">
        <f t="shared" si="98"/>
        <v>http://www.openstreetmap.org/?mlat=-33,08462&amp;mlon=-70,929154</v>
      </c>
      <c r="J3156" s="23" t="str">
        <f t="shared" si="99"/>
        <v>https://maps.google.com/?q=-33,08462,-70,929154</v>
      </c>
    </row>
    <row r="3157" spans="1:10" ht="30" x14ac:dyDescent="0.25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-33.131470105205501</v>
      </c>
      <c r="G3157" s="3">
        <v>-71.565948582088097</v>
      </c>
      <c r="I3157" s="22" t="str">
        <f t="shared" si="98"/>
        <v>http://www.openstreetmap.org/?mlat=-33,1314701052055&amp;mlon=-71,5659485820881</v>
      </c>
      <c r="J3157" s="23" t="str">
        <f t="shared" si="99"/>
        <v>https://maps.google.com/?q=-33,1314701052055,-71,5659485820881</v>
      </c>
    </row>
    <row r="3158" spans="1:10" ht="30" x14ac:dyDescent="0.25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21">
        <v>-3311830703585370</v>
      </c>
      <c r="G3158" s="21">
        <v>-7157145994484770</v>
      </c>
      <c r="I3158" s="22" t="str">
        <f t="shared" si="98"/>
        <v>http://www.openstreetmap.org/?mlat=-3311830703585370&amp;mlon=-7157145994484770</v>
      </c>
      <c r="J3158" s="23" t="str">
        <f t="shared" si="99"/>
        <v>https://maps.google.com/?q=-3311830703585370,-7157145994484770</v>
      </c>
    </row>
    <row r="3159" spans="1:10" ht="30" x14ac:dyDescent="0.25">
      <c r="A3159">
        <v>59</v>
      </c>
      <c r="B3159" t="s">
        <v>308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  <c r="I3159" s="22" t="str">
        <f t="shared" si="98"/>
        <v>http://www.openstreetmap.org/?mlat=-33,0661975&amp;mlon=-71,42289415</v>
      </c>
      <c r="J3159" s="23" t="str">
        <f t="shared" si="99"/>
        <v>https://maps.google.com/?q=-33,0661975,-71,42289415</v>
      </c>
    </row>
    <row r="3160" spans="1:10" ht="30" x14ac:dyDescent="0.25">
      <c r="A3160">
        <v>6385</v>
      </c>
      <c r="B3160" t="s">
        <v>310</v>
      </c>
      <c r="C3160" t="s">
        <v>276</v>
      </c>
      <c r="D3160" t="s">
        <v>186</v>
      </c>
      <c r="E3160" t="s">
        <v>4665</v>
      </c>
      <c r="F3160" s="3">
        <v>-33.1130767533908</v>
      </c>
      <c r="G3160" s="3">
        <v>-71.564887384773499</v>
      </c>
      <c r="I3160" s="22" t="str">
        <f t="shared" si="98"/>
        <v>http://www.openstreetmap.org/?mlat=-33,1130767533908&amp;mlon=-71,5648873847735</v>
      </c>
      <c r="J3160" s="23" t="str">
        <f t="shared" si="99"/>
        <v>https://maps.google.com/?q=-33,1130767533908,-71,5648873847735</v>
      </c>
    </row>
    <row r="3161" spans="1:10" ht="30" x14ac:dyDescent="0.25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-33.065254884638101</v>
      </c>
      <c r="G3161" s="3">
        <v>-71.564124743259995</v>
      </c>
      <c r="I3161" s="22" t="str">
        <f t="shared" si="98"/>
        <v>http://www.openstreetmap.org/?mlat=-33,0652548846381&amp;mlon=-71,56412474326</v>
      </c>
      <c r="J3161" s="23" t="str">
        <f t="shared" si="99"/>
        <v>https://maps.google.com/?q=-33,0652548846381,-71,56412474326</v>
      </c>
    </row>
    <row r="3162" spans="1:10" ht="30" x14ac:dyDescent="0.25">
      <c r="A3162">
        <v>2545</v>
      </c>
      <c r="B3162" t="s">
        <v>300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  <c r="I3162" s="22" t="str">
        <f t="shared" si="98"/>
        <v>http://www.openstreetmap.org/?mlat=-33,05898496&amp;mlon=-71,58706085</v>
      </c>
      <c r="J3162" s="23" t="str">
        <f t="shared" si="99"/>
        <v>https://maps.google.com/?q=-33,05898496,-71,58706085</v>
      </c>
    </row>
    <row r="3163" spans="1:10" ht="30" x14ac:dyDescent="0.25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  <c r="I3163" s="22" t="str">
        <f t="shared" si="98"/>
        <v>http://www.openstreetmap.org/?mlat=-33,05865792&amp;mlon=-71,38603374</v>
      </c>
      <c r="J3163" s="23" t="str">
        <f t="shared" si="99"/>
        <v>https://maps.google.com/?q=-33,05865792,-71,38603374</v>
      </c>
    </row>
    <row r="3164" spans="1:10" ht="30" x14ac:dyDescent="0.25">
      <c r="A3164">
        <v>5077</v>
      </c>
      <c r="B3164" t="s">
        <v>1809</v>
      </c>
      <c r="C3164" t="s">
        <v>281</v>
      </c>
      <c r="D3164" t="s">
        <v>4674</v>
      </c>
      <c r="E3164" t="s">
        <v>4675</v>
      </c>
      <c r="F3164" s="3">
        <v>-33.057363797332499</v>
      </c>
      <c r="G3164" s="3">
        <v>-71.390081940000002</v>
      </c>
      <c r="I3164" s="22" t="str">
        <f t="shared" si="98"/>
        <v>http://www.openstreetmap.org/?mlat=-33,0573637973325&amp;mlon=-71,39008194</v>
      </c>
      <c r="J3164" s="23" t="str">
        <f t="shared" si="99"/>
        <v>https://maps.google.com/?q=-33,0573637973325,-71,39008194</v>
      </c>
    </row>
    <row r="3165" spans="1:10" ht="30" x14ac:dyDescent="0.25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  <c r="I3165" s="22" t="str">
        <f t="shared" si="98"/>
        <v>http://www.openstreetmap.org/?mlat=-33,05652255&amp;mlon=-71,42705124</v>
      </c>
      <c r="J3165" s="23" t="str">
        <f t="shared" si="99"/>
        <v>https://maps.google.com/?q=-33,05652255,-71,42705124</v>
      </c>
    </row>
    <row r="3166" spans="1:10" ht="30" x14ac:dyDescent="0.25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  <c r="I3166" s="22" t="str">
        <f t="shared" si="98"/>
        <v>http://www.openstreetmap.org/?mlat=-33,0556418349006&amp;mlon=-71,426940943031</v>
      </c>
      <c r="J3166" s="23" t="str">
        <f t="shared" si="99"/>
        <v>https://maps.google.com/?q=-33,0556418349006,-71,426940943031</v>
      </c>
    </row>
    <row r="3167" spans="1:10" ht="30" x14ac:dyDescent="0.25">
      <c r="A3167">
        <v>4079</v>
      </c>
      <c r="B3167" t="s">
        <v>308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  <c r="I3167" s="22" t="str">
        <f t="shared" si="98"/>
        <v>http://www.openstreetmap.org/?mlat=-33,0549799&amp;mlon=-71,42616299</v>
      </c>
      <c r="J3167" s="23" t="str">
        <f t="shared" si="99"/>
        <v>https://maps.google.com/?q=-33,0549799,-71,42616299</v>
      </c>
    </row>
    <row r="3168" spans="1:10" ht="30" x14ac:dyDescent="0.25">
      <c r="A3168">
        <v>53</v>
      </c>
      <c r="B3168" t="s">
        <v>431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  <c r="I3168" s="22" t="str">
        <f t="shared" si="98"/>
        <v>http://www.openstreetmap.org/?mlat=-33,05407037&amp;mlon=-71,43858006</v>
      </c>
      <c r="J3168" s="23" t="str">
        <f t="shared" si="99"/>
        <v>https://maps.google.com/?q=-33,05407037,-71,43858006</v>
      </c>
    </row>
    <row r="3169" spans="1:10" ht="30" x14ac:dyDescent="0.25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  <c r="I3169" s="22" t="str">
        <f t="shared" si="98"/>
        <v>http://www.openstreetmap.org/?mlat=-33,052429&amp;mlon=-71,60959925</v>
      </c>
      <c r="J3169" s="23" t="str">
        <f t="shared" si="99"/>
        <v>https://maps.google.com/?q=-33,052429,-71,60959925</v>
      </c>
    </row>
    <row r="3170" spans="1:10" ht="30" x14ac:dyDescent="0.25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  <c r="I3170" s="22" t="str">
        <f t="shared" si="98"/>
        <v>http://www.openstreetmap.org/?mlat=-33,05203757&amp;mlon=-71,60848492</v>
      </c>
      <c r="J3170" s="23" t="str">
        <f t="shared" si="99"/>
        <v>https://maps.google.com/?q=-33,05203757,-71,60848492</v>
      </c>
    </row>
    <row r="3171" spans="1:10" ht="30" x14ac:dyDescent="0.25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  <c r="I3171" s="22" t="str">
        <f t="shared" si="98"/>
        <v>http://www.openstreetmap.org/?mlat=-33,05200135&amp;mlon=-71,43371547</v>
      </c>
      <c r="J3171" s="23" t="str">
        <f t="shared" si="99"/>
        <v>https://maps.google.com/?q=-33,05200135,-71,43371547</v>
      </c>
    </row>
    <row r="3172" spans="1:10" ht="30" x14ac:dyDescent="0.25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  <c r="I3172" s="22" t="str">
        <f t="shared" si="98"/>
        <v>http://www.openstreetmap.org/?mlat=-33,05181332&amp;mlon=-71,60325349</v>
      </c>
      <c r="J3172" s="23" t="str">
        <f t="shared" si="99"/>
        <v>https://maps.google.com/?q=-33,05181332,-71,60325349</v>
      </c>
    </row>
    <row r="3173" spans="1:10" ht="30" x14ac:dyDescent="0.25">
      <c r="A3173">
        <v>5252</v>
      </c>
      <c r="B3173" t="s">
        <v>310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  <c r="I3173" s="22" t="str">
        <f t="shared" si="98"/>
        <v>http://www.openstreetmap.org/?mlat=-33,0514574&amp;mlon=-71,6026067</v>
      </c>
      <c r="J3173" s="23" t="str">
        <f t="shared" si="99"/>
        <v>https://maps.google.com/?q=-33,0514574,-71,6026067</v>
      </c>
    </row>
    <row r="3174" spans="1:10" ht="30" x14ac:dyDescent="0.25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  <c r="I3174" s="22" t="str">
        <f t="shared" si="98"/>
        <v>http://www.openstreetmap.org/?mlat=-33,051027867379&amp;mlon=-71,6056786857237</v>
      </c>
      <c r="J3174" s="23" t="str">
        <f t="shared" si="99"/>
        <v>https://maps.google.com/?q=-33,051027867379,-71,6056786857237</v>
      </c>
    </row>
    <row r="3175" spans="1:10" ht="30" x14ac:dyDescent="0.25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  <c r="I3175" s="22" t="str">
        <f t="shared" si="98"/>
        <v>http://www.openstreetmap.org/?mlat=-33,05078219&amp;mlon=-71,60297688</v>
      </c>
      <c r="J3175" s="23" t="str">
        <f t="shared" si="99"/>
        <v>https://maps.google.com/?q=-33,05078219,-71,60297688</v>
      </c>
    </row>
    <row r="3176" spans="1:10" ht="30" x14ac:dyDescent="0.25">
      <c r="A3176">
        <v>6408</v>
      </c>
      <c r="B3176" t="s">
        <v>377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  <c r="I3176" s="22" t="str">
        <f t="shared" si="98"/>
        <v>http://www.openstreetmap.org/?mlat=-33,0505391467042&amp;mlon=-71,4117273152312</v>
      </c>
      <c r="J3176" s="23" t="str">
        <f t="shared" si="99"/>
        <v>https://maps.google.com/?q=-33,0505391467042,-71,4117273152312</v>
      </c>
    </row>
    <row r="3177" spans="1:10" ht="30" x14ac:dyDescent="0.25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  <c r="I3177" s="22" t="str">
        <f t="shared" si="98"/>
        <v>http://www.openstreetmap.org/?mlat=-33,0503056817494&amp;mlon=-71,6098263474614</v>
      </c>
      <c r="J3177" s="23" t="str">
        <f t="shared" si="99"/>
        <v>https://maps.google.com/?q=-33,0503056817494,-71,6098263474614</v>
      </c>
    </row>
    <row r="3178" spans="1:10" ht="30" x14ac:dyDescent="0.25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  <c r="I3178" s="22" t="str">
        <f t="shared" si="98"/>
        <v>http://www.openstreetmap.org/?mlat=-33,05028164&amp;mlon=-71,61095981</v>
      </c>
      <c r="J3178" s="23" t="str">
        <f t="shared" si="99"/>
        <v>https://maps.google.com/?q=-33,05028164,-71,61095981</v>
      </c>
    </row>
    <row r="3179" spans="1:10" ht="30" x14ac:dyDescent="0.25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  <c r="I3179" s="22" t="str">
        <f t="shared" si="98"/>
        <v>http://www.openstreetmap.org/?mlat=-33,0502088107561&amp;mlon=-71,4423511320017</v>
      </c>
      <c r="J3179" s="23" t="str">
        <f t="shared" si="99"/>
        <v>https://maps.google.com/?q=-33,0502088107561,-71,4423511320017</v>
      </c>
    </row>
    <row r="3180" spans="1:10" ht="30" x14ac:dyDescent="0.25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  <c r="I3180" s="22" t="str">
        <f t="shared" si="98"/>
        <v>http://www.openstreetmap.org/?mlat=-33,04924334&amp;mlon=-71,60714985</v>
      </c>
      <c r="J3180" s="23" t="str">
        <f t="shared" si="99"/>
        <v>https://maps.google.com/?q=-33,04924334,-71,60714985</v>
      </c>
    </row>
    <row r="3181" spans="1:10" ht="30" x14ac:dyDescent="0.25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-33.049100967509901</v>
      </c>
      <c r="G3181" s="3">
        <v>-71.411107782932604</v>
      </c>
      <c r="I3181" s="22" t="str">
        <f t="shared" si="98"/>
        <v>http://www.openstreetmap.org/?mlat=-33,0491009675099&amp;mlon=-71,4111077829326</v>
      </c>
      <c r="J3181" s="23" t="str">
        <f t="shared" si="99"/>
        <v>https://maps.google.com/?q=-33,0491009675099,-71,4111077829326</v>
      </c>
    </row>
    <row r="3182" spans="1:10" ht="30" x14ac:dyDescent="0.25">
      <c r="A3182">
        <v>5352</v>
      </c>
      <c r="B3182" t="s">
        <v>310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  <c r="I3182" s="22" t="str">
        <f t="shared" si="98"/>
        <v>http://www.openstreetmap.org/?mlat=-33,0489846&amp;mlon=-71,6036097</v>
      </c>
      <c r="J3182" s="23" t="str">
        <f t="shared" si="99"/>
        <v>https://maps.google.com/?q=-33,0489846,-71,6036097</v>
      </c>
    </row>
    <row r="3183" spans="1:10" ht="30" x14ac:dyDescent="0.25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  <c r="I3183" s="22" t="str">
        <f t="shared" si="98"/>
        <v>http://www.openstreetmap.org/?mlat=-33,04889324&amp;mlon=-71,61267463</v>
      </c>
      <c r="J3183" s="23" t="str">
        <f t="shared" si="99"/>
        <v>https://maps.google.com/?q=-33,04889324,-71,61267463</v>
      </c>
    </row>
    <row r="3184" spans="1:10" ht="30" x14ac:dyDescent="0.25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  <c r="I3184" s="22" t="str">
        <f t="shared" si="98"/>
        <v>http://www.openstreetmap.org/?mlat=-33,0487302565286&amp;mlon=-71,5613637152312</v>
      </c>
      <c r="J3184" s="23" t="str">
        <f t="shared" si="99"/>
        <v>https://maps.google.com/?q=-33,0487302565286,-71,5613637152312</v>
      </c>
    </row>
    <row r="3185" spans="1:10" ht="30" x14ac:dyDescent="0.25">
      <c r="A3185">
        <v>5054</v>
      </c>
      <c r="B3185" t="s">
        <v>306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  <c r="I3185" s="22" t="str">
        <f t="shared" si="98"/>
        <v>http://www.openstreetmap.org/?mlat=-33,04863512&amp;mlon=-71,43571064</v>
      </c>
      <c r="J3185" s="23" t="str">
        <f t="shared" si="99"/>
        <v>https://maps.google.com/?q=-33,04863512,-71,43571064</v>
      </c>
    </row>
    <row r="3186" spans="1:10" ht="30" x14ac:dyDescent="0.25">
      <c r="A3186">
        <v>3324</v>
      </c>
      <c r="B3186" t="s">
        <v>300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  <c r="I3186" s="22" t="str">
        <f t="shared" si="98"/>
        <v>http://www.openstreetmap.org/?mlat=-33,04860075&amp;mlon=-71,4323906</v>
      </c>
      <c r="J3186" s="23" t="str">
        <f t="shared" si="99"/>
        <v>https://maps.google.com/?q=-33,04860075,-71,4323906</v>
      </c>
    </row>
    <row r="3187" spans="1:10" ht="30" x14ac:dyDescent="0.25">
      <c r="A3187">
        <v>5289</v>
      </c>
      <c r="B3187" t="s">
        <v>300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  <c r="I3187" s="22" t="str">
        <f t="shared" si="98"/>
        <v>http://www.openstreetmap.org/?mlat=-33,0484549&amp;mlon=-71,6033886</v>
      </c>
      <c r="J3187" s="23" t="str">
        <f t="shared" si="99"/>
        <v>https://maps.google.com/?q=-33,0484549,-71,6033886</v>
      </c>
    </row>
    <row r="3188" spans="1:10" ht="30" x14ac:dyDescent="0.25">
      <c r="A3188">
        <v>4850</v>
      </c>
      <c r="B3188" t="s">
        <v>310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  <c r="I3188" s="22" t="str">
        <f t="shared" si="98"/>
        <v>http://www.openstreetmap.org/?mlat=-33,04842741&amp;mlon=-71,61296063</v>
      </c>
      <c r="J3188" s="23" t="str">
        <f t="shared" si="99"/>
        <v>https://maps.google.com/?q=-33,04842741,-71,61296063</v>
      </c>
    </row>
    <row r="3189" spans="1:10" ht="30" x14ac:dyDescent="0.25">
      <c r="A3189">
        <v>46</v>
      </c>
      <c r="B3189" t="s">
        <v>300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  <c r="I3189" s="22" t="str">
        <f t="shared" si="98"/>
        <v>http://www.openstreetmap.org/?mlat=-33,04808846&amp;mlon=-71,44291188</v>
      </c>
      <c r="J3189" s="23" t="str">
        <f t="shared" si="99"/>
        <v>https://maps.google.com/?q=-33,04808846,-71,44291188</v>
      </c>
    </row>
    <row r="3190" spans="1:10" ht="30" x14ac:dyDescent="0.25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  <c r="I3190" s="22" t="str">
        <f t="shared" si="98"/>
        <v>http://www.openstreetmap.org/?mlat=-33,0479011613652&amp;mlon=-71,4415270170809</v>
      </c>
      <c r="J3190" s="23" t="str">
        <f t="shared" si="99"/>
        <v>https://maps.google.com/?q=-33,0479011613652,-71,4415270170809</v>
      </c>
    </row>
    <row r="3191" spans="1:10" ht="30" x14ac:dyDescent="0.25">
      <c r="A3191">
        <v>4202</v>
      </c>
      <c r="B3191" t="s">
        <v>310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  <c r="I3191" s="22" t="str">
        <f t="shared" si="98"/>
        <v>http://www.openstreetmap.org/?mlat=-33,0478225&amp;mlon=-71,4426797</v>
      </c>
      <c r="J3191" s="23" t="str">
        <f t="shared" si="99"/>
        <v>https://maps.google.com/?q=-33,0478225,-71,4426797</v>
      </c>
    </row>
    <row r="3192" spans="1:10" ht="30" x14ac:dyDescent="0.25">
      <c r="A3192">
        <v>4735</v>
      </c>
      <c r="B3192" t="s">
        <v>308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  <c r="I3192" s="22" t="str">
        <f t="shared" si="98"/>
        <v>http://www.openstreetmap.org/?mlat=-33,04781259&amp;mlon=-71,3483955</v>
      </c>
      <c r="J3192" s="23" t="str">
        <f t="shared" si="99"/>
        <v>https://maps.google.com/?q=-33,04781259,-71,3483955</v>
      </c>
    </row>
    <row r="3193" spans="1:10" ht="30" x14ac:dyDescent="0.25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  <c r="I3193" s="22" t="str">
        <f t="shared" si="98"/>
        <v>http://www.openstreetmap.org/?mlat=-33,04753056&amp;mlon=-71,44239326</v>
      </c>
      <c r="J3193" s="23" t="str">
        <f t="shared" si="99"/>
        <v>https://maps.google.com/?q=-33,04753056,-71,44239326</v>
      </c>
    </row>
    <row r="3194" spans="1:10" ht="30" x14ac:dyDescent="0.25">
      <c r="A3194">
        <v>161</v>
      </c>
      <c r="B3194" t="s">
        <v>300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  <c r="I3194" s="22" t="str">
        <f t="shared" si="98"/>
        <v>http://www.openstreetmap.org/?mlat=-33,04748161&amp;mlon=-71,60990288</v>
      </c>
      <c r="J3194" s="23" t="str">
        <f t="shared" si="99"/>
        <v>https://maps.google.com/?q=-33,04748161,-71,60990288</v>
      </c>
    </row>
    <row r="3195" spans="1:10" ht="30" x14ac:dyDescent="0.25">
      <c r="A3195">
        <v>54</v>
      </c>
      <c r="B3195" t="s">
        <v>431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  <c r="I3195" s="22" t="str">
        <f t="shared" si="98"/>
        <v>http://www.openstreetmap.org/?mlat=-33,04736582&amp;mlon=-71,44159642</v>
      </c>
      <c r="J3195" s="23" t="str">
        <f t="shared" si="99"/>
        <v>https://maps.google.com/?q=-33,04736582,-71,44159642</v>
      </c>
    </row>
    <row r="3196" spans="1:10" ht="30" x14ac:dyDescent="0.25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  <c r="I3196" s="22" t="str">
        <f t="shared" si="98"/>
        <v>http://www.openstreetmap.org/?mlat=-33,047365&amp;mlon=-71,607299</v>
      </c>
      <c r="J3196" s="23" t="str">
        <f t="shared" si="99"/>
        <v>https://maps.google.com/?q=-33,047365,-71,607299</v>
      </c>
    </row>
    <row r="3197" spans="1:10" ht="30" x14ac:dyDescent="0.25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  <c r="I3197" s="22" t="str">
        <f t="shared" si="98"/>
        <v>http://www.openstreetmap.org/?mlat=-33,04730537&amp;mlon=-71,60755306</v>
      </c>
      <c r="J3197" s="23" t="str">
        <f t="shared" si="99"/>
        <v>https://maps.google.com/?q=-33,04730537,-71,60755306</v>
      </c>
    </row>
    <row r="3198" spans="1:10" ht="30" x14ac:dyDescent="0.25">
      <c r="A3198">
        <v>154</v>
      </c>
      <c r="B3198" t="s">
        <v>300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  <c r="I3198" s="22" t="str">
        <f t="shared" si="98"/>
        <v>http://www.openstreetmap.org/?mlat=-33,04726127&amp;mlon=-71,60793718</v>
      </c>
      <c r="J3198" s="23" t="str">
        <f t="shared" si="99"/>
        <v>https://maps.google.com/?q=-33,04726127,-71,60793718</v>
      </c>
    </row>
    <row r="3199" spans="1:10" ht="30" x14ac:dyDescent="0.25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  <c r="I3199" s="22" t="str">
        <f t="shared" si="98"/>
        <v>http://www.openstreetmap.org/?mlat=-33,047178037281&amp;mlon=-71,4479678904674</v>
      </c>
      <c r="J3199" s="23" t="str">
        <f t="shared" si="99"/>
        <v>https://maps.google.com/?q=-33,047178037281,-71,4479678904674</v>
      </c>
    </row>
    <row r="3200" spans="1:10" ht="30" x14ac:dyDescent="0.25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  <c r="I3200" s="22" t="str">
        <f t="shared" si="98"/>
        <v>http://www.openstreetmap.org/?mlat=-33,04716023&amp;mlon=-71,61534274</v>
      </c>
      <c r="J3200" s="23" t="str">
        <f t="shared" si="99"/>
        <v>https://maps.google.com/?q=-33,04716023,-71,61534274</v>
      </c>
    </row>
    <row r="3201" spans="1:10" ht="30" x14ac:dyDescent="0.25">
      <c r="A3201">
        <v>5351</v>
      </c>
      <c r="B3201" t="s">
        <v>310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  <c r="I3201" s="22" t="str">
        <f t="shared" si="98"/>
        <v>http://www.openstreetmap.org/?mlat=-33,0470843&amp;mlon=-71,6095581</v>
      </c>
      <c r="J3201" s="23" t="str">
        <f t="shared" si="99"/>
        <v>https://maps.google.com/?q=-33,0470843,-71,6095581</v>
      </c>
    </row>
    <row r="3202" spans="1:10" ht="30" x14ac:dyDescent="0.25">
      <c r="A3202">
        <v>186</v>
      </c>
      <c r="B3202" t="s">
        <v>300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  <c r="I3202" s="22" t="str">
        <f t="shared" si="98"/>
        <v>http://www.openstreetmap.org/?mlat=-33,0470628&amp;mlon=-71,61697787</v>
      </c>
      <c r="J3202" s="23" t="str">
        <f t="shared" si="99"/>
        <v>https://maps.google.com/?q=-33,0470628,-71,61697787</v>
      </c>
    </row>
    <row r="3203" spans="1:10" ht="30" x14ac:dyDescent="0.25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  <c r="I3203" s="22" t="str">
        <f t="shared" ref="I3203:I3266" si="100">HYPERLINK("http://www.openstreetmap.org/?mlat="&amp;F3203&amp;"&amp;mlon="&amp;G3203)</f>
        <v>http://www.openstreetmap.org/?mlat=-33,047034409101&amp;mlon=-71,4452811086384</v>
      </c>
      <c r="J3203" s="23" t="str">
        <f t="shared" ref="J3203:J3266" si="101">HYPERLINK("https://maps.google.com/?q="&amp;F3203&amp;","&amp;G3203)</f>
        <v>https://maps.google.com/?q=-33,047034409101,-71,4452811086384</v>
      </c>
    </row>
    <row r="3204" spans="1:10" ht="30" x14ac:dyDescent="0.25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  <c r="I3204" s="22" t="str">
        <f t="shared" si="100"/>
        <v>http://www.openstreetmap.org/?mlat=-33,04702701&amp;mlon=-71,61739434</v>
      </c>
      <c r="J3204" s="23" t="str">
        <f t="shared" si="101"/>
        <v>https://maps.google.com/?q=-33,04702701,-71,61739434</v>
      </c>
    </row>
    <row r="3205" spans="1:10" ht="30" x14ac:dyDescent="0.25">
      <c r="A3205">
        <v>179</v>
      </c>
      <c r="B3205" t="s">
        <v>306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  <c r="I3205" s="22" t="str">
        <f t="shared" si="100"/>
        <v>http://www.openstreetmap.org/?mlat=-33,04699546&amp;mlon=-71,61717929</v>
      </c>
      <c r="J3205" s="23" t="str">
        <f t="shared" si="101"/>
        <v>https://maps.google.com/?q=-33,04699546,-71,61717929</v>
      </c>
    </row>
    <row r="3206" spans="1:10" ht="30" x14ac:dyDescent="0.25">
      <c r="A3206">
        <v>49</v>
      </c>
      <c r="B3206" t="s">
        <v>310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  <c r="I3206" s="22" t="str">
        <f t="shared" si="100"/>
        <v>http://www.openstreetmap.org/?mlat=-33,0469722&amp;mlon=-71,44465833</v>
      </c>
      <c r="J3206" s="23" t="str">
        <f t="shared" si="101"/>
        <v>https://maps.google.com/?q=-33,0469722,-71,44465833</v>
      </c>
    </row>
    <row r="3207" spans="1:10" ht="30" x14ac:dyDescent="0.25">
      <c r="A3207">
        <v>43</v>
      </c>
      <c r="B3207" t="s">
        <v>308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  <c r="I3207" s="22" t="str">
        <f t="shared" si="100"/>
        <v>http://www.openstreetmap.org/?mlat=-33,04694938&amp;mlon=-71,44168129</v>
      </c>
      <c r="J3207" s="23" t="str">
        <f t="shared" si="101"/>
        <v>https://maps.google.com/?q=-33,04694938,-71,44168129</v>
      </c>
    </row>
    <row r="3208" spans="1:10" ht="30" x14ac:dyDescent="0.25">
      <c r="A3208">
        <v>183</v>
      </c>
      <c r="B3208" t="s">
        <v>431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  <c r="I3208" s="22" t="str">
        <f t="shared" si="100"/>
        <v>http://www.openstreetmap.org/?mlat=-33,04694526&amp;mlon=-71,61785228</v>
      </c>
      <c r="J3208" s="23" t="str">
        <f t="shared" si="101"/>
        <v>https://maps.google.com/?q=-33,04694526,-71,61785228</v>
      </c>
    </row>
    <row r="3209" spans="1:10" ht="30" x14ac:dyDescent="0.25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  <c r="I3209" s="22" t="str">
        <f t="shared" si="100"/>
        <v>http://www.openstreetmap.org/?mlat=-33,04691124&amp;mlon=-71,44224768</v>
      </c>
      <c r="J3209" s="23" t="str">
        <f t="shared" si="101"/>
        <v>https://maps.google.com/?q=-33,04691124,-71,44224768</v>
      </c>
    </row>
    <row r="3210" spans="1:10" ht="30" x14ac:dyDescent="0.25">
      <c r="A3210">
        <v>175</v>
      </c>
      <c r="B3210" t="s">
        <v>306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  <c r="I3210" s="22" t="str">
        <f t="shared" si="100"/>
        <v>http://www.openstreetmap.org/?mlat=-33,04686531&amp;mlon=-71,61822462</v>
      </c>
      <c r="J3210" s="23" t="str">
        <f t="shared" si="101"/>
        <v>https://maps.google.com/?q=-33,04686531,-71,61822462</v>
      </c>
    </row>
    <row r="3211" spans="1:10" ht="30" x14ac:dyDescent="0.25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  <c r="I3211" s="22" t="str">
        <f t="shared" si="100"/>
        <v>http://www.openstreetmap.org/?mlat=-33,04685597&amp;mlon=-71,43585436</v>
      </c>
      <c r="J3211" s="23" t="str">
        <f t="shared" si="101"/>
        <v>https://maps.google.com/?q=-33,04685597,-71,43585436</v>
      </c>
    </row>
    <row r="3212" spans="1:10" ht="30" x14ac:dyDescent="0.25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  <c r="I3212" s="22" t="str">
        <f t="shared" si="100"/>
        <v>http://www.openstreetmap.org/?mlat=-33,0467841&amp;mlon=-71,6186976</v>
      </c>
      <c r="J3212" s="23" t="str">
        <f t="shared" si="101"/>
        <v>https://maps.google.com/?q=-33,0467841,-71,6186976</v>
      </c>
    </row>
    <row r="3213" spans="1:10" ht="30" x14ac:dyDescent="0.25">
      <c r="A3213">
        <v>47</v>
      </c>
      <c r="B3213" t="s">
        <v>300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  <c r="I3213" s="22" t="str">
        <f t="shared" si="100"/>
        <v>http://www.openstreetmap.org/?mlat=-33,04671549&amp;mlon=-71,44257417</v>
      </c>
      <c r="J3213" s="23" t="str">
        <f t="shared" si="101"/>
        <v>https://maps.google.com/?q=-33,04671549,-71,44257417</v>
      </c>
    </row>
    <row r="3214" spans="1:10" ht="30" x14ac:dyDescent="0.25">
      <c r="A3214">
        <v>348</v>
      </c>
      <c r="B3214" t="s">
        <v>300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  <c r="I3214" s="22" t="str">
        <f t="shared" si="100"/>
        <v>http://www.openstreetmap.org/?mlat=-33,04670312&amp;mlon=-71,441364</v>
      </c>
      <c r="J3214" s="23" t="str">
        <f t="shared" si="101"/>
        <v>https://maps.google.com/?q=-33,04670312,-71,441364</v>
      </c>
    </row>
    <row r="3215" spans="1:10" ht="30" x14ac:dyDescent="0.25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  <c r="I3215" s="22" t="str">
        <f t="shared" si="100"/>
        <v>http://www.openstreetmap.org/?mlat=-33,0466478&amp;mlon=-71,4093484</v>
      </c>
      <c r="J3215" s="23" t="str">
        <f t="shared" si="101"/>
        <v>https://maps.google.com/?q=-33,0466478,-71,4093484</v>
      </c>
    </row>
    <row r="3216" spans="1:10" ht="30" x14ac:dyDescent="0.25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  <c r="I3216" s="22" t="str">
        <f t="shared" si="100"/>
        <v>http://www.openstreetmap.org/?mlat=-33,0465452&amp;mlon=-71,4445891</v>
      </c>
      <c r="J3216" s="23" t="str">
        <f t="shared" si="101"/>
        <v>https://maps.google.com/?q=-33,0465452,-71,4445891</v>
      </c>
    </row>
    <row r="3217" spans="1:10" ht="30" x14ac:dyDescent="0.25">
      <c r="A3217">
        <v>5255</v>
      </c>
      <c r="B3217" t="s">
        <v>310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  <c r="I3217" s="22" t="str">
        <f t="shared" si="100"/>
        <v>http://www.openstreetmap.org/?mlat=-33,0465373&amp;mlon=-71,4070309</v>
      </c>
      <c r="J3217" s="23" t="str">
        <f t="shared" si="101"/>
        <v>https://maps.google.com/?q=-33,0465373,-71,4070309</v>
      </c>
    </row>
    <row r="3218" spans="1:10" ht="30" x14ac:dyDescent="0.25">
      <c r="A3218">
        <v>55</v>
      </c>
      <c r="B3218" t="s">
        <v>306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  <c r="I3218" s="22" t="str">
        <f t="shared" si="100"/>
        <v>http://www.openstreetmap.org/?mlat=-33,04652414&amp;mlon=-71,44267595</v>
      </c>
      <c r="J3218" s="23" t="str">
        <f t="shared" si="101"/>
        <v>https://maps.google.com/?q=-33,04652414,-71,44267595</v>
      </c>
    </row>
    <row r="3219" spans="1:10" ht="30" x14ac:dyDescent="0.25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  <c r="I3219" s="22" t="str">
        <f t="shared" si="100"/>
        <v>http://www.openstreetmap.org/?mlat=-33,04649202&amp;mlon=-71,43832824</v>
      </c>
      <c r="J3219" s="23" t="str">
        <f t="shared" si="101"/>
        <v>https://maps.google.com/?q=-33,04649202,-71,43832824</v>
      </c>
    </row>
    <row r="3220" spans="1:10" ht="30" x14ac:dyDescent="0.25">
      <c r="A3220">
        <v>58</v>
      </c>
      <c r="B3220" t="s">
        <v>300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  <c r="I3220" s="22" t="str">
        <f t="shared" si="100"/>
        <v>http://www.openstreetmap.org/?mlat=-33,04647735&amp;mlon=-71,40425963</v>
      </c>
      <c r="J3220" s="23" t="str">
        <f t="shared" si="101"/>
        <v>https://maps.google.com/?q=-33,04647735,-71,40425963</v>
      </c>
    </row>
    <row r="3221" spans="1:10" ht="30" x14ac:dyDescent="0.25">
      <c r="A3221">
        <v>57</v>
      </c>
      <c r="B3221" t="s">
        <v>300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  <c r="I3221" s="22" t="str">
        <f t="shared" si="100"/>
        <v>http://www.openstreetmap.org/?mlat=-33,04640048&amp;mlon=-71,44254406</v>
      </c>
      <c r="J3221" s="23" t="str">
        <f t="shared" si="101"/>
        <v>https://maps.google.com/?q=-33,04640048,-71,44254406</v>
      </c>
    </row>
    <row r="3222" spans="1:10" ht="30" x14ac:dyDescent="0.25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  <c r="I3222" s="22" t="str">
        <f t="shared" si="100"/>
        <v>http://www.openstreetmap.org/?mlat=-33,04630951&amp;mlon=-71,44028249</v>
      </c>
      <c r="J3222" s="23" t="str">
        <f t="shared" si="101"/>
        <v>https://maps.google.com/?q=-33,04630951,-71,44028249</v>
      </c>
    </row>
    <row r="3223" spans="1:10" ht="30" x14ac:dyDescent="0.25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  <c r="I3223" s="22" t="str">
        <f t="shared" si="100"/>
        <v>http://www.openstreetmap.org/?mlat=-33,04629254&amp;mlon=-71,44068886</v>
      </c>
      <c r="J3223" s="23" t="str">
        <f t="shared" si="101"/>
        <v>https://maps.google.com/?q=-33,04629254,-71,44068886</v>
      </c>
    </row>
    <row r="3224" spans="1:10" ht="30" x14ac:dyDescent="0.25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  <c r="I3224" s="22" t="str">
        <f t="shared" si="100"/>
        <v>http://www.openstreetmap.org/?mlat=-33,04626101&amp;mlon=-71,62038001</v>
      </c>
      <c r="J3224" s="23" t="str">
        <f t="shared" si="101"/>
        <v>https://maps.google.com/?q=-33,04626101,-71,62038001</v>
      </c>
    </row>
    <row r="3225" spans="1:10" ht="30" x14ac:dyDescent="0.25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  <c r="I3225" s="22" t="str">
        <f t="shared" si="100"/>
        <v>http://www.openstreetmap.org/?mlat=-33,0461876&amp;mlon=-71,62129854</v>
      </c>
      <c r="J3225" s="23" t="str">
        <f t="shared" si="101"/>
        <v>https://maps.google.com/?q=-33,0461876,-71,62129854</v>
      </c>
    </row>
    <row r="3226" spans="1:10" ht="30" x14ac:dyDescent="0.25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  <c r="I3226" s="22" t="str">
        <f t="shared" si="100"/>
        <v>http://www.openstreetmap.org/?mlat=-33,0461783&amp;mlon=-71,6213104</v>
      </c>
      <c r="J3226" s="23" t="str">
        <f t="shared" si="101"/>
        <v>https://maps.google.com/?q=-33,0461783,-71,6213104</v>
      </c>
    </row>
    <row r="3227" spans="1:10" ht="30" x14ac:dyDescent="0.25">
      <c r="A3227">
        <v>164</v>
      </c>
      <c r="B3227" t="s">
        <v>310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  <c r="I3227" s="22" t="str">
        <f t="shared" si="100"/>
        <v>http://www.openstreetmap.org/?mlat=-33,04615921&amp;mlon=-71,62136193</v>
      </c>
      <c r="J3227" s="23" t="str">
        <f t="shared" si="101"/>
        <v>https://maps.google.com/?q=-33,04615921,-71,62136193</v>
      </c>
    </row>
    <row r="3228" spans="1:10" ht="30" x14ac:dyDescent="0.25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  <c r="I3228" s="22" t="str">
        <f t="shared" si="100"/>
        <v>http://www.openstreetmap.org/?mlat=-33,04614667&amp;mlon=-71,44077049</v>
      </c>
      <c r="J3228" s="23" t="str">
        <f t="shared" si="101"/>
        <v>https://maps.google.com/?q=-33,04614667,-71,44077049</v>
      </c>
    </row>
    <row r="3229" spans="1:10" ht="30" x14ac:dyDescent="0.25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  <c r="I3229" s="22" t="str">
        <f t="shared" si="100"/>
        <v>http://www.openstreetmap.org/?mlat=-33,04614248&amp;mlon=-71,44282601</v>
      </c>
      <c r="J3229" s="23" t="str">
        <f t="shared" si="101"/>
        <v>https://maps.google.com/?q=-33,04614248,-71,44282601</v>
      </c>
    </row>
    <row r="3230" spans="1:10" ht="30" x14ac:dyDescent="0.25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  <c r="I3230" s="22" t="str">
        <f t="shared" si="100"/>
        <v>http://www.openstreetmap.org/?mlat=-33,04596676&amp;mlon=-71,60430183</v>
      </c>
      <c r="J3230" s="23" t="str">
        <f t="shared" si="101"/>
        <v>https://maps.google.com/?q=-33,04596676,-71,60430183</v>
      </c>
    </row>
    <row r="3231" spans="1:10" ht="30" x14ac:dyDescent="0.25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  <c r="I3231" s="22" t="str">
        <f t="shared" si="100"/>
        <v>http://www.openstreetmap.org/?mlat=-33,0456867160569&amp;mlon=-71,3740067210819</v>
      </c>
      <c r="J3231" s="23" t="str">
        <f t="shared" si="101"/>
        <v>https://maps.google.com/?q=-33,0456867160569,-71,3740067210819</v>
      </c>
    </row>
    <row r="3232" spans="1:10" ht="30" x14ac:dyDescent="0.25">
      <c r="A3232">
        <v>320</v>
      </c>
      <c r="B3232" t="s">
        <v>308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  <c r="I3232" s="22" t="str">
        <f t="shared" si="100"/>
        <v>http://www.openstreetmap.org/?mlat=-33,04563963&amp;mlon=-71,41773771</v>
      </c>
      <c r="J3232" s="23" t="str">
        <f t="shared" si="101"/>
        <v>https://maps.google.com/?q=-33,04563963,-71,41773771</v>
      </c>
    </row>
    <row r="3233" spans="1:10" ht="30" x14ac:dyDescent="0.25">
      <c r="A3233">
        <v>184</v>
      </c>
      <c r="B3233" t="s">
        <v>431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  <c r="I3233" s="22" t="str">
        <f t="shared" si="100"/>
        <v>http://www.openstreetmap.org/?mlat=-33,04549416&amp;mlon=-71,60448062</v>
      </c>
      <c r="J3233" s="23" t="str">
        <f t="shared" si="101"/>
        <v>https://maps.google.com/?q=-33,04549416,-71,60448062</v>
      </c>
    </row>
    <row r="3234" spans="1:10" ht="30" x14ac:dyDescent="0.25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  <c r="I3234" s="22" t="str">
        <f t="shared" si="100"/>
        <v>http://www.openstreetmap.org/?mlat=-33,0454907055485&amp;mlon=-71,3747366422128</v>
      </c>
      <c r="J3234" s="23" t="str">
        <f t="shared" si="101"/>
        <v>https://maps.google.com/?q=-33,0454907055485,-71,3747366422128</v>
      </c>
    </row>
    <row r="3235" spans="1:10" ht="30" x14ac:dyDescent="0.25">
      <c r="A3235">
        <v>76</v>
      </c>
      <c r="B3235" t="s">
        <v>306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  <c r="I3235" s="22" t="str">
        <f t="shared" si="100"/>
        <v>http://www.openstreetmap.org/?mlat=-33,04525101&amp;mlon=-71,3906612</v>
      </c>
      <c r="J3235" s="23" t="str">
        <f t="shared" si="101"/>
        <v>https://maps.google.com/?q=-33,04525101,-71,3906612</v>
      </c>
    </row>
    <row r="3236" spans="1:10" ht="30" x14ac:dyDescent="0.25">
      <c r="A3236">
        <v>44</v>
      </c>
      <c r="B3236" t="s">
        <v>308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  <c r="I3236" s="22" t="str">
        <f t="shared" si="100"/>
        <v>http://www.openstreetmap.org/?mlat=-33,0452029&amp;mlon=-71,42026319</v>
      </c>
      <c r="J3236" s="23" t="str">
        <f t="shared" si="101"/>
        <v>https://maps.google.com/?q=-33,0452029,-71,42026319</v>
      </c>
    </row>
    <row r="3237" spans="1:10" ht="30" x14ac:dyDescent="0.25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  <c r="I3237" s="22" t="str">
        <f t="shared" si="100"/>
        <v>http://www.openstreetmap.org/?mlat=-33,04513377&amp;mlon=-71,61652467</v>
      </c>
      <c r="J3237" s="23" t="str">
        <f t="shared" si="101"/>
        <v>https://maps.google.com/?q=-33,04513377,-71,61652467</v>
      </c>
    </row>
    <row r="3238" spans="1:10" ht="30" x14ac:dyDescent="0.25">
      <c r="A3238">
        <v>2546</v>
      </c>
      <c r="B3238" t="s">
        <v>310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  <c r="I3238" s="22" t="str">
        <f t="shared" si="100"/>
        <v>http://www.openstreetmap.org/?mlat=-33,04509411&amp;mlon=-71,60464013</v>
      </c>
      <c r="J3238" s="23" t="str">
        <f t="shared" si="101"/>
        <v>https://maps.google.com/?q=-33,04509411,-71,60464013</v>
      </c>
    </row>
    <row r="3239" spans="1:10" ht="30" x14ac:dyDescent="0.25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  <c r="I3239" s="22" t="str">
        <f t="shared" si="100"/>
        <v>http://www.openstreetmap.org/?mlat=-33,0450486737832&amp;mlon=-71,369190444067</v>
      </c>
      <c r="J3239" s="23" t="str">
        <f t="shared" si="101"/>
        <v>https://maps.google.com/?q=-33,0450486737832,-71,369190444067</v>
      </c>
    </row>
    <row r="3240" spans="1:10" ht="30" x14ac:dyDescent="0.25">
      <c r="A3240">
        <v>6173</v>
      </c>
      <c r="B3240" t="s">
        <v>1236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  <c r="I3240" s="22" t="str">
        <f t="shared" si="100"/>
        <v>http://www.openstreetmap.org/?mlat=-33,0450381505239&amp;mlon=-71,4218286850291</v>
      </c>
      <c r="J3240" s="23" t="str">
        <f t="shared" si="101"/>
        <v>https://maps.google.com/?q=-33,0450381505239,-71,4218286850291</v>
      </c>
    </row>
    <row r="3241" spans="1:10" ht="30" x14ac:dyDescent="0.25">
      <c r="A3241">
        <v>56</v>
      </c>
      <c r="B3241" t="s">
        <v>300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  <c r="I3241" s="22" t="str">
        <f t="shared" si="100"/>
        <v>http://www.openstreetmap.org/?mlat=-33,04500952&amp;mlon=-71,42186385</v>
      </c>
      <c r="J3241" s="23" t="str">
        <f t="shared" si="101"/>
        <v>https://maps.google.com/?q=-33,04500952,-71,42186385</v>
      </c>
    </row>
    <row r="3242" spans="1:10" ht="30" x14ac:dyDescent="0.25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  <c r="I3242" s="22" t="str">
        <f t="shared" si="100"/>
        <v>http://www.openstreetmap.org/?mlat=-33,04475582&amp;mlon=-71,62378263</v>
      </c>
      <c r="J3242" s="23" t="str">
        <f t="shared" si="101"/>
        <v>https://maps.google.com/?q=-33,04475582,-71,62378263</v>
      </c>
    </row>
    <row r="3243" spans="1:10" ht="30" x14ac:dyDescent="0.25">
      <c r="A3243">
        <v>165</v>
      </c>
      <c r="B3243" t="s">
        <v>310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  <c r="I3243" s="22" t="str">
        <f t="shared" si="100"/>
        <v>http://www.openstreetmap.org/?mlat=-33,04466909&amp;mlon=-71,62361947</v>
      </c>
      <c r="J3243" s="23" t="str">
        <f t="shared" si="101"/>
        <v>https://maps.google.com/?q=-33,04466909,-71,62361947</v>
      </c>
    </row>
    <row r="3244" spans="1:10" ht="30" x14ac:dyDescent="0.25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  <c r="I3244" s="22" t="str">
        <f t="shared" si="100"/>
        <v>http://www.openstreetmap.org/?mlat=-33,04461586&amp;mlon=-71,44020363</v>
      </c>
      <c r="J3244" s="23" t="str">
        <f t="shared" si="101"/>
        <v>https://maps.google.com/?q=-33,04461586,-71,44020363</v>
      </c>
    </row>
    <row r="3245" spans="1:10" ht="30" x14ac:dyDescent="0.25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  <c r="I3245" s="22" t="str">
        <f t="shared" si="100"/>
        <v>http://www.openstreetmap.org/?mlat=-33,04458763&amp;mlon=-71,61891728</v>
      </c>
      <c r="J3245" s="23" t="str">
        <f t="shared" si="101"/>
        <v>https://maps.google.com/?q=-33,04458763,-71,61891728</v>
      </c>
    </row>
    <row r="3246" spans="1:10" ht="30" x14ac:dyDescent="0.25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  <c r="I3246" s="22" t="str">
        <f t="shared" si="100"/>
        <v>http://www.openstreetmap.org/?mlat=-33,04455763&amp;mlon=-71,38165977</v>
      </c>
      <c r="J3246" s="23" t="str">
        <f t="shared" si="101"/>
        <v>https://maps.google.com/?q=-33,04455763,-71,38165977</v>
      </c>
    </row>
    <row r="3247" spans="1:10" ht="30" x14ac:dyDescent="0.25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  <c r="I3247" s="22" t="str">
        <f t="shared" si="100"/>
        <v>http://www.openstreetmap.org/?mlat=-33,04444219&amp;mlon=-71,37636769</v>
      </c>
      <c r="J3247" s="23" t="str">
        <f t="shared" si="101"/>
        <v>https://maps.google.com/?q=-33,04444219,-71,37636769</v>
      </c>
    </row>
    <row r="3248" spans="1:10" ht="30" x14ac:dyDescent="0.25">
      <c r="A3248">
        <v>497</v>
      </c>
      <c r="B3248" t="s">
        <v>310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  <c r="I3248" s="22" t="str">
        <f t="shared" si="100"/>
        <v>http://www.openstreetmap.org/?mlat=-33,04443856&amp;mlon=-71,37466527</v>
      </c>
      <c r="J3248" s="23" t="str">
        <f t="shared" si="101"/>
        <v>https://maps.google.com/?q=-33,04443856,-71,37466527</v>
      </c>
    </row>
    <row r="3249" spans="1:10" ht="30" x14ac:dyDescent="0.25">
      <c r="A3249">
        <v>77</v>
      </c>
      <c r="B3249" t="s">
        <v>300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  <c r="I3249" s="22" t="str">
        <f t="shared" si="100"/>
        <v>http://www.openstreetmap.org/?mlat=-33,04442869&amp;mlon=-71,37423674</v>
      </c>
      <c r="J3249" s="23" t="str">
        <f t="shared" si="101"/>
        <v>https://maps.google.com/?q=-33,04442869,-71,37423674</v>
      </c>
    </row>
    <row r="3250" spans="1:10" ht="30" x14ac:dyDescent="0.25">
      <c r="A3250">
        <v>180</v>
      </c>
      <c r="B3250" t="s">
        <v>306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  <c r="I3250" s="22" t="str">
        <f t="shared" si="100"/>
        <v>http://www.openstreetmap.org/?mlat=-33,04436154&amp;mlon=-71,60474702</v>
      </c>
      <c r="J3250" s="23" t="str">
        <f t="shared" si="101"/>
        <v>https://maps.google.com/?q=-33,04436154,-71,60474702</v>
      </c>
    </row>
    <row r="3251" spans="1:10" ht="30" x14ac:dyDescent="0.25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  <c r="I3251" s="22" t="str">
        <f t="shared" si="100"/>
        <v>http://www.openstreetmap.org/?mlat=-33,0443492751895&amp;mlon=-71,3849121461566</v>
      </c>
      <c r="J3251" s="23" t="str">
        <f t="shared" si="101"/>
        <v>https://maps.google.com/?q=-33,0443492751895,-71,3849121461566</v>
      </c>
    </row>
    <row r="3252" spans="1:10" ht="30" x14ac:dyDescent="0.25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  <c r="I3252" s="22" t="str">
        <f t="shared" si="100"/>
        <v>http://www.openstreetmap.org/?mlat=-33,0443290743827&amp;mlon=-71,3879005502729</v>
      </c>
      <c r="J3252" s="23" t="str">
        <f t="shared" si="101"/>
        <v>https://maps.google.com/?q=-33,0443290743827,-71,3879005502729</v>
      </c>
    </row>
    <row r="3253" spans="1:10" ht="30" x14ac:dyDescent="0.25">
      <c r="A3253">
        <v>182</v>
      </c>
      <c r="B3253" t="s">
        <v>431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  <c r="I3253" s="22" t="str">
        <f t="shared" si="100"/>
        <v>http://www.openstreetmap.org/?mlat=-33,04427666&amp;mlon=-71,62298691</v>
      </c>
      <c r="J3253" s="23" t="str">
        <f t="shared" si="101"/>
        <v>https://maps.google.com/?q=-33,04427666,-71,62298691</v>
      </c>
    </row>
    <row r="3254" spans="1:10" ht="30" x14ac:dyDescent="0.25">
      <c r="A3254">
        <v>4252</v>
      </c>
      <c r="B3254" t="s">
        <v>431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  <c r="I3254" s="22" t="str">
        <f t="shared" si="100"/>
        <v>http://www.openstreetmap.org/?mlat=-33,04422796&amp;mlon=-71,37435983</v>
      </c>
      <c r="J3254" s="23" t="str">
        <f t="shared" si="101"/>
        <v>https://maps.google.com/?q=-33,04422796,-71,37435983</v>
      </c>
    </row>
    <row r="3255" spans="1:10" ht="30" x14ac:dyDescent="0.25">
      <c r="A3255">
        <v>6419</v>
      </c>
      <c r="B3255" t="s">
        <v>377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  <c r="I3255" s="22" t="str">
        <f t="shared" si="100"/>
        <v>http://www.openstreetmap.org/?mlat=-33,0442206779125&amp;mlon=-71,3773187863956</v>
      </c>
      <c r="J3255" s="23" t="str">
        <f t="shared" si="101"/>
        <v>https://maps.google.com/?q=-33,0442206779125,-71,3773187863956</v>
      </c>
    </row>
    <row r="3256" spans="1:10" x14ac:dyDescent="0.25">
      <c r="A3256">
        <v>73</v>
      </c>
      <c r="B3256" t="s">
        <v>306</v>
      </c>
      <c r="C3256" t="s">
        <v>281</v>
      </c>
      <c r="D3256" t="s">
        <v>281</v>
      </c>
      <c r="E3256" t="s">
        <v>4805</v>
      </c>
      <c r="G3256" s="3"/>
      <c r="I3256" s="22" t="str">
        <f t="shared" si="100"/>
        <v>http://www.openstreetmap.org/?mlat=&amp;mlon=</v>
      </c>
      <c r="J3256" s="23" t="str">
        <f t="shared" si="101"/>
        <v>https://maps.google.com/?q=,</v>
      </c>
    </row>
    <row r="3257" spans="1:10" ht="30" x14ac:dyDescent="0.25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  <c r="I3257" s="22" t="str">
        <f t="shared" si="100"/>
        <v>http://www.openstreetmap.org/?mlat=-33,044202&amp;mlon=-71,37288165</v>
      </c>
      <c r="J3257" s="23" t="str">
        <f t="shared" si="101"/>
        <v>https://maps.google.com/?q=-33,044202,-71,37288165</v>
      </c>
    </row>
    <row r="3258" spans="1:10" ht="30" x14ac:dyDescent="0.25">
      <c r="A3258">
        <v>75</v>
      </c>
      <c r="B3258" t="s">
        <v>300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  <c r="I3258" s="22" t="str">
        <f t="shared" si="100"/>
        <v>http://www.openstreetmap.org/?mlat=-33,04420185&amp;mlon=-71,37336344</v>
      </c>
      <c r="J3258" s="23" t="str">
        <f t="shared" si="101"/>
        <v>https://maps.google.com/?q=-33,04420185,-71,37336344</v>
      </c>
    </row>
    <row r="3259" spans="1:10" ht="30" x14ac:dyDescent="0.25">
      <c r="A3259">
        <v>68</v>
      </c>
      <c r="B3259" t="s">
        <v>308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  <c r="I3259" s="22" t="str">
        <f t="shared" si="100"/>
        <v>http://www.openstreetmap.org/?mlat=-33,04418041&amp;mlon=-71,37401595</v>
      </c>
      <c r="J3259" s="23" t="str">
        <f t="shared" si="101"/>
        <v>https://maps.google.com/?q=-33,04418041,-71,37401595</v>
      </c>
    </row>
    <row r="3260" spans="1:10" ht="30" x14ac:dyDescent="0.25">
      <c r="A3260">
        <v>156</v>
      </c>
      <c r="B3260" t="s">
        <v>300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  <c r="I3260" s="22" t="str">
        <f t="shared" si="100"/>
        <v>http://www.openstreetmap.org/?mlat=-33,04406194&amp;mlon=-71,60484525</v>
      </c>
      <c r="J3260" s="23" t="str">
        <f t="shared" si="101"/>
        <v>https://maps.google.com/?q=-33,04406194,-71,60484525</v>
      </c>
    </row>
    <row r="3261" spans="1:10" ht="30" x14ac:dyDescent="0.25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  <c r="I3261" s="22" t="str">
        <f t="shared" si="100"/>
        <v>http://www.openstreetmap.org/?mlat=-33,04402403&amp;mlon=-71,37133515</v>
      </c>
      <c r="J3261" s="23" t="str">
        <f t="shared" si="101"/>
        <v>https://maps.google.com/?q=-33,04402403,-71,37133515</v>
      </c>
    </row>
    <row r="3262" spans="1:10" ht="30" x14ac:dyDescent="0.25">
      <c r="A3262">
        <v>70</v>
      </c>
      <c r="B3262" t="s">
        <v>310</v>
      </c>
      <c r="C3262" t="s">
        <v>281</v>
      </c>
      <c r="D3262" t="s">
        <v>281</v>
      </c>
      <c r="E3262" t="s">
        <v>4812</v>
      </c>
      <c r="F3262" s="3">
        <v>-33.0440249394088</v>
      </c>
      <c r="G3262" s="3">
        <v>-71.373869697795499</v>
      </c>
      <c r="I3262" s="22" t="str">
        <f t="shared" si="100"/>
        <v>http://www.openstreetmap.org/?mlat=-33,0440249394088&amp;mlon=-71,3738696977955</v>
      </c>
      <c r="J3262" s="23" t="str">
        <f t="shared" si="101"/>
        <v>https://maps.google.com/?q=-33,0440249394088,-71,3738696977955</v>
      </c>
    </row>
    <row r="3263" spans="1:10" ht="30" x14ac:dyDescent="0.25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  <c r="I3263" s="22" t="str">
        <f t="shared" si="100"/>
        <v>http://www.openstreetmap.org/?mlat=-33,04392181&amp;mlon=-71,64660344</v>
      </c>
      <c r="J3263" s="23" t="str">
        <f t="shared" si="101"/>
        <v>https://maps.google.com/?q=-33,04392181,-71,64660344</v>
      </c>
    </row>
    <row r="3264" spans="1:10" ht="30" x14ac:dyDescent="0.25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  <c r="I3264" s="22" t="str">
        <f t="shared" si="100"/>
        <v>http://www.openstreetmap.org/?mlat=-33,0439102061285&amp;mlon=-71,3772792343844</v>
      </c>
      <c r="J3264" s="23" t="str">
        <f t="shared" si="101"/>
        <v>https://maps.google.com/?q=-33,0439102061285,-71,3772792343844</v>
      </c>
    </row>
    <row r="3265" spans="1:10" ht="30" x14ac:dyDescent="0.25">
      <c r="A3265">
        <v>6171</v>
      </c>
      <c r="B3265" t="s">
        <v>310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  <c r="I3265" s="22" t="str">
        <f t="shared" si="100"/>
        <v>http://www.openstreetmap.org/?mlat=-33,0437938591892&amp;mlon=-71,376517216723</v>
      </c>
      <c r="J3265" s="23" t="str">
        <f t="shared" si="101"/>
        <v>https://maps.google.com/?q=-33,0437938591892,-71,376517216723</v>
      </c>
    </row>
    <row r="3266" spans="1:10" ht="30" x14ac:dyDescent="0.25">
      <c r="A3266">
        <v>160</v>
      </c>
      <c r="B3266" t="s">
        <v>300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  <c r="I3266" s="22" t="str">
        <f t="shared" si="100"/>
        <v>http://www.openstreetmap.org/?mlat=-33,04373242&amp;mlon=-71,62442671</v>
      </c>
      <c r="J3266" s="23" t="str">
        <f t="shared" si="101"/>
        <v>https://maps.google.com/?q=-33,04373242,-71,62442671</v>
      </c>
    </row>
    <row r="3267" spans="1:10" ht="30" x14ac:dyDescent="0.25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  <c r="I3267" s="22" t="str">
        <f t="shared" ref="I3267:I3330" si="102">HYPERLINK("http://www.openstreetmap.org/?mlat="&amp;F3267&amp;"&amp;mlon="&amp;G3267)</f>
        <v>http://www.openstreetmap.org/?mlat=-33,04372449&amp;mlon=-71,37238705</v>
      </c>
      <c r="J3267" s="23" t="str">
        <f t="shared" ref="J3267:J3330" si="103">HYPERLINK("https://maps.google.com/?q="&amp;F3267&amp;","&amp;G3267)</f>
        <v>https://maps.google.com/?q=-33,04372449,-71,37238705</v>
      </c>
    </row>
    <row r="3268" spans="1:10" ht="30" x14ac:dyDescent="0.25">
      <c r="A3268">
        <v>173</v>
      </c>
      <c r="B3268" t="s">
        <v>377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  <c r="I3268" s="22" t="str">
        <f t="shared" si="102"/>
        <v>http://www.openstreetmap.org/?mlat=-33,04365268&amp;mlon=-71,62436011</v>
      </c>
      <c r="J3268" s="23" t="str">
        <f t="shared" si="103"/>
        <v>https://maps.google.com/?q=-33,04365268,-71,62436011</v>
      </c>
    </row>
    <row r="3269" spans="1:10" ht="30" x14ac:dyDescent="0.25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  <c r="I3269" s="22" t="str">
        <f t="shared" si="102"/>
        <v>http://www.openstreetmap.org/?mlat=-33,0435477&amp;mlon=-71,62463534</v>
      </c>
      <c r="J3269" s="23" t="str">
        <f t="shared" si="103"/>
        <v>https://maps.google.com/?q=-33,0435477,-71,62463534</v>
      </c>
    </row>
    <row r="3270" spans="1:10" ht="30" x14ac:dyDescent="0.25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  <c r="I3270" s="22" t="str">
        <f t="shared" si="102"/>
        <v>http://www.openstreetmap.org/?mlat=-33,0435194&amp;mlon=-71,6243813</v>
      </c>
      <c r="J3270" s="23" t="str">
        <f t="shared" si="103"/>
        <v>https://maps.google.com/?q=-33,0435194,-71,6243813</v>
      </c>
    </row>
    <row r="3271" spans="1:10" ht="30" x14ac:dyDescent="0.25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-33.0433342805512</v>
      </c>
      <c r="G3271" s="3">
        <v>-71.373903901493804</v>
      </c>
      <c r="I3271" s="22" t="str">
        <f t="shared" si="102"/>
        <v>http://www.openstreetmap.org/?mlat=-33,0433342805512&amp;mlon=-71,3739039014938</v>
      </c>
      <c r="J3271" s="23" t="str">
        <f t="shared" si="103"/>
        <v>https://maps.google.com/?q=-33,0433342805512,-71,3739039014938</v>
      </c>
    </row>
    <row r="3272" spans="1:10" ht="30" x14ac:dyDescent="0.25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  <c r="I3272" s="22" t="str">
        <f t="shared" si="102"/>
        <v>http://www.openstreetmap.org/?mlat=-33,04318659&amp;mlon=-71,62422852</v>
      </c>
      <c r="J3272" s="23" t="str">
        <f t="shared" si="103"/>
        <v>https://maps.google.com/?q=-33,04318659,-71,62422852</v>
      </c>
    </row>
    <row r="3273" spans="1:10" ht="30" x14ac:dyDescent="0.25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  <c r="I3273" s="22" t="str">
        <f t="shared" si="102"/>
        <v>http://www.openstreetmap.org/?mlat=-33,0431715&amp;mlon=-71,6225878</v>
      </c>
      <c r="J3273" s="23" t="str">
        <f t="shared" si="103"/>
        <v>https://maps.google.com/?q=-33,0431715,-71,6225878</v>
      </c>
    </row>
    <row r="3274" spans="1:10" ht="30" x14ac:dyDescent="0.25">
      <c r="A3274">
        <v>532</v>
      </c>
      <c r="B3274" t="s">
        <v>310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  <c r="I3274" s="22" t="str">
        <f t="shared" si="102"/>
        <v>http://www.openstreetmap.org/?mlat=-33,04273358&amp;mlon=-71,62476106</v>
      </c>
      <c r="J3274" s="23" t="str">
        <f t="shared" si="103"/>
        <v>https://maps.google.com/?q=-33,04273358,-71,62476106</v>
      </c>
    </row>
    <row r="3275" spans="1:10" ht="30" x14ac:dyDescent="0.25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  <c r="I3275" s="22" t="str">
        <f t="shared" si="102"/>
        <v>http://www.openstreetmap.org/?mlat=-33,0425673732962&amp;mlon=-71,6247143396759</v>
      </c>
      <c r="J3275" s="23" t="str">
        <f t="shared" si="103"/>
        <v>https://maps.google.com/?q=-33,0425673732962,-71,6247143396759</v>
      </c>
    </row>
    <row r="3276" spans="1:10" ht="30" x14ac:dyDescent="0.25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  <c r="I3276" s="22" t="str">
        <f t="shared" si="102"/>
        <v>http://www.openstreetmap.org/?mlat=-33,0425288&amp;mlon=-71,4306666</v>
      </c>
      <c r="J3276" s="23" t="str">
        <f t="shared" si="103"/>
        <v>https://maps.google.com/?q=-33,0425288,-71,4306666</v>
      </c>
    </row>
    <row r="3277" spans="1:10" ht="30" x14ac:dyDescent="0.25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  <c r="I3277" s="22" t="str">
        <f t="shared" si="102"/>
        <v>http://www.openstreetmap.org/?mlat=-33,0420497209962&amp;mlon=-71,6233684901404</v>
      </c>
      <c r="J3277" s="23" t="str">
        <f t="shared" si="103"/>
        <v>https://maps.google.com/?q=-33,0420497209962,-71,6233684901404</v>
      </c>
    </row>
    <row r="3278" spans="1:10" ht="30" x14ac:dyDescent="0.25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  <c r="I3278" s="22" t="str">
        <f t="shared" si="102"/>
        <v>http://www.openstreetmap.org/?mlat=-33,04193003&amp;mlon=-71,62438393</v>
      </c>
      <c r="J3278" s="23" t="str">
        <f t="shared" si="103"/>
        <v>https://maps.google.com/?q=-33,04193003,-71,62438393</v>
      </c>
    </row>
    <row r="3279" spans="1:10" ht="30" x14ac:dyDescent="0.25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  <c r="I3279" s="22" t="str">
        <f t="shared" si="102"/>
        <v>http://www.openstreetmap.org/?mlat=-33,041624112092&amp;mlon=-71,4359750323517</v>
      </c>
      <c r="J3279" s="23" t="str">
        <f t="shared" si="103"/>
        <v>https://maps.google.com/?q=-33,041624112092,-71,4359750323517</v>
      </c>
    </row>
    <row r="3280" spans="1:10" ht="30" x14ac:dyDescent="0.25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  <c r="I3280" s="22" t="str">
        <f t="shared" si="102"/>
        <v>http://www.openstreetmap.org/?mlat=-33,0394403&amp;mlon=-71,62872052</v>
      </c>
      <c r="J3280" s="23" t="str">
        <f t="shared" si="103"/>
        <v>https://maps.google.com/?q=-33,0394403,-71,62872052</v>
      </c>
    </row>
    <row r="3281" spans="1:10" ht="30" x14ac:dyDescent="0.25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  <c r="I3281" s="22" t="str">
        <f t="shared" si="102"/>
        <v>http://www.openstreetmap.org/?mlat=-33,03831893&amp;mlon=-71,6275953</v>
      </c>
      <c r="J3281" s="23" t="str">
        <f t="shared" si="103"/>
        <v>https://maps.google.com/?q=-33,03831893,-71,6275953</v>
      </c>
    </row>
    <row r="3282" spans="1:10" ht="30" x14ac:dyDescent="0.25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-33.039173167525703</v>
      </c>
      <c r="G3282" s="3">
        <v>-71.440954361933706</v>
      </c>
      <c r="I3282" s="22" t="str">
        <f t="shared" si="102"/>
        <v>http://www.openstreetmap.org/?mlat=-33,0391731675257&amp;mlon=-71,4409543619337</v>
      </c>
      <c r="J3282" s="23" t="str">
        <f t="shared" si="103"/>
        <v>https://maps.google.com/?q=-33,0391731675257,-71,4409543619337</v>
      </c>
    </row>
    <row r="3283" spans="1:10" ht="30" x14ac:dyDescent="0.25">
      <c r="A3283">
        <v>163</v>
      </c>
      <c r="B3283" t="s">
        <v>300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  <c r="I3283" s="22" t="str">
        <f t="shared" si="102"/>
        <v>http://www.openstreetmap.org/?mlat=-33,03827159&amp;mlon=-71,62898552</v>
      </c>
      <c r="J3283" s="23" t="str">
        <f t="shared" si="103"/>
        <v>https://maps.google.com/?q=-33,03827159,-71,62898552</v>
      </c>
    </row>
    <row r="3284" spans="1:10" ht="30" x14ac:dyDescent="0.25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  <c r="I3284" s="22" t="str">
        <f t="shared" si="102"/>
        <v>http://www.openstreetmap.org/?mlat=-33,0380805&amp;mlon=-71,35617713</v>
      </c>
      <c r="J3284" s="23" t="str">
        <f t="shared" si="103"/>
        <v>https://maps.google.com/?q=-33,0380805,-71,35617713</v>
      </c>
    </row>
    <row r="3285" spans="1:10" ht="30" x14ac:dyDescent="0.25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  <c r="I3285" s="22" t="str">
        <f t="shared" si="102"/>
        <v>http://www.openstreetmap.org/?mlat=-33,03755294&amp;mlon=-71,63014168</v>
      </c>
      <c r="J3285" s="23" t="str">
        <f t="shared" si="103"/>
        <v>https://maps.google.com/?q=-33,03755294,-71,63014168</v>
      </c>
    </row>
    <row r="3286" spans="1:10" ht="30" x14ac:dyDescent="0.25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  <c r="I3286" s="22" t="str">
        <f t="shared" si="102"/>
        <v>http://www.openstreetmap.org/?mlat=-33,0367735&amp;mlon=-71,6303326</v>
      </c>
      <c r="J3286" s="23" t="str">
        <f t="shared" si="103"/>
        <v>https://maps.google.com/?q=-33,0367735,-71,6303326</v>
      </c>
    </row>
    <row r="3287" spans="1:10" ht="30" x14ac:dyDescent="0.25">
      <c r="A3287">
        <v>4052</v>
      </c>
      <c r="B3287" t="s">
        <v>310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  <c r="I3287" s="22" t="str">
        <f t="shared" si="102"/>
        <v>http://www.openstreetmap.org/?mlat=-33,03634505&amp;mlon=-71,64291916</v>
      </c>
      <c r="J3287" s="23" t="str">
        <f t="shared" si="103"/>
        <v>https://maps.google.com/?q=-33,03634505,-71,64291916</v>
      </c>
    </row>
    <row r="3288" spans="1:10" ht="30" x14ac:dyDescent="0.25">
      <c r="A3288">
        <v>104</v>
      </c>
      <c r="B3288" t="s">
        <v>300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  <c r="I3288" s="22" t="str">
        <f t="shared" si="102"/>
        <v>http://www.openstreetmap.org/?mlat=-33,03583234&amp;mlon=-71,52361059</v>
      </c>
      <c r="J3288" s="23" t="str">
        <f t="shared" si="103"/>
        <v>https://maps.google.com/?q=-33,03583234,-71,52361059</v>
      </c>
    </row>
    <row r="3289" spans="1:10" ht="30" x14ac:dyDescent="0.25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  <c r="I3289" s="22" t="str">
        <f t="shared" si="102"/>
        <v>http://www.openstreetmap.org/?mlat=-33,0358035854205&amp;mlon=-71,4841880151759</v>
      </c>
      <c r="J3289" s="23" t="str">
        <f t="shared" si="103"/>
        <v>https://maps.google.com/?q=-33,0358035854205,-71,4841880151759</v>
      </c>
    </row>
    <row r="3290" spans="1:10" ht="30" x14ac:dyDescent="0.25">
      <c r="A3290">
        <v>85</v>
      </c>
      <c r="B3290" t="s">
        <v>308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  <c r="I3290" s="22" t="str">
        <f t="shared" si="102"/>
        <v>http://www.openstreetmap.org/?mlat=-33,03557374&amp;mlon=-71,52391365</v>
      </c>
      <c r="J3290" s="23" t="str">
        <f t="shared" si="103"/>
        <v>https://maps.google.com/?q=-33,03557374,-71,52391365</v>
      </c>
    </row>
    <row r="3291" spans="1:10" ht="30" x14ac:dyDescent="0.25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  <c r="I3291" s="22" t="str">
        <f t="shared" si="102"/>
        <v>http://www.openstreetmap.org/?mlat=-33,03059608&amp;mlon=-71,6355116</v>
      </c>
      <c r="J3291" s="23" t="str">
        <f t="shared" si="103"/>
        <v>https://maps.google.com/?q=-33,03059608,-71,6355116</v>
      </c>
    </row>
    <row r="3292" spans="1:10" ht="30" x14ac:dyDescent="0.25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  <c r="I3292" s="22" t="str">
        <f t="shared" si="102"/>
        <v>http://www.openstreetmap.org/?mlat=-33,03000715&amp;mlon=-71,63650021</v>
      </c>
      <c r="J3292" s="23" t="str">
        <f t="shared" si="103"/>
        <v>https://maps.google.com/?q=-33,03000715,-71,63650021</v>
      </c>
    </row>
    <row r="3293" spans="1:10" ht="30" x14ac:dyDescent="0.25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  <c r="I3293" s="22" t="str">
        <f t="shared" si="102"/>
        <v>http://www.openstreetmap.org/?mlat=-33,02986784&amp;mlon=-71,56185757</v>
      </c>
      <c r="J3293" s="23" t="str">
        <f t="shared" si="103"/>
        <v>https://maps.google.com/?q=-33,02986784,-71,56185757</v>
      </c>
    </row>
    <row r="3294" spans="1:10" ht="30" x14ac:dyDescent="0.25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  <c r="I3294" s="22" t="str">
        <f t="shared" si="102"/>
        <v>http://www.openstreetmap.org/?mlat=-33,02968202&amp;mlon=-71,54185699</v>
      </c>
      <c r="J3294" s="23" t="str">
        <f t="shared" si="103"/>
        <v>https://maps.google.com/?q=-33,02968202,-71,54185699</v>
      </c>
    </row>
    <row r="3295" spans="1:10" ht="30" x14ac:dyDescent="0.25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  <c r="I3295" s="22" t="str">
        <f t="shared" si="102"/>
        <v>http://www.openstreetmap.org/?mlat=-33,02900821&amp;mlon=-71,54527362</v>
      </c>
      <c r="J3295" s="23" t="str">
        <f t="shared" si="103"/>
        <v>https://maps.google.com/?q=-33,02900821,-71,54527362</v>
      </c>
    </row>
    <row r="3296" spans="1:10" ht="30" x14ac:dyDescent="0.25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  <c r="I3296" s="22" t="str">
        <f t="shared" si="102"/>
        <v>http://www.openstreetmap.org/?mlat=-33,02899909&amp;mlon=-71,53908643</v>
      </c>
      <c r="J3296" s="23" t="str">
        <f t="shared" si="103"/>
        <v>https://maps.google.com/?q=-33,02899909,-71,53908643</v>
      </c>
    </row>
    <row r="3297" spans="1:10" x14ac:dyDescent="0.25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G3297" s="3"/>
      <c r="I3297" s="22" t="str">
        <f t="shared" si="102"/>
        <v>http://www.openstreetmap.org/?mlat=&amp;mlon=</v>
      </c>
      <c r="J3297" s="23" t="str">
        <f t="shared" si="103"/>
        <v>https://maps.google.com/?q=,</v>
      </c>
    </row>
    <row r="3298" spans="1:10" ht="30" x14ac:dyDescent="0.25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  <c r="I3298" s="22" t="str">
        <f t="shared" si="102"/>
        <v>http://www.openstreetmap.org/?mlat=-33,02883609&amp;mlon=-71,53513198</v>
      </c>
      <c r="J3298" s="23" t="str">
        <f t="shared" si="103"/>
        <v>https://maps.google.com/?q=-33,02883609,-71,53513198</v>
      </c>
    </row>
    <row r="3299" spans="1:10" ht="30" x14ac:dyDescent="0.25">
      <c r="A3299">
        <v>82</v>
      </c>
      <c r="B3299" t="s">
        <v>308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  <c r="I3299" s="22" t="str">
        <f t="shared" si="102"/>
        <v>http://www.openstreetmap.org/?mlat=-33,02862178&amp;mlon=-71,54344283</v>
      </c>
      <c r="J3299" s="23" t="str">
        <f t="shared" si="103"/>
        <v>https://maps.google.com/?q=-33,02862178,-71,54344283</v>
      </c>
    </row>
    <row r="3300" spans="1:10" ht="30" x14ac:dyDescent="0.25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  <c r="I3300" s="22" t="str">
        <f t="shared" si="102"/>
        <v>http://www.openstreetmap.org/?mlat=-33,02852362&amp;mlon=-71,57502723</v>
      </c>
      <c r="J3300" s="23" t="str">
        <f t="shared" si="103"/>
        <v>https://maps.google.com/?q=-33,02852362,-71,57502723</v>
      </c>
    </row>
    <row r="3301" spans="1:10" ht="30" x14ac:dyDescent="0.25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  <c r="I3301" s="22" t="str">
        <f t="shared" si="102"/>
        <v>http://www.openstreetmap.org/?mlat=-33,0283913&amp;mlon=-71,56087288</v>
      </c>
      <c r="J3301" s="23" t="str">
        <f t="shared" si="103"/>
        <v>https://maps.google.com/?q=-33,0283913,-71,56087288</v>
      </c>
    </row>
    <row r="3302" spans="1:10" ht="30" x14ac:dyDescent="0.25">
      <c r="A3302">
        <v>299</v>
      </c>
      <c r="B3302" t="s">
        <v>749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  <c r="I3302" s="22" t="str">
        <f t="shared" si="102"/>
        <v>http://www.openstreetmap.org/?mlat=-33,02807071&amp;mlon=-71,54305235</v>
      </c>
      <c r="J3302" s="23" t="str">
        <f t="shared" si="103"/>
        <v>https://maps.google.com/?q=-33,02807071,-71,54305235</v>
      </c>
    </row>
    <row r="3303" spans="1:10" ht="30" x14ac:dyDescent="0.25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  <c r="I3303" s="22" t="str">
        <f t="shared" si="102"/>
        <v>http://www.openstreetmap.org/?mlat=-33,02788937&amp;mlon=-71,53379898</v>
      </c>
      <c r="J3303" s="23" t="str">
        <f t="shared" si="103"/>
        <v>https://maps.google.com/?q=-33,02788937,-71,53379898</v>
      </c>
    </row>
    <row r="3304" spans="1:10" ht="30" x14ac:dyDescent="0.25">
      <c r="A3304">
        <v>100</v>
      </c>
      <c r="B3304" t="s">
        <v>300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  <c r="I3304" s="22" t="str">
        <f t="shared" si="102"/>
        <v>http://www.openstreetmap.org/?mlat=-33,02755495&amp;mlon=-71,57346841</v>
      </c>
      <c r="J3304" s="23" t="str">
        <f t="shared" si="103"/>
        <v>https://maps.google.com/?q=-33,02755495,-71,57346841</v>
      </c>
    </row>
    <row r="3305" spans="1:10" ht="30" x14ac:dyDescent="0.25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  <c r="I3305" s="22" t="str">
        <f t="shared" si="102"/>
        <v>http://www.openstreetmap.org/?mlat=-33,0274844&amp;mlon=-71,5385916</v>
      </c>
      <c r="J3305" s="23" t="str">
        <f t="shared" si="103"/>
        <v>https://maps.google.com/?q=-33,0274844,-71,5385916</v>
      </c>
    </row>
    <row r="3306" spans="1:10" ht="30" x14ac:dyDescent="0.25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  <c r="I3306" s="22" t="str">
        <f t="shared" si="102"/>
        <v>http://www.openstreetmap.org/?mlat=-33,0272334&amp;mlon=-71,53146817</v>
      </c>
      <c r="J3306" s="23" t="str">
        <f t="shared" si="103"/>
        <v>https://maps.google.com/?q=-33,0272334,-71,53146817</v>
      </c>
    </row>
    <row r="3307" spans="1:10" ht="30" x14ac:dyDescent="0.25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  <c r="I3307" s="22" t="str">
        <f t="shared" si="102"/>
        <v>http://www.openstreetmap.org/?mlat=-33,02701964&amp;mlon=-71,63877666</v>
      </c>
      <c r="J3307" s="23" t="str">
        <f t="shared" si="103"/>
        <v>https://maps.google.com/?q=-33,02701964,-71,63877666</v>
      </c>
    </row>
    <row r="3308" spans="1:10" ht="30" x14ac:dyDescent="0.25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  <c r="I3308" s="22" t="str">
        <f t="shared" si="102"/>
        <v>http://www.openstreetmap.org/?mlat=-33,02689108&amp;mlon=-71,54032111</v>
      </c>
      <c r="J3308" s="23" t="str">
        <f t="shared" si="103"/>
        <v>https://maps.google.com/?q=-33,02689108,-71,54032111</v>
      </c>
    </row>
    <row r="3309" spans="1:10" ht="30" x14ac:dyDescent="0.25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  <c r="I3309" s="22" t="str">
        <f t="shared" si="102"/>
        <v>http://www.openstreetmap.org/?mlat=-33,02686769&amp;mlon=-71,53748394</v>
      </c>
      <c r="J3309" s="23" t="str">
        <f t="shared" si="103"/>
        <v>https://maps.google.com/?q=-33,02686769,-71,53748394</v>
      </c>
    </row>
    <row r="3310" spans="1:10" ht="30" x14ac:dyDescent="0.25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  <c r="I3310" s="22" t="str">
        <f t="shared" si="102"/>
        <v>http://www.openstreetmap.org/?mlat=-33,02651858&amp;mlon=-71,55282304</v>
      </c>
      <c r="J3310" s="23" t="str">
        <f t="shared" si="103"/>
        <v>https://maps.google.com/?q=-33,02651858,-71,55282304</v>
      </c>
    </row>
    <row r="3311" spans="1:10" ht="30" x14ac:dyDescent="0.25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  <c r="I3311" s="22" t="str">
        <f t="shared" si="102"/>
        <v>http://www.openstreetmap.org/?mlat=-33,02650803&amp;mlon=-71,55289766</v>
      </c>
      <c r="J3311" s="23" t="str">
        <f t="shared" si="103"/>
        <v>https://maps.google.com/?q=-33,02650803,-71,55289766</v>
      </c>
    </row>
    <row r="3312" spans="1:10" ht="30" x14ac:dyDescent="0.25">
      <c r="A3312">
        <v>4138</v>
      </c>
      <c r="B3312" t="s">
        <v>306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  <c r="I3312" s="22" t="str">
        <f t="shared" si="102"/>
        <v>http://www.openstreetmap.org/?mlat=-33,02644958&amp;mlon=-71,57154172</v>
      </c>
      <c r="J3312" s="23" t="str">
        <f t="shared" si="103"/>
        <v>https://maps.google.com/?q=-33,02644958,-71,57154172</v>
      </c>
    </row>
    <row r="3313" spans="1:10" ht="30" x14ac:dyDescent="0.25">
      <c r="A3313">
        <v>140</v>
      </c>
      <c r="B3313" t="s">
        <v>308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  <c r="I3313" s="22" t="str">
        <f t="shared" si="102"/>
        <v>http://www.openstreetmap.org/?mlat=-33,02603298&amp;mlon=-71,54746792</v>
      </c>
      <c r="J3313" s="23" t="str">
        <f t="shared" si="103"/>
        <v>https://maps.google.com/?q=-33,02603298,-71,54746792</v>
      </c>
    </row>
    <row r="3314" spans="1:10" ht="30" x14ac:dyDescent="0.25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  <c r="I3314" s="22" t="str">
        <f t="shared" si="102"/>
        <v>http://www.openstreetmap.org/?mlat=-33,0259616&amp;mlon=-71,54787261</v>
      </c>
      <c r="J3314" s="23" t="str">
        <f t="shared" si="103"/>
        <v>https://maps.google.com/?q=-33,0259616,-71,54787261</v>
      </c>
    </row>
    <row r="3315" spans="1:10" ht="30" x14ac:dyDescent="0.25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  <c r="I3315" s="22" t="str">
        <f t="shared" si="102"/>
        <v>http://www.openstreetmap.org/?mlat=-33,0259251&amp;mlon=-71,5474757</v>
      </c>
      <c r="J3315" s="23" t="str">
        <f t="shared" si="103"/>
        <v>https://maps.google.com/?q=-33,0259251,-71,5474757</v>
      </c>
    </row>
    <row r="3316" spans="1:10" ht="30" x14ac:dyDescent="0.25">
      <c r="A3316">
        <v>141</v>
      </c>
      <c r="B3316" t="s">
        <v>300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  <c r="I3316" s="22" t="str">
        <f t="shared" si="102"/>
        <v>http://www.openstreetmap.org/?mlat=-33,02588945&amp;mlon=-71,54743168</v>
      </c>
      <c r="J3316" s="23" t="str">
        <f t="shared" si="103"/>
        <v>https://maps.google.com/?q=-33,02588945,-71,54743168</v>
      </c>
    </row>
    <row r="3317" spans="1:10" ht="30" x14ac:dyDescent="0.25">
      <c r="A3317">
        <v>103</v>
      </c>
      <c r="B3317" t="s">
        <v>300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  <c r="I3317" s="22" t="str">
        <f t="shared" si="102"/>
        <v>http://www.openstreetmap.org/?mlat=-33,02579666&amp;mlon=-71,55857145</v>
      </c>
      <c r="J3317" s="23" t="str">
        <f t="shared" si="103"/>
        <v>https://maps.google.com/?q=-33,02579666,-71,55857145</v>
      </c>
    </row>
    <row r="3318" spans="1:10" ht="30" x14ac:dyDescent="0.25">
      <c r="A3318">
        <v>107</v>
      </c>
      <c r="B3318" t="s">
        <v>310</v>
      </c>
      <c r="C3318" t="s">
        <v>283</v>
      </c>
      <c r="D3318" t="s">
        <v>4856</v>
      </c>
      <c r="E3318" t="s">
        <v>4907</v>
      </c>
      <c r="F3318" s="3">
        <v>-33.025452067961702</v>
      </c>
      <c r="G3318" s="3">
        <v>-71.548568089814907</v>
      </c>
      <c r="I3318" s="22" t="str">
        <f t="shared" si="102"/>
        <v>http://www.openstreetmap.org/?mlat=-33,0254520679617&amp;mlon=-71,5485680898149</v>
      </c>
      <c r="J3318" s="23" t="str">
        <f t="shared" si="103"/>
        <v>https://maps.google.com/?q=-33,0254520679617,-71,5485680898149</v>
      </c>
    </row>
    <row r="3319" spans="1:10" ht="30" x14ac:dyDescent="0.25">
      <c r="A3319">
        <v>332</v>
      </c>
      <c r="B3319" t="s">
        <v>300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  <c r="I3319" s="22" t="str">
        <f t="shared" si="102"/>
        <v>http://www.openstreetmap.org/?mlat=-33,02530076&amp;mlon=-71,55064721</v>
      </c>
      <c r="J3319" s="23" t="str">
        <f t="shared" si="103"/>
        <v>https://maps.google.com/?q=-33,02530076,-71,55064721</v>
      </c>
    </row>
    <row r="3320" spans="1:10" ht="30" x14ac:dyDescent="0.25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  <c r="I3320" s="22" t="str">
        <f t="shared" si="102"/>
        <v>http://www.openstreetmap.org/?mlat=-33,02507834&amp;mlon=-71,55710571</v>
      </c>
      <c r="J3320" s="23" t="str">
        <f t="shared" si="103"/>
        <v>https://maps.google.com/?q=-33,02507834,-71,55710571</v>
      </c>
    </row>
    <row r="3321" spans="1:10" ht="30" x14ac:dyDescent="0.25">
      <c r="A3321">
        <v>84</v>
      </c>
      <c r="B3321" t="s">
        <v>308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  <c r="I3321" s="22" t="str">
        <f t="shared" si="102"/>
        <v>http://www.openstreetmap.org/?mlat=-33,02506618&amp;mlon=-71,55241723</v>
      </c>
      <c r="J3321" s="23" t="str">
        <f t="shared" si="103"/>
        <v>https://maps.google.com/?q=-33,02506618,-71,55241723</v>
      </c>
    </row>
    <row r="3322" spans="1:10" ht="30" x14ac:dyDescent="0.25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  <c r="I3322" s="22" t="str">
        <f t="shared" si="102"/>
        <v>http://www.openstreetmap.org/?mlat=-33,02499369&amp;mlon=-71,55287539</v>
      </c>
      <c r="J3322" s="23" t="str">
        <f t="shared" si="103"/>
        <v>https://maps.google.com/?q=-33,02499369,-71,55287539</v>
      </c>
    </row>
    <row r="3323" spans="1:10" ht="30" x14ac:dyDescent="0.25">
      <c r="A3323">
        <v>4339</v>
      </c>
      <c r="B3323" t="s">
        <v>431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  <c r="I3323" s="22" t="str">
        <f t="shared" si="102"/>
        <v>http://www.openstreetmap.org/?mlat=-33,02498599&amp;mlon=-71,55281095</v>
      </c>
      <c r="J3323" s="23" t="str">
        <f t="shared" si="103"/>
        <v>https://maps.google.com/?q=-33,02498599,-71,55281095</v>
      </c>
    </row>
    <row r="3324" spans="1:10" ht="30" x14ac:dyDescent="0.25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-33.024808785474399</v>
      </c>
      <c r="G3324" s="3">
        <v>-71.552800677235197</v>
      </c>
      <c r="I3324" s="22" t="str">
        <f t="shared" si="102"/>
        <v>http://www.openstreetmap.org/?mlat=-33,0248087854744&amp;mlon=-71,5528006772352</v>
      </c>
      <c r="J3324" s="23" t="str">
        <f t="shared" si="103"/>
        <v>https://maps.google.com/?q=-33,0248087854744,-71,5528006772352</v>
      </c>
    </row>
    <row r="3325" spans="1:10" ht="30" x14ac:dyDescent="0.25">
      <c r="A3325">
        <v>4001</v>
      </c>
      <c r="B3325" t="s">
        <v>749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  <c r="I3325" s="22" t="str">
        <f t="shared" si="102"/>
        <v>http://www.openstreetmap.org/?mlat=-33,02495837&amp;mlon=-71,54887126</v>
      </c>
      <c r="J3325" s="23" t="str">
        <f t="shared" si="103"/>
        <v>https://maps.google.com/?q=-33,02495837,-71,54887126</v>
      </c>
    </row>
    <row r="3326" spans="1:10" ht="30" x14ac:dyDescent="0.25">
      <c r="A3326">
        <v>93</v>
      </c>
      <c r="B3326" t="s">
        <v>300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  <c r="I3326" s="22" t="str">
        <f t="shared" si="102"/>
        <v>http://www.openstreetmap.org/?mlat=-33,02494009&amp;mlon=-71,55329128</v>
      </c>
      <c r="J3326" s="23" t="str">
        <f t="shared" si="103"/>
        <v>https://maps.google.com/?q=-33,02494009,-71,55329128</v>
      </c>
    </row>
    <row r="3327" spans="1:10" x14ac:dyDescent="0.25">
      <c r="A3327">
        <v>6654</v>
      </c>
      <c r="B3327" t="s">
        <v>310</v>
      </c>
      <c r="C3327" t="s">
        <v>276</v>
      </c>
      <c r="D3327" t="s">
        <v>4684</v>
      </c>
      <c r="E3327" t="s">
        <v>4918</v>
      </c>
      <c r="G3327" s="3"/>
      <c r="I3327" s="22" t="str">
        <f t="shared" si="102"/>
        <v>http://www.openstreetmap.org/?mlat=&amp;mlon=</v>
      </c>
      <c r="J3327" s="23" t="str">
        <f t="shared" si="103"/>
        <v>https://maps.google.com/?q=,</v>
      </c>
    </row>
    <row r="3328" spans="1:10" ht="30" x14ac:dyDescent="0.25">
      <c r="A3328">
        <v>125</v>
      </c>
      <c r="B3328" t="s">
        <v>306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  <c r="I3328" s="22" t="str">
        <f t="shared" si="102"/>
        <v>http://www.openstreetmap.org/?mlat=-33,02487923&amp;mlon=-71,55362133</v>
      </c>
      <c r="J3328" s="23" t="str">
        <f t="shared" si="103"/>
        <v>https://maps.google.com/?q=-33,02487923,-71,55362133</v>
      </c>
    </row>
    <row r="3329" spans="1:10" ht="30" x14ac:dyDescent="0.25">
      <c r="A3329">
        <v>99</v>
      </c>
      <c r="B3329" t="s">
        <v>300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  <c r="I3329" s="22" t="str">
        <f t="shared" si="102"/>
        <v>http://www.openstreetmap.org/?mlat=-33,02482388&amp;mlon=-71,5541228</v>
      </c>
      <c r="J3329" s="23" t="str">
        <f t="shared" si="103"/>
        <v>https://maps.google.com/?q=-33,02482388,-71,5541228</v>
      </c>
    </row>
    <row r="3330" spans="1:10" ht="30" x14ac:dyDescent="0.25">
      <c r="A3330">
        <v>137</v>
      </c>
      <c r="B3330" t="s">
        <v>310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  <c r="I3330" s="22" t="str">
        <f t="shared" si="102"/>
        <v>http://www.openstreetmap.org/?mlat=-33,02482182&amp;mlon=-71,55290254</v>
      </c>
      <c r="J3330" s="23" t="str">
        <f t="shared" si="103"/>
        <v>https://maps.google.com/?q=-33,02482182,-71,55290254</v>
      </c>
    </row>
    <row r="3331" spans="1:10" ht="30" x14ac:dyDescent="0.25">
      <c r="A3331">
        <v>127</v>
      </c>
      <c r="B3331" t="s">
        <v>306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  <c r="I3331" s="22" t="str">
        <f t="shared" ref="I3331:I3394" si="104">HYPERLINK("http://www.openstreetmap.org/?mlat="&amp;F3331&amp;"&amp;mlon="&amp;G3331)</f>
        <v>http://www.openstreetmap.org/?mlat=-33,02469712&amp;mlon=-71,55502893</v>
      </c>
      <c r="J3331" s="23" t="str">
        <f t="shared" ref="J3331:J3394" si="105">HYPERLINK("https://maps.google.com/?q="&amp;F3331&amp;","&amp;G3331)</f>
        <v>https://maps.google.com/?q=-33,02469712,-71,55502893</v>
      </c>
    </row>
    <row r="3332" spans="1:10" ht="30" x14ac:dyDescent="0.25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  <c r="I3332" s="22" t="str">
        <f t="shared" si="104"/>
        <v>http://www.openstreetmap.org/?mlat=-33,02463385&amp;mlon=-71,55547665</v>
      </c>
      <c r="J3332" s="23" t="str">
        <f t="shared" si="105"/>
        <v>https://maps.google.com/?q=-33,02463385,-71,55547665</v>
      </c>
    </row>
    <row r="3333" spans="1:10" ht="30" x14ac:dyDescent="0.25">
      <c r="A3333">
        <v>121</v>
      </c>
      <c r="B3333" t="s">
        <v>306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  <c r="I3333" s="22" t="str">
        <f t="shared" si="104"/>
        <v>http://www.openstreetmap.org/?mlat=-33,02457189&amp;mlon=-71,55586019</v>
      </c>
      <c r="J3333" s="23" t="str">
        <f t="shared" si="105"/>
        <v>https://maps.google.com/?q=-33,02457189,-71,55586019</v>
      </c>
    </row>
    <row r="3334" spans="1:10" ht="30" x14ac:dyDescent="0.25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  <c r="I3334" s="22" t="str">
        <f t="shared" si="104"/>
        <v>http://www.openstreetmap.org/?mlat=-33,0245291&amp;mlon=-71,54869835</v>
      </c>
      <c r="J3334" s="23" t="str">
        <f t="shared" si="105"/>
        <v>https://maps.google.com/?q=-33,0245291,-71,54869835</v>
      </c>
    </row>
    <row r="3335" spans="1:10" ht="30" x14ac:dyDescent="0.25">
      <c r="A3335">
        <v>108</v>
      </c>
      <c r="B3335" t="s">
        <v>310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  <c r="I3335" s="22" t="str">
        <f t="shared" si="104"/>
        <v>http://www.openstreetmap.org/?mlat=-33,02447191&amp;mlon=-71,55633895</v>
      </c>
      <c r="J3335" s="23" t="str">
        <f t="shared" si="105"/>
        <v>https://maps.google.com/?q=-33,02447191,-71,55633895</v>
      </c>
    </row>
    <row r="3336" spans="1:10" ht="30" x14ac:dyDescent="0.25">
      <c r="A3336">
        <v>79</v>
      </c>
      <c r="B3336" t="s">
        <v>308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  <c r="I3336" s="22" t="str">
        <f t="shared" si="104"/>
        <v>http://www.openstreetmap.org/?mlat=-33,02446438&amp;mlon=-71,55538613</v>
      </c>
      <c r="J3336" s="23" t="str">
        <f t="shared" si="105"/>
        <v>https://maps.google.com/?q=-33,02446438,-71,55538613</v>
      </c>
    </row>
    <row r="3337" spans="1:10" ht="30" x14ac:dyDescent="0.25">
      <c r="A3337">
        <v>94</v>
      </c>
      <c r="B3337" t="s">
        <v>300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  <c r="I3337" s="22" t="str">
        <f t="shared" si="104"/>
        <v>http://www.openstreetmap.org/?mlat=-33,02436929&amp;mlon=-71,55694608</v>
      </c>
      <c r="J3337" s="23" t="str">
        <f t="shared" si="105"/>
        <v>https://maps.google.com/?q=-33,02436929,-71,55694608</v>
      </c>
    </row>
    <row r="3338" spans="1:10" ht="30" x14ac:dyDescent="0.25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  <c r="I3338" s="22" t="str">
        <f t="shared" si="104"/>
        <v>http://www.openstreetmap.org/?mlat=-33,02430356&amp;mlon=-71,55663378</v>
      </c>
      <c r="J3338" s="23" t="str">
        <f t="shared" si="105"/>
        <v>https://maps.google.com/?q=-33,02430356,-71,55663378</v>
      </c>
    </row>
    <row r="3339" spans="1:10" ht="30" x14ac:dyDescent="0.25">
      <c r="A3339">
        <v>96</v>
      </c>
      <c r="B3339" t="s">
        <v>300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  <c r="I3339" s="22" t="str">
        <f t="shared" si="104"/>
        <v>http://www.openstreetmap.org/?mlat=-33,0241566&amp;mlon=-71,55852404</v>
      </c>
      <c r="J3339" s="23" t="str">
        <f t="shared" si="105"/>
        <v>https://maps.google.com/?q=-33,0241566,-71,55852404</v>
      </c>
    </row>
    <row r="3340" spans="1:10" ht="30" x14ac:dyDescent="0.25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-33.044766787504997</v>
      </c>
      <c r="G3340" s="3">
        <v>-71.623639596131696</v>
      </c>
      <c r="I3340" s="22" t="str">
        <f t="shared" si="104"/>
        <v>http://www.openstreetmap.org/?mlat=-33,044766787505&amp;mlon=-71,6236395961317</v>
      </c>
      <c r="J3340" s="23" t="str">
        <f t="shared" si="105"/>
        <v>https://maps.google.com/?q=-33,044766787505,-71,6236395961317</v>
      </c>
    </row>
    <row r="3341" spans="1:10" ht="30" x14ac:dyDescent="0.25">
      <c r="A3341">
        <v>115</v>
      </c>
      <c r="B3341" t="s">
        <v>431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  <c r="I3341" s="22" t="str">
        <f t="shared" si="104"/>
        <v>http://www.openstreetmap.org/?mlat=-33,02409394&amp;mlon=-71,55806198</v>
      </c>
      <c r="J3341" s="23" t="str">
        <f t="shared" si="105"/>
        <v>https://maps.google.com/?q=-33,02409394,-71,55806198</v>
      </c>
    </row>
    <row r="3342" spans="1:10" ht="30" x14ac:dyDescent="0.25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  <c r="I3342" s="22" t="str">
        <f t="shared" si="104"/>
        <v>http://www.openstreetmap.org/?mlat=-33,02380841&amp;mlon=-71,55351551</v>
      </c>
      <c r="J3342" s="23" t="str">
        <f t="shared" si="105"/>
        <v>https://maps.google.com/?q=-33,02380841,-71,55351551</v>
      </c>
    </row>
    <row r="3343" spans="1:10" ht="30" x14ac:dyDescent="0.25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  <c r="I3343" s="22" t="str">
        <f t="shared" si="104"/>
        <v>http://www.openstreetmap.org/?mlat=-33,0237975&amp;mlon=-71,55976595</v>
      </c>
      <c r="J3343" s="23" t="str">
        <f t="shared" si="105"/>
        <v>https://maps.google.com/?q=-33,0237975,-71,55976595</v>
      </c>
    </row>
    <row r="3344" spans="1:10" ht="30" x14ac:dyDescent="0.25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  <c r="I3344" s="22" t="str">
        <f t="shared" si="104"/>
        <v>http://www.openstreetmap.org/?mlat=-33,02369439&amp;mlon=-71,55424005</v>
      </c>
      <c r="J3344" s="23" t="str">
        <f t="shared" si="105"/>
        <v>https://maps.google.com/?q=-33,02369439,-71,55424005</v>
      </c>
    </row>
    <row r="3345" spans="1:10" ht="30" x14ac:dyDescent="0.25">
      <c r="A3345">
        <v>90</v>
      </c>
      <c r="B3345" t="s">
        <v>308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  <c r="I3345" s="22" t="str">
        <f t="shared" si="104"/>
        <v>http://www.openstreetmap.org/?mlat=-33,02348879&amp;mlon=-71,5092906</v>
      </c>
      <c r="J3345" s="23" t="str">
        <f t="shared" si="105"/>
        <v>https://maps.google.com/?q=-33,02348879,-71,5092906</v>
      </c>
    </row>
    <row r="3346" spans="1:10" ht="30" x14ac:dyDescent="0.25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  <c r="I3346" s="22" t="str">
        <f t="shared" si="104"/>
        <v>http://www.openstreetmap.org/?mlat=-33,02331295&amp;mlon=-71,55613423</v>
      </c>
      <c r="J3346" s="23" t="str">
        <f t="shared" si="105"/>
        <v>https://maps.google.com/?q=-33,02331295,-71,55613423</v>
      </c>
    </row>
    <row r="3347" spans="1:10" ht="30" x14ac:dyDescent="0.25">
      <c r="A3347">
        <v>119</v>
      </c>
      <c r="B3347" t="s">
        <v>306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  <c r="I3347" s="22" t="str">
        <f t="shared" si="104"/>
        <v>http://www.openstreetmap.org/?mlat=-33,02303801&amp;mlon=-71,54488785</v>
      </c>
      <c r="J3347" s="23" t="str">
        <f t="shared" si="105"/>
        <v>https://maps.google.com/?q=-33,02303801,-71,54488785</v>
      </c>
    </row>
    <row r="3348" spans="1:10" ht="30" x14ac:dyDescent="0.25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  <c r="I3348" s="22" t="str">
        <f t="shared" si="104"/>
        <v>http://www.openstreetmap.org/?mlat=-33,02301961&amp;mlon=-71,55768843</v>
      </c>
      <c r="J3348" s="23" t="str">
        <f t="shared" si="105"/>
        <v>https://maps.google.com/?q=-33,02301961,-71,55768843</v>
      </c>
    </row>
    <row r="3349" spans="1:10" ht="30" x14ac:dyDescent="0.25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  <c r="I3349" s="22" t="str">
        <f t="shared" si="104"/>
        <v>http://www.openstreetmap.org/?mlat=-33,02300884&amp;mlon=-71,55777374</v>
      </c>
      <c r="J3349" s="23" t="str">
        <f t="shared" si="105"/>
        <v>https://maps.google.com/?q=-33,02300884,-71,55777374</v>
      </c>
    </row>
    <row r="3350" spans="1:10" ht="30" x14ac:dyDescent="0.25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  <c r="I3350" s="22" t="str">
        <f t="shared" si="104"/>
        <v>http://www.openstreetmap.org/?mlat=-33,02224843&amp;mlon=-71,54425507</v>
      </c>
      <c r="J3350" s="23" t="str">
        <f t="shared" si="105"/>
        <v>https://maps.google.com/?q=-33,02224843,-71,54425507</v>
      </c>
    </row>
    <row r="3351" spans="1:10" ht="30" x14ac:dyDescent="0.25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  <c r="I3351" s="22" t="str">
        <f t="shared" si="104"/>
        <v>http://www.openstreetmap.org/?mlat=-33,0217449&amp;mlon=-71,5425739</v>
      </c>
      <c r="J3351" s="23" t="str">
        <f t="shared" si="105"/>
        <v>https://maps.google.com/?q=-33,0217449,-71,5425739</v>
      </c>
    </row>
    <row r="3352" spans="1:10" ht="30" x14ac:dyDescent="0.25">
      <c r="A3352">
        <v>117</v>
      </c>
      <c r="B3352" t="s">
        <v>1156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  <c r="I3352" s="22" t="str">
        <f t="shared" si="104"/>
        <v>http://www.openstreetmap.org/?mlat=-33,02168571&amp;mlon=-71,55105678</v>
      </c>
      <c r="J3352" s="23" t="str">
        <f t="shared" si="105"/>
        <v>https://maps.google.com/?q=-33,02168571,-71,55105678</v>
      </c>
    </row>
    <row r="3353" spans="1:10" ht="30" x14ac:dyDescent="0.25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  <c r="I3353" s="22" t="str">
        <f t="shared" si="104"/>
        <v>http://www.openstreetmap.org/?mlat=-33,02112125&amp;mlon=-71,64226113</v>
      </c>
      <c r="J3353" s="23" t="str">
        <f t="shared" si="105"/>
        <v>https://maps.google.com/?q=-33,02112125,-71,64226113</v>
      </c>
    </row>
    <row r="3354" spans="1:10" ht="30" x14ac:dyDescent="0.25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  <c r="I3354" s="22" t="str">
        <f t="shared" si="104"/>
        <v>http://www.openstreetmap.org/?mlat=-33,0210873&amp;mlon=-71,5526763</v>
      </c>
      <c r="J3354" s="23" t="str">
        <f t="shared" si="105"/>
        <v>https://maps.google.com/?q=-33,0210873,-71,5526763</v>
      </c>
    </row>
    <row r="3355" spans="1:10" ht="30" x14ac:dyDescent="0.25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  <c r="I3355" s="22" t="str">
        <f t="shared" si="104"/>
        <v>http://www.openstreetmap.org/?mlat=-33,02075535&amp;mlon=-71,51562428</v>
      </c>
      <c r="J3355" s="23" t="str">
        <f t="shared" si="105"/>
        <v>https://maps.google.com/?q=-33,02075535,-71,51562428</v>
      </c>
    </row>
    <row r="3356" spans="1:10" ht="30" x14ac:dyDescent="0.25">
      <c r="A3356">
        <v>130</v>
      </c>
      <c r="B3356" t="s">
        <v>306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  <c r="I3356" s="22" t="str">
        <f t="shared" si="104"/>
        <v>http://www.openstreetmap.org/?mlat=-33,02017183&amp;mlon=-71,55409559</v>
      </c>
      <c r="J3356" s="23" t="str">
        <f t="shared" si="105"/>
        <v>https://maps.google.com/?q=-33,02017183,-71,55409559</v>
      </c>
    </row>
    <row r="3357" spans="1:10" ht="30" x14ac:dyDescent="0.25">
      <c r="A3357">
        <v>143</v>
      </c>
      <c r="B3357" t="s">
        <v>306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  <c r="I3357" s="22" t="str">
        <f t="shared" si="104"/>
        <v>http://www.openstreetmap.org/?mlat=-33,02007862&amp;mlon=-71,5511603</v>
      </c>
      <c r="J3357" s="23" t="str">
        <f t="shared" si="105"/>
        <v>https://maps.google.com/?q=-33,02007862,-71,5511603</v>
      </c>
    </row>
    <row r="3358" spans="1:10" ht="30" x14ac:dyDescent="0.25">
      <c r="A3358">
        <v>4889</v>
      </c>
      <c r="B3358" t="s">
        <v>306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  <c r="I3358" s="22" t="str">
        <f t="shared" si="104"/>
        <v>http://www.openstreetmap.org/?mlat=-33,01997271&amp;mlon=-71,55853154</v>
      </c>
      <c r="J3358" s="23" t="str">
        <f t="shared" si="105"/>
        <v>https://maps.google.com/?q=-33,01997271,-71,55853154</v>
      </c>
    </row>
    <row r="3359" spans="1:10" ht="30" x14ac:dyDescent="0.25">
      <c r="A3359">
        <v>81</v>
      </c>
      <c r="B3359" t="s">
        <v>308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  <c r="I3359" s="22" t="str">
        <f t="shared" si="104"/>
        <v>http://www.openstreetmap.org/?mlat=-33,01891725&amp;mlon=-71,55107332</v>
      </c>
      <c r="J3359" s="23" t="str">
        <f t="shared" si="105"/>
        <v>https://maps.google.com/?q=-33,01891725,-71,55107332</v>
      </c>
    </row>
    <row r="3360" spans="1:10" ht="30" x14ac:dyDescent="0.25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  <c r="I3360" s="22" t="str">
        <f t="shared" si="104"/>
        <v>http://www.openstreetmap.org/?mlat=-33,01867279&amp;mlon=-71,54671026</v>
      </c>
      <c r="J3360" s="23" t="str">
        <f t="shared" si="105"/>
        <v>https://maps.google.com/?q=-33,01867279,-71,54671026</v>
      </c>
    </row>
    <row r="3361" spans="1:10" ht="30" x14ac:dyDescent="0.25">
      <c r="A3361">
        <v>106</v>
      </c>
      <c r="B3361" t="s">
        <v>300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  <c r="I3361" s="22" t="str">
        <f t="shared" si="104"/>
        <v>http://www.openstreetmap.org/?mlat=-33,01836504&amp;mlon=-71,55558464</v>
      </c>
      <c r="J3361" s="23" t="str">
        <f t="shared" si="105"/>
        <v>https://maps.google.com/?q=-33,01836504,-71,55558464</v>
      </c>
    </row>
    <row r="3362" spans="1:10" ht="30" x14ac:dyDescent="0.25">
      <c r="A3362">
        <v>87</v>
      </c>
      <c r="B3362" t="s">
        <v>308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  <c r="I3362" s="22" t="str">
        <f t="shared" si="104"/>
        <v>http://www.openstreetmap.org/?mlat=-33,01833959&amp;mlon=-71,54668997</v>
      </c>
      <c r="J3362" s="23" t="str">
        <f t="shared" si="105"/>
        <v>https://maps.google.com/?q=-33,01833959,-71,54668997</v>
      </c>
    </row>
    <row r="3363" spans="1:10" ht="30" x14ac:dyDescent="0.25">
      <c r="A3363">
        <v>98</v>
      </c>
      <c r="B3363" t="s">
        <v>300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  <c r="I3363" s="22" t="str">
        <f t="shared" si="104"/>
        <v>http://www.openstreetmap.org/?mlat=-33,01813298&amp;mlon=-71,54665192</v>
      </c>
      <c r="J3363" s="23" t="str">
        <f t="shared" si="105"/>
        <v>https://maps.google.com/?q=-33,01813298,-71,54665192</v>
      </c>
    </row>
    <row r="3364" spans="1:10" ht="30" x14ac:dyDescent="0.25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  <c r="I3364" s="22" t="str">
        <f t="shared" si="104"/>
        <v>http://www.openstreetmap.org/?mlat=-33,0159072&amp;mlon=-71,55320198</v>
      </c>
      <c r="J3364" s="23" t="str">
        <f t="shared" si="105"/>
        <v>https://maps.google.com/?q=-33,0159072,-71,55320198</v>
      </c>
    </row>
    <row r="3365" spans="1:10" ht="30" x14ac:dyDescent="0.25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  <c r="I3365" s="22" t="str">
        <f t="shared" si="104"/>
        <v>http://www.openstreetmap.org/?mlat=-33,014558&amp;mlon=-71,32214</v>
      </c>
      <c r="J3365" s="23" t="str">
        <f t="shared" si="105"/>
        <v>https://maps.google.com/?q=-33,014558,-71,32214</v>
      </c>
    </row>
    <row r="3366" spans="1:10" ht="30" x14ac:dyDescent="0.25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  <c r="I3366" s="22" t="str">
        <f t="shared" si="104"/>
        <v>http://www.openstreetmap.org/?mlat=-33,0143474&amp;mlon=-71,5501274</v>
      </c>
      <c r="J3366" s="23" t="str">
        <f t="shared" si="105"/>
        <v>https://maps.google.com/?q=-33,0143474,-71,5501274</v>
      </c>
    </row>
    <row r="3367" spans="1:10" ht="30" x14ac:dyDescent="0.25">
      <c r="A3367">
        <v>128</v>
      </c>
      <c r="B3367" t="s">
        <v>306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  <c r="I3367" s="22" t="str">
        <f t="shared" si="104"/>
        <v>http://www.openstreetmap.org/?mlat=-33,01415381&amp;mlon=-71,54943775</v>
      </c>
      <c r="J3367" s="23" t="str">
        <f t="shared" si="105"/>
        <v>https://maps.google.com/?q=-33,01415381,-71,54943775</v>
      </c>
    </row>
    <row r="3368" spans="1:10" ht="30" x14ac:dyDescent="0.25">
      <c r="A3368">
        <v>97</v>
      </c>
      <c r="B3368" t="s">
        <v>300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  <c r="I3368" s="22" t="str">
        <f t="shared" si="104"/>
        <v>http://www.openstreetmap.org/?mlat=-33,01390552&amp;mlon=-71,55011554</v>
      </c>
      <c r="J3368" s="23" t="str">
        <f t="shared" si="105"/>
        <v>https://maps.google.com/?q=-33,01390552,-71,55011554</v>
      </c>
    </row>
    <row r="3369" spans="1:10" ht="30" x14ac:dyDescent="0.25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  <c r="I3369" s="22" t="str">
        <f t="shared" si="104"/>
        <v>http://www.openstreetmap.org/?mlat=-33,013608&amp;mlon=-71,331533</v>
      </c>
      <c r="J3369" s="23" t="str">
        <f t="shared" si="105"/>
        <v>https://maps.google.com/?q=-33,013608,-71,331533</v>
      </c>
    </row>
    <row r="3370" spans="1:10" ht="30" x14ac:dyDescent="0.25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  <c r="I3370" s="22" t="str">
        <f t="shared" si="104"/>
        <v>http://www.openstreetmap.org/?mlat=-33,0136&amp;mlon=-71,33153</v>
      </c>
      <c r="J3370" s="23" t="str">
        <f t="shared" si="105"/>
        <v>https://maps.google.com/?q=-33,0136,-71,33153</v>
      </c>
    </row>
    <row r="3371" spans="1:10" ht="30" x14ac:dyDescent="0.25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-33.026503618873903</v>
      </c>
      <c r="G3371" s="3">
        <v>-71.571701937067502</v>
      </c>
      <c r="I3371" s="22" t="str">
        <f t="shared" si="104"/>
        <v>http://www.openstreetmap.org/?mlat=-33,0265036188739&amp;mlon=-71,5717019370675</v>
      </c>
      <c r="J3371" s="23" t="str">
        <f t="shared" si="105"/>
        <v>https://maps.google.com/?q=-33,0265036188739,-71,5717019370675</v>
      </c>
    </row>
    <row r="3372" spans="1:10" ht="30" x14ac:dyDescent="0.25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  <c r="I3372" s="22" t="str">
        <f t="shared" si="104"/>
        <v>http://www.openstreetmap.org/?mlat=-33,013502&amp;mlon=-71,331321</v>
      </c>
      <c r="J3372" s="23" t="str">
        <f t="shared" si="105"/>
        <v>https://maps.google.com/?q=-33,013502,-71,331321</v>
      </c>
    </row>
    <row r="3373" spans="1:10" ht="30" x14ac:dyDescent="0.25">
      <c r="A3373">
        <v>5845</v>
      </c>
      <c r="B3373" t="s">
        <v>310</v>
      </c>
      <c r="C3373" t="s">
        <v>283</v>
      </c>
      <c r="D3373" t="s">
        <v>4856</v>
      </c>
      <c r="E3373" t="s">
        <v>4983</v>
      </c>
      <c r="F3373" s="3">
        <v>-33.026355794538198</v>
      </c>
      <c r="G3373" s="3">
        <v>-71.547200314224995</v>
      </c>
      <c r="I3373" s="22" t="str">
        <f t="shared" si="104"/>
        <v>http://www.openstreetmap.org/?mlat=-33,0263557945382&amp;mlon=-71,547200314225</v>
      </c>
      <c r="J3373" s="23" t="str">
        <f t="shared" si="105"/>
        <v>https://maps.google.com/?q=-33,0263557945382,-71,547200314225</v>
      </c>
    </row>
    <row r="3374" spans="1:10" ht="30" x14ac:dyDescent="0.25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  <c r="I3374" s="22" t="str">
        <f t="shared" si="104"/>
        <v>http://www.openstreetmap.org/?mlat=-33,013347&amp;mlon=-71,549434</v>
      </c>
      <c r="J3374" s="23" t="str">
        <f t="shared" si="105"/>
        <v>https://maps.google.com/?q=-33,013347,-71,549434</v>
      </c>
    </row>
    <row r="3375" spans="1:10" ht="30" x14ac:dyDescent="0.25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  <c r="I3375" s="22" t="str">
        <f t="shared" si="104"/>
        <v>http://www.openstreetmap.org/?mlat=-33,013294&amp;mlon=-71,325229</v>
      </c>
      <c r="J3375" s="23" t="str">
        <f t="shared" si="105"/>
        <v>https://maps.google.com/?q=-33,013294,-71,325229</v>
      </c>
    </row>
    <row r="3376" spans="1:10" ht="30" x14ac:dyDescent="0.25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-33.025316276398399</v>
      </c>
      <c r="G3376" s="3">
        <v>-71.548527103779406</v>
      </c>
      <c r="I3376" s="22" t="str">
        <f t="shared" si="104"/>
        <v>http://www.openstreetmap.org/?mlat=-33,0253162763984&amp;mlon=-71,5485271037794</v>
      </c>
      <c r="J3376" s="23" t="str">
        <f t="shared" si="105"/>
        <v>https://maps.google.com/?q=-33,0253162763984,-71,5485271037794</v>
      </c>
    </row>
    <row r="3377" spans="1:10" ht="30" x14ac:dyDescent="0.25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-33.024951221675202</v>
      </c>
      <c r="G3377" s="3">
        <v>-71.552960521127801</v>
      </c>
      <c r="I3377" s="22" t="str">
        <f t="shared" si="104"/>
        <v>http://www.openstreetmap.org/?mlat=-33,0249512216752&amp;mlon=-71,5529605211278</v>
      </c>
      <c r="J3377" s="23" t="str">
        <f t="shared" si="105"/>
        <v>https://maps.google.com/?q=-33,0249512216752,-71,5529605211278</v>
      </c>
    </row>
    <row r="3378" spans="1:10" ht="30" x14ac:dyDescent="0.25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-33.024455068239703</v>
      </c>
      <c r="G3378" s="3">
        <v>-71.555562193598604</v>
      </c>
      <c r="I3378" s="22" t="str">
        <f t="shared" si="104"/>
        <v>http://www.openstreetmap.org/?mlat=-33,0244550682397&amp;mlon=-71,5555621935986</v>
      </c>
      <c r="J3378" s="23" t="str">
        <f t="shared" si="105"/>
        <v>https://maps.google.com/?q=-33,0244550682397,-71,5555621935986</v>
      </c>
    </row>
    <row r="3379" spans="1:10" ht="30" x14ac:dyDescent="0.25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-33.024284666381597</v>
      </c>
      <c r="G3379" s="3">
        <v>-71.555103662869797</v>
      </c>
      <c r="I3379" s="22" t="str">
        <f t="shared" si="104"/>
        <v>http://www.openstreetmap.org/?mlat=-33,0242846663816&amp;mlon=-71,5551036628698</v>
      </c>
      <c r="J3379" s="23" t="str">
        <f t="shared" si="105"/>
        <v>https://maps.google.com/?q=-33,0242846663816,-71,5551036628698</v>
      </c>
    </row>
    <row r="3380" spans="1:10" ht="30" x14ac:dyDescent="0.25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  <c r="I3380" s="22" t="str">
        <f t="shared" si="104"/>
        <v>http://www.openstreetmap.org/?mlat=-33,012771&amp;mlon=-71,334082</v>
      </c>
      <c r="J3380" s="23" t="str">
        <f t="shared" si="105"/>
        <v>https://maps.google.com/?q=-33,012771,-71,334082</v>
      </c>
    </row>
    <row r="3381" spans="1:10" ht="30" x14ac:dyDescent="0.25">
      <c r="A3381">
        <v>6354</v>
      </c>
      <c r="B3381" t="s">
        <v>310</v>
      </c>
      <c r="C3381" t="s">
        <v>283</v>
      </c>
      <c r="D3381" t="s">
        <v>4856</v>
      </c>
      <c r="E3381" t="s">
        <v>4993</v>
      </c>
      <c r="F3381" s="3">
        <v>-33.024043874863899</v>
      </c>
      <c r="G3381" s="3">
        <v>-71.556733163354806</v>
      </c>
      <c r="I3381" s="22" t="str">
        <f t="shared" si="104"/>
        <v>http://www.openstreetmap.org/?mlat=-33,0240438748639&amp;mlon=-71,5567331633548</v>
      </c>
      <c r="J3381" s="23" t="str">
        <f t="shared" si="105"/>
        <v>https://maps.google.com/?q=-33,0240438748639,-71,5567331633548</v>
      </c>
    </row>
    <row r="3382" spans="1:10" ht="30" x14ac:dyDescent="0.25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  <c r="I3382" s="22" t="str">
        <f t="shared" si="104"/>
        <v>http://www.openstreetmap.org/?mlat=-33,012325&amp;mlon=-71,332597</v>
      </c>
      <c r="J3382" s="23" t="str">
        <f t="shared" si="105"/>
        <v>https://maps.google.com/?q=-33,012325,-71,332597</v>
      </c>
    </row>
    <row r="3383" spans="1:10" ht="30" x14ac:dyDescent="0.25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  <c r="I3383" s="22" t="str">
        <f t="shared" si="104"/>
        <v>http://www.openstreetmap.org/?mlat=-33,012232&amp;mlon=-71,333131</v>
      </c>
      <c r="J3383" s="23" t="str">
        <f t="shared" si="105"/>
        <v>https://maps.google.com/?q=-33,012232,-71,333131</v>
      </c>
    </row>
    <row r="3384" spans="1:10" ht="30" x14ac:dyDescent="0.25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  <c r="I3384" s="22" t="str">
        <f t="shared" si="104"/>
        <v>http://www.openstreetmap.org/?mlat=-33,0114001&amp;mlon=-71,5505459</v>
      </c>
      <c r="J3384" s="23" t="str">
        <f t="shared" si="105"/>
        <v>https://maps.google.com/?q=-33,0114001,-71,5505459</v>
      </c>
    </row>
    <row r="3385" spans="1:10" ht="30" x14ac:dyDescent="0.25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-33.019655754754901</v>
      </c>
      <c r="G3385" s="3">
        <v>-71.551202247506396</v>
      </c>
      <c r="I3385" s="22" t="str">
        <f t="shared" si="104"/>
        <v>http://www.openstreetmap.org/?mlat=-33,0196557547549&amp;mlon=-71,5512022475064</v>
      </c>
      <c r="J3385" s="23" t="str">
        <f t="shared" si="105"/>
        <v>https://maps.google.com/?q=-33,0196557547549,-71,5512022475064</v>
      </c>
    </row>
    <row r="3386" spans="1:10" ht="30" x14ac:dyDescent="0.25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  <c r="I3386" s="22" t="str">
        <f t="shared" si="104"/>
        <v>http://www.openstreetmap.org/?mlat=-33,0107927&amp;mlon=-71,54535991</v>
      </c>
      <c r="J3386" s="23" t="str">
        <f t="shared" si="105"/>
        <v>https://maps.google.com/?q=-33,0107927,-71,54535991</v>
      </c>
    </row>
    <row r="3387" spans="1:10" ht="30" x14ac:dyDescent="0.25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  <c r="I3387" s="22" t="str">
        <f t="shared" si="104"/>
        <v>http://www.openstreetmap.org/?mlat=-33,010781&amp;mlon=-71,549261</v>
      </c>
      <c r="J3387" s="23" t="str">
        <f t="shared" si="105"/>
        <v>https://maps.google.com/?q=-33,010781,-71,549261</v>
      </c>
    </row>
    <row r="3388" spans="1:10" ht="30" x14ac:dyDescent="0.25">
      <c r="A3388">
        <v>6019</v>
      </c>
      <c r="B3388" t="s">
        <v>310</v>
      </c>
      <c r="C3388" t="s">
        <v>283</v>
      </c>
      <c r="D3388" t="s">
        <v>4856</v>
      </c>
      <c r="E3388" t="s">
        <v>5006</v>
      </c>
      <c r="F3388" s="3">
        <v>-33.017946847232899</v>
      </c>
      <c r="G3388" s="3">
        <v>-71.550302728234897</v>
      </c>
      <c r="I3388" s="22" t="str">
        <f t="shared" si="104"/>
        <v>http://www.openstreetmap.org/?mlat=-33,0179468472329&amp;mlon=-71,5503027282349</v>
      </c>
      <c r="J3388" s="23" t="str">
        <f t="shared" si="105"/>
        <v>https://maps.google.com/?q=-33,0179468472329,-71,5503027282349</v>
      </c>
    </row>
    <row r="3389" spans="1:10" ht="30" x14ac:dyDescent="0.25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  <c r="I3389" s="22" t="str">
        <f t="shared" si="104"/>
        <v>http://www.openstreetmap.org/?mlat=-33,0104539&amp;mlon=-71,54782228</v>
      </c>
      <c r="J3389" s="23" t="str">
        <f t="shared" si="105"/>
        <v>https://maps.google.com/?q=-33,0104539,-71,54782228</v>
      </c>
    </row>
    <row r="3390" spans="1:10" ht="30" x14ac:dyDescent="0.25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  <c r="I3390" s="22" t="str">
        <f t="shared" si="104"/>
        <v>http://www.openstreetmap.org/?mlat=-33,0104523&amp;mlon=-71,54922416</v>
      </c>
      <c r="J3390" s="23" t="str">
        <f t="shared" si="105"/>
        <v>https://maps.google.com/?q=-33,0104523,-71,54922416</v>
      </c>
    </row>
    <row r="3391" spans="1:10" ht="30" x14ac:dyDescent="0.25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  <c r="I3391" s="22" t="str">
        <f t="shared" si="104"/>
        <v>http://www.openstreetmap.org/?mlat=-33,010369&amp;mlon=-71,323756</v>
      </c>
      <c r="J3391" s="23" t="str">
        <f t="shared" si="105"/>
        <v>https://maps.google.com/?q=-33,010369,-71,323756</v>
      </c>
    </row>
    <row r="3392" spans="1:10" ht="30" x14ac:dyDescent="0.25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  <c r="I3392" s="22" t="str">
        <f t="shared" si="104"/>
        <v>http://www.openstreetmap.org/?mlat=-33,01033221&amp;mlon=-71,5467165</v>
      </c>
      <c r="J3392" s="23" t="str">
        <f t="shared" si="105"/>
        <v>https://maps.google.com/?q=-33,01033221,-71,5467165</v>
      </c>
    </row>
    <row r="3393" spans="1:10" ht="30" x14ac:dyDescent="0.25">
      <c r="A3393">
        <v>124</v>
      </c>
      <c r="B3393" t="s">
        <v>306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  <c r="I3393" s="22" t="str">
        <f t="shared" si="104"/>
        <v>http://www.openstreetmap.org/?mlat=-33,00987951&amp;mlon=-71,54901504</v>
      </c>
      <c r="J3393" s="23" t="str">
        <f t="shared" si="105"/>
        <v>https://maps.google.com/?q=-33,00987951,-71,54901504</v>
      </c>
    </row>
    <row r="3394" spans="1:10" ht="30" x14ac:dyDescent="0.25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  <c r="I3394" s="22" t="str">
        <f t="shared" si="104"/>
        <v>http://www.openstreetmap.org/?mlat=-33,00982265&amp;mlon=-71,5495913</v>
      </c>
      <c r="J3394" s="23" t="str">
        <f t="shared" si="105"/>
        <v>https://maps.google.com/?q=-33,00982265,-71,5495913</v>
      </c>
    </row>
    <row r="3395" spans="1:10" ht="30" x14ac:dyDescent="0.25">
      <c r="A3395">
        <v>4066</v>
      </c>
      <c r="B3395" t="s">
        <v>310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  <c r="I3395" s="22" t="str">
        <f t="shared" ref="I3395:I3458" si="106">HYPERLINK("http://www.openstreetmap.org/?mlat="&amp;F3395&amp;"&amp;mlon="&amp;G3395)</f>
        <v>http://www.openstreetmap.org/?mlat=-33,00960059&amp;mlon=-71,54898561</v>
      </c>
      <c r="J3395" s="23" t="str">
        <f t="shared" ref="J3395:J3458" si="107">HYPERLINK("https://maps.google.com/?q="&amp;F3395&amp;","&amp;G3395)</f>
        <v>https://maps.google.com/?q=-33,00960059,-71,54898561</v>
      </c>
    </row>
    <row r="3396" spans="1:10" ht="30" x14ac:dyDescent="0.25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  <c r="I3396" s="22" t="str">
        <f t="shared" si="106"/>
        <v>http://www.openstreetmap.org/?mlat=-33,00943861&amp;mlon=-71,54897025</v>
      </c>
      <c r="J3396" s="23" t="str">
        <f t="shared" si="107"/>
        <v>https://maps.google.com/?q=-33,00943861,-71,54897025</v>
      </c>
    </row>
    <row r="3397" spans="1:10" ht="30" x14ac:dyDescent="0.25">
      <c r="A3397">
        <v>495</v>
      </c>
      <c r="B3397" t="s">
        <v>431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  <c r="I3397" s="22" t="str">
        <f t="shared" si="106"/>
        <v>http://www.openstreetmap.org/?mlat=-33,00940234&amp;mlon=-71,5489799</v>
      </c>
      <c r="J3397" s="23" t="str">
        <f t="shared" si="107"/>
        <v>https://maps.google.com/?q=-33,00940234,-71,5489799</v>
      </c>
    </row>
    <row r="3398" spans="1:10" ht="30" x14ac:dyDescent="0.25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  <c r="I3398" s="22" t="str">
        <f t="shared" si="106"/>
        <v>http://www.openstreetmap.org/?mlat=-33,00878468&amp;mlon=-71,55052455</v>
      </c>
      <c r="J3398" s="23" t="str">
        <f t="shared" si="107"/>
        <v>https://maps.google.com/?q=-33,00878468,-71,55052455</v>
      </c>
    </row>
    <row r="3399" spans="1:10" ht="30" x14ac:dyDescent="0.25">
      <c r="A3399">
        <v>120</v>
      </c>
      <c r="B3399" t="s">
        <v>306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  <c r="I3399" s="22" t="str">
        <f t="shared" si="106"/>
        <v>http://www.openstreetmap.org/?mlat=-33,00872179&amp;mlon=-71,54830752</v>
      </c>
      <c r="J3399" s="23" t="str">
        <f t="shared" si="107"/>
        <v>https://maps.google.com/?q=-33,00872179,-71,54830752</v>
      </c>
    </row>
    <row r="3400" spans="1:10" ht="30" x14ac:dyDescent="0.25">
      <c r="A3400">
        <v>110</v>
      </c>
      <c r="B3400" t="s">
        <v>310</v>
      </c>
      <c r="C3400" t="s">
        <v>283</v>
      </c>
      <c r="D3400" t="s">
        <v>4856</v>
      </c>
      <c r="E3400" t="s">
        <v>5023</v>
      </c>
      <c r="F3400" s="3">
        <v>-33.008723370645598</v>
      </c>
      <c r="G3400" s="3">
        <v>-71.545240107680996</v>
      </c>
      <c r="I3400" s="22" t="str">
        <f t="shared" si="106"/>
        <v>http://www.openstreetmap.org/?mlat=-33,0087233706456&amp;mlon=-71,545240107681</v>
      </c>
      <c r="J3400" s="23" t="str">
        <f t="shared" si="107"/>
        <v>https://maps.google.com/?q=-33,0087233706456,-71,545240107681</v>
      </c>
    </row>
    <row r="3401" spans="1:10" ht="30" x14ac:dyDescent="0.25">
      <c r="A3401">
        <v>95</v>
      </c>
      <c r="B3401" t="s">
        <v>300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  <c r="I3401" s="22" t="str">
        <f t="shared" si="106"/>
        <v>http://www.openstreetmap.org/?mlat=-33,00846991&amp;mlon=-71,54827887</v>
      </c>
      <c r="J3401" s="23" t="str">
        <f t="shared" si="107"/>
        <v>https://maps.google.com/?q=-33,00846991,-71,54827887</v>
      </c>
    </row>
    <row r="3402" spans="1:10" ht="30" x14ac:dyDescent="0.25">
      <c r="A3402">
        <v>89</v>
      </c>
      <c r="B3402" t="s">
        <v>308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  <c r="I3402" s="22" t="str">
        <f t="shared" si="106"/>
        <v>http://www.openstreetmap.org/?mlat=-33,00774378&amp;mlon=-71,5454221</v>
      </c>
      <c r="J3402" s="23" t="str">
        <f t="shared" si="107"/>
        <v>https://maps.google.com/?q=-33,00774378,-71,5454221</v>
      </c>
    </row>
    <row r="3403" spans="1:10" ht="30" x14ac:dyDescent="0.25">
      <c r="A3403">
        <v>88</v>
      </c>
      <c r="B3403" t="s">
        <v>308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  <c r="I3403" s="22" t="str">
        <f t="shared" si="106"/>
        <v>http://www.openstreetmap.org/?mlat=-33,00768759&amp;mlon=-71,54596626</v>
      </c>
      <c r="J3403" s="23" t="str">
        <f t="shared" si="107"/>
        <v>https://maps.google.com/?q=-33,00768759,-71,54596626</v>
      </c>
    </row>
    <row r="3404" spans="1:10" ht="30" x14ac:dyDescent="0.25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  <c r="I3404" s="22" t="str">
        <f t="shared" si="106"/>
        <v>http://www.openstreetmap.org/?mlat=-33,0076801&amp;mlon=-71,5488077</v>
      </c>
      <c r="J3404" s="23" t="str">
        <f t="shared" si="107"/>
        <v>https://maps.google.com/?q=-33,0076801,-71,5488077</v>
      </c>
    </row>
    <row r="3405" spans="1:10" ht="30" x14ac:dyDescent="0.25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  <c r="I3405" s="22" t="str">
        <f t="shared" si="106"/>
        <v>http://www.openstreetmap.org/?mlat=-33,0064690172771&amp;mlon=-71,1730413712758</v>
      </c>
      <c r="J3405" s="23" t="str">
        <f t="shared" si="107"/>
        <v>https://maps.google.com/?q=-33,0064690172771,-71,1730413712758</v>
      </c>
    </row>
    <row r="3406" spans="1:10" ht="30" x14ac:dyDescent="0.25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  <c r="I3406" s="22" t="str">
        <f t="shared" si="106"/>
        <v>http://www.openstreetmap.org/?mlat=-33,00577352&amp;mlon=-71,49611819</v>
      </c>
      <c r="J3406" s="23" t="str">
        <f t="shared" si="107"/>
        <v>https://maps.google.com/?q=-33,00577352,-71,49611819</v>
      </c>
    </row>
    <row r="3407" spans="1:10" ht="30" x14ac:dyDescent="0.25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  <c r="I3407" s="22" t="str">
        <f t="shared" si="106"/>
        <v>http://www.openstreetmap.org/?mlat=-33,005286&amp;mlon=-71,325839</v>
      </c>
      <c r="J3407" s="23" t="str">
        <f t="shared" si="107"/>
        <v>https://maps.google.com/?q=-33,005286,-71,325839</v>
      </c>
    </row>
    <row r="3408" spans="1:10" ht="30" x14ac:dyDescent="0.25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  <c r="I3408" s="22" t="str">
        <f t="shared" si="106"/>
        <v>http://www.openstreetmap.org/?mlat=-33,005275&amp;mlon=-71,325857</v>
      </c>
      <c r="J3408" s="23" t="str">
        <f t="shared" si="107"/>
        <v>https://maps.google.com/?q=-33,005275,-71,325857</v>
      </c>
    </row>
    <row r="3409" spans="1:10" ht="30" x14ac:dyDescent="0.25">
      <c r="A3409">
        <v>5956</v>
      </c>
      <c r="B3409" t="s">
        <v>300</v>
      </c>
      <c r="C3409" t="s">
        <v>283</v>
      </c>
      <c r="D3409" t="s">
        <v>4856</v>
      </c>
      <c r="E3409" t="s">
        <v>5036</v>
      </c>
      <c r="F3409" s="3">
        <v>-33.014425992354198</v>
      </c>
      <c r="G3409" s="3">
        <v>-71.554570113850801</v>
      </c>
      <c r="I3409" s="22" t="str">
        <f t="shared" si="106"/>
        <v>http://www.openstreetmap.org/?mlat=-33,0144259923542&amp;mlon=-71,5545701138508</v>
      </c>
      <c r="J3409" s="23" t="str">
        <f t="shared" si="107"/>
        <v>https://maps.google.com/?q=-33,0144259923542,-71,5545701138508</v>
      </c>
    </row>
    <row r="3410" spans="1:10" ht="30" x14ac:dyDescent="0.25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  <c r="I3410" s="22" t="str">
        <f t="shared" si="106"/>
        <v>http://www.openstreetmap.org/?mlat=-33,0049815&amp;mlon=-71,2593968</v>
      </c>
      <c r="J3410" s="23" t="str">
        <f t="shared" si="107"/>
        <v>https://maps.google.com/?q=-33,0049815,-71,2593968</v>
      </c>
    </row>
    <row r="3411" spans="1:10" ht="30" x14ac:dyDescent="0.25">
      <c r="A3411">
        <v>5834</v>
      </c>
      <c r="B3411" t="s">
        <v>749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  <c r="I3411" s="22" t="str">
        <f t="shared" si="106"/>
        <v>http://www.openstreetmap.org/?mlat=-33,004081&amp;mlon=-71,32577</v>
      </c>
      <c r="J3411" s="23" t="str">
        <f t="shared" si="107"/>
        <v>https://maps.google.com/?q=-33,004081,-71,32577</v>
      </c>
    </row>
    <row r="3412" spans="1:10" ht="30" x14ac:dyDescent="0.25">
      <c r="A3412">
        <v>5587</v>
      </c>
      <c r="B3412" t="s">
        <v>310</v>
      </c>
      <c r="C3412" t="s">
        <v>283</v>
      </c>
      <c r="D3412" t="s">
        <v>4856</v>
      </c>
      <c r="E3412" t="s">
        <v>5040</v>
      </c>
      <c r="F3412" s="3">
        <v>-33.0108456312974</v>
      </c>
      <c r="G3412" s="3">
        <v>-71.542816405005496</v>
      </c>
      <c r="I3412" s="22" t="str">
        <f t="shared" si="106"/>
        <v>http://www.openstreetmap.org/?mlat=-33,0108456312974&amp;mlon=-71,5428164050055</v>
      </c>
      <c r="J3412" s="23" t="str">
        <f t="shared" si="107"/>
        <v>https://maps.google.com/?q=-33,0108456312974,-71,5428164050055</v>
      </c>
    </row>
    <row r="3413" spans="1:10" ht="30" x14ac:dyDescent="0.25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-33.010721115202799</v>
      </c>
      <c r="G3413" s="3">
        <v>-71.542751503862505</v>
      </c>
      <c r="I3413" s="22" t="str">
        <f t="shared" si="106"/>
        <v>http://www.openstreetmap.org/?mlat=-33,0107211152028&amp;mlon=-71,5427515038625</v>
      </c>
      <c r="J3413" s="23" t="str">
        <f t="shared" si="107"/>
        <v>https://maps.google.com/?q=-33,0107211152028,-71,5427515038625</v>
      </c>
    </row>
    <row r="3414" spans="1:10" ht="30" x14ac:dyDescent="0.25">
      <c r="A3414">
        <v>6615</v>
      </c>
      <c r="B3414" t="s">
        <v>308</v>
      </c>
      <c r="C3414" t="s">
        <v>283</v>
      </c>
      <c r="D3414" t="s">
        <v>4856</v>
      </c>
      <c r="E3414" t="s">
        <v>5043</v>
      </c>
      <c r="F3414" s="3">
        <v>-33.010228763486197</v>
      </c>
      <c r="G3414" s="3">
        <v>-71.549363639489499</v>
      </c>
      <c r="I3414" s="22" t="str">
        <f t="shared" si="106"/>
        <v>http://www.openstreetmap.org/?mlat=-33,0102287634862&amp;mlon=-71,5493636394895</v>
      </c>
      <c r="J3414" s="23" t="str">
        <f t="shared" si="107"/>
        <v>https://maps.google.com/?q=-33,0102287634862,-71,5493636394895</v>
      </c>
    </row>
    <row r="3415" spans="1:10" ht="30" x14ac:dyDescent="0.25">
      <c r="A3415">
        <v>6161</v>
      </c>
      <c r="B3415" t="s">
        <v>300</v>
      </c>
      <c r="C3415" t="s">
        <v>283</v>
      </c>
      <c r="D3415" t="s">
        <v>4856</v>
      </c>
      <c r="E3415" t="s">
        <v>5044</v>
      </c>
      <c r="F3415" s="3">
        <v>-33.009679255094802</v>
      </c>
      <c r="G3415" s="3">
        <v>-71.545725007630395</v>
      </c>
      <c r="I3415" s="22" t="str">
        <f t="shared" si="106"/>
        <v>http://www.openstreetmap.org/?mlat=-33,0096792550948&amp;mlon=-71,5457250076304</v>
      </c>
      <c r="J3415" s="23" t="str">
        <f t="shared" si="107"/>
        <v>https://maps.google.com/?q=-33,0096792550948,-71,5457250076304</v>
      </c>
    </row>
    <row r="3416" spans="1:10" ht="30" x14ac:dyDescent="0.25">
      <c r="A3416">
        <v>4</v>
      </c>
      <c r="B3416" t="s">
        <v>300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  <c r="I3416" s="22" t="str">
        <f t="shared" si="106"/>
        <v>http://www.openstreetmap.org/?mlat=-33,00250071&amp;mlon=-71,26549778</v>
      </c>
      <c r="J3416" s="23" t="str">
        <f t="shared" si="107"/>
        <v>https://maps.google.com/?q=-33,00250071,-71,26549778</v>
      </c>
    </row>
    <row r="3417" spans="1:10" ht="30" x14ac:dyDescent="0.25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  <c r="I3417" s="22" t="str">
        <f t="shared" si="106"/>
        <v>http://www.openstreetmap.org/?mlat=-33,00223863&amp;mlon=-71,26602616</v>
      </c>
      <c r="J3417" s="23" t="str">
        <f t="shared" si="107"/>
        <v>https://maps.google.com/?q=-33,00223863,-71,26602616</v>
      </c>
    </row>
    <row r="3418" spans="1:10" ht="30" x14ac:dyDescent="0.25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  <c r="I3418" s="22" t="str">
        <f t="shared" si="106"/>
        <v>http://www.openstreetmap.org/?mlat=-33,0021983469818&amp;mlon=-71,2657112594106</v>
      </c>
      <c r="J3418" s="23" t="str">
        <f t="shared" si="107"/>
        <v>https://maps.google.com/?q=-33,0021983469818,-71,2657112594106</v>
      </c>
    </row>
    <row r="3419" spans="1:10" ht="30" x14ac:dyDescent="0.25">
      <c r="A3419">
        <v>39</v>
      </c>
      <c r="B3419" t="s">
        <v>300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  <c r="I3419" s="22" t="str">
        <f t="shared" si="106"/>
        <v>http://www.openstreetmap.org/?mlat=-33,00219347&amp;mlon=-71,26801551</v>
      </c>
      <c r="J3419" s="23" t="str">
        <f t="shared" si="107"/>
        <v>https://maps.google.com/?q=-33,00219347,-71,26801551</v>
      </c>
    </row>
    <row r="3420" spans="1:10" ht="30" x14ac:dyDescent="0.25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  <c r="I3420" s="22" t="str">
        <f t="shared" si="106"/>
        <v>http://www.openstreetmap.org/?mlat=-33,0005279&amp;mlon=-71,5096296</v>
      </c>
      <c r="J3420" s="23" t="str">
        <f t="shared" si="107"/>
        <v>https://maps.google.com/?q=-33,0005279,-71,5096296</v>
      </c>
    </row>
    <row r="3421" spans="1:10" ht="30" x14ac:dyDescent="0.25">
      <c r="A3421">
        <v>129</v>
      </c>
      <c r="B3421" t="s">
        <v>306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  <c r="I3421" s="22" t="str">
        <f t="shared" si="106"/>
        <v>http://www.openstreetmap.org/?mlat=-32,99956684&amp;mlon=-71,54801204</v>
      </c>
      <c r="J3421" s="23" t="str">
        <f t="shared" si="107"/>
        <v>https://maps.google.com/?q=-32,99956684,-71,54801204</v>
      </c>
    </row>
    <row r="3422" spans="1:10" ht="30" x14ac:dyDescent="0.25">
      <c r="A3422">
        <v>331</v>
      </c>
      <c r="B3422" t="s">
        <v>300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  <c r="I3422" s="22" t="str">
        <f t="shared" si="106"/>
        <v>http://www.openstreetmap.org/?mlat=-32,99924022&amp;mlon=-71,51925055</v>
      </c>
      <c r="J3422" s="23" t="str">
        <f t="shared" si="107"/>
        <v>https://maps.google.com/?q=-32,99924022,-71,51925055</v>
      </c>
    </row>
    <row r="3423" spans="1:10" ht="30" x14ac:dyDescent="0.25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  <c r="I3423" s="22" t="str">
        <f t="shared" si="106"/>
        <v>http://www.openstreetmap.org/?mlat=-32,99889429&amp;mlon=-71,26844472</v>
      </c>
      <c r="J3423" s="23" t="str">
        <f t="shared" si="107"/>
        <v>https://maps.google.com/?q=-32,99889429,-71,26844472</v>
      </c>
    </row>
    <row r="3424" spans="1:10" ht="30" x14ac:dyDescent="0.25">
      <c r="A3424">
        <v>302</v>
      </c>
      <c r="B3424" t="s">
        <v>300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  <c r="I3424" s="22" t="str">
        <f t="shared" si="106"/>
        <v>http://www.openstreetmap.org/?mlat=-32,99750891&amp;mlon=-71,51299515</v>
      </c>
      <c r="J3424" s="23" t="str">
        <f t="shared" si="107"/>
        <v>https://maps.google.com/?q=-32,99750891,-71,51299515</v>
      </c>
    </row>
    <row r="3425" spans="1:10" ht="30" x14ac:dyDescent="0.25">
      <c r="A3425">
        <v>3979</v>
      </c>
      <c r="B3425" t="s">
        <v>306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  <c r="I3425" s="22" t="str">
        <f t="shared" si="106"/>
        <v>http://www.openstreetmap.org/?mlat=-32,99643331&amp;mlon=-71,18656129</v>
      </c>
      <c r="J3425" s="23" t="str">
        <f t="shared" si="107"/>
        <v>https://maps.google.com/?q=-32,99643331,-71,18656129</v>
      </c>
    </row>
    <row r="3426" spans="1:10" ht="30" x14ac:dyDescent="0.25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  <c r="I3426" s="22" t="str">
        <f t="shared" si="106"/>
        <v>http://www.openstreetmap.org/?mlat=-32,99548197&amp;mlon=-71,18269612</v>
      </c>
      <c r="J3426" s="23" t="str">
        <f t="shared" si="107"/>
        <v>https://maps.google.com/?q=-32,99548197,-71,18269612</v>
      </c>
    </row>
    <row r="3427" spans="1:10" x14ac:dyDescent="0.25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G3427" s="3"/>
      <c r="I3427" s="22" t="str">
        <f t="shared" si="106"/>
        <v>http://www.openstreetmap.org/?mlat=&amp;mlon=</v>
      </c>
      <c r="J3427" s="23" t="str">
        <f t="shared" si="107"/>
        <v>https://maps.google.com/?q=,</v>
      </c>
    </row>
    <row r="3428" spans="1:10" ht="30" x14ac:dyDescent="0.25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-32.995644111979303</v>
      </c>
      <c r="G3428" s="3">
        <v>-71.186348884068806</v>
      </c>
      <c r="I3428" s="22" t="str">
        <f t="shared" si="106"/>
        <v>http://www.openstreetmap.org/?mlat=-32,9956441119793&amp;mlon=-71,1863488840688</v>
      </c>
      <c r="J3428" s="23" t="str">
        <f t="shared" si="107"/>
        <v>https://maps.google.com/?q=-32,9956441119793,-71,1863488840688</v>
      </c>
    </row>
    <row r="3429" spans="1:10" ht="30" x14ac:dyDescent="0.25">
      <c r="A3429">
        <v>33</v>
      </c>
      <c r="B3429" t="s">
        <v>1312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  <c r="I3429" s="22" t="str">
        <f t="shared" si="106"/>
        <v>http://www.openstreetmap.org/?mlat=-32,989559&amp;mlon=-71,265662</v>
      </c>
      <c r="J3429" s="23" t="str">
        <f t="shared" si="107"/>
        <v>https://maps.google.com/?q=-32,989559,-71,265662</v>
      </c>
    </row>
    <row r="3430" spans="1:10" ht="30" x14ac:dyDescent="0.25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  <c r="I3430" s="22" t="str">
        <f t="shared" si="106"/>
        <v>http://www.openstreetmap.org/?mlat=-32,9893936153563&amp;mlon=-71,2644000730139</v>
      </c>
      <c r="J3430" s="23" t="str">
        <f t="shared" si="107"/>
        <v>https://maps.google.com/?q=-32,9893936153563,-71,2644000730139</v>
      </c>
    </row>
    <row r="3431" spans="1:10" ht="30" x14ac:dyDescent="0.25">
      <c r="A3431">
        <v>494</v>
      </c>
      <c r="B3431" t="s">
        <v>310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  <c r="I3431" s="22" t="str">
        <f t="shared" si="106"/>
        <v>http://www.openstreetmap.org/?mlat=-32,988986&amp;mlon=-71,52515389</v>
      </c>
      <c r="J3431" s="23" t="str">
        <f t="shared" si="107"/>
        <v>https://maps.google.com/?q=-32,988986,-71,52515389</v>
      </c>
    </row>
    <row r="3432" spans="1:10" ht="30" x14ac:dyDescent="0.25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  <c r="I3432" s="22" t="str">
        <f t="shared" si="106"/>
        <v>http://www.openstreetmap.org/?mlat=-32,9878242&amp;mlon=-71,2776357</v>
      </c>
      <c r="J3432" s="23" t="str">
        <f t="shared" si="107"/>
        <v>https://maps.google.com/?q=-32,9878242,-71,2776357</v>
      </c>
    </row>
    <row r="3433" spans="1:10" ht="30" x14ac:dyDescent="0.25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  <c r="I3433" s="22" t="str">
        <f t="shared" si="106"/>
        <v>http://www.openstreetmap.org/?mlat=-32,98774726&amp;mlon=-71,27545673</v>
      </c>
      <c r="J3433" s="23" t="str">
        <f t="shared" si="107"/>
        <v>https://maps.google.com/?q=-32,98774726,-71,27545673</v>
      </c>
    </row>
    <row r="3434" spans="1:10" ht="30" x14ac:dyDescent="0.25">
      <c r="A3434">
        <v>27</v>
      </c>
      <c r="B3434" t="s">
        <v>300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  <c r="I3434" s="22" t="str">
        <f t="shared" si="106"/>
        <v>http://www.openstreetmap.org/?mlat=-32,98533136&amp;mlon=-71,2759083</v>
      </c>
      <c r="J3434" s="23" t="str">
        <f t="shared" si="107"/>
        <v>https://maps.google.com/?q=-32,98533136,-71,2759083</v>
      </c>
    </row>
    <row r="3435" spans="1:10" ht="30" x14ac:dyDescent="0.25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  <c r="I3435" s="22" t="str">
        <f t="shared" si="106"/>
        <v>http://www.openstreetmap.org/?mlat=-32,98524556&amp;mlon=-71,27616289</v>
      </c>
      <c r="J3435" s="23" t="str">
        <f t="shared" si="107"/>
        <v>https://maps.google.com/?q=-32,98524556,-71,27616289</v>
      </c>
    </row>
    <row r="3436" spans="1:10" ht="30" x14ac:dyDescent="0.25">
      <c r="A3436">
        <v>20</v>
      </c>
      <c r="B3436" t="s">
        <v>306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  <c r="I3436" s="22" t="str">
        <f t="shared" si="106"/>
        <v>http://www.openstreetmap.org/?mlat=-32,9851431&amp;mlon=-71,27634215</v>
      </c>
      <c r="J3436" s="23" t="str">
        <f t="shared" si="107"/>
        <v>https://maps.google.com/?q=-32,9851431,-71,27634215</v>
      </c>
    </row>
    <row r="3437" spans="1:10" ht="30" x14ac:dyDescent="0.25">
      <c r="A3437">
        <v>3</v>
      </c>
      <c r="B3437" t="s">
        <v>300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  <c r="I3437" s="22" t="str">
        <f t="shared" si="106"/>
        <v>http://www.openstreetmap.org/?mlat=-32,98499217&amp;mlon=-71,2757177</v>
      </c>
      <c r="J3437" s="23" t="str">
        <f t="shared" si="107"/>
        <v>https://maps.google.com/?q=-32,98499217,-71,2757177</v>
      </c>
    </row>
    <row r="3438" spans="1:10" ht="30" x14ac:dyDescent="0.25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  <c r="I3438" s="22" t="str">
        <f t="shared" si="106"/>
        <v>http://www.openstreetmap.org/?mlat=-32,98429593&amp;mlon=-71,27730475</v>
      </c>
      <c r="J3438" s="23" t="str">
        <f t="shared" si="107"/>
        <v>https://maps.google.com/?q=-32,98429593,-71,27730475</v>
      </c>
    </row>
    <row r="3439" spans="1:10" ht="30" x14ac:dyDescent="0.25">
      <c r="A3439">
        <v>28</v>
      </c>
      <c r="B3439" t="s">
        <v>310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  <c r="I3439" s="22" t="str">
        <f t="shared" si="106"/>
        <v>http://www.openstreetmap.org/?mlat=-32,98428672&amp;mlon=-71,27731521</v>
      </c>
      <c r="J3439" s="23" t="str">
        <f t="shared" si="107"/>
        <v>https://maps.google.com/?q=-32,98428672,-71,27731521</v>
      </c>
    </row>
    <row r="3440" spans="1:10" ht="30" x14ac:dyDescent="0.25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  <c r="I3440" s="22" t="str">
        <f t="shared" si="106"/>
        <v>http://www.openstreetmap.org/?mlat=-32,983933&amp;mlon=-71,53289481</v>
      </c>
      <c r="J3440" s="23" t="str">
        <f t="shared" si="107"/>
        <v>https://maps.google.com/?q=-32,983933,-71,53289481</v>
      </c>
    </row>
    <row r="3441" spans="1:10" ht="30" x14ac:dyDescent="0.25">
      <c r="A3441">
        <v>4283</v>
      </c>
      <c r="B3441" t="s">
        <v>300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  <c r="I3441" s="22" t="str">
        <f t="shared" si="106"/>
        <v>http://www.openstreetmap.org/?mlat=-32,97307531&amp;mlon=-71,53962344</v>
      </c>
      <c r="J3441" s="23" t="str">
        <f t="shared" si="107"/>
        <v>https://maps.google.com/?q=-32,97307531,-71,53962344</v>
      </c>
    </row>
    <row r="3442" spans="1:10" ht="30" x14ac:dyDescent="0.25">
      <c r="A3442">
        <v>126</v>
      </c>
      <c r="B3442" t="s">
        <v>306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  <c r="I3442" s="22" t="str">
        <f t="shared" si="106"/>
        <v>http://www.openstreetmap.org/?mlat=-32,97268997&amp;mlon=-71,54393408</v>
      </c>
      <c r="J3442" s="23" t="str">
        <f t="shared" si="107"/>
        <v>https://maps.google.com/?q=-32,97268997,-71,54393408</v>
      </c>
    </row>
    <row r="3443" spans="1:10" ht="30" x14ac:dyDescent="0.25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  <c r="I3443" s="22" t="str">
        <f t="shared" si="106"/>
        <v>http://www.openstreetmap.org/?mlat=-32,97247234&amp;mlon=-71,53202186</v>
      </c>
      <c r="J3443" s="23" t="str">
        <f t="shared" si="107"/>
        <v>https://maps.google.com/?q=-32,97247234,-71,53202186</v>
      </c>
    </row>
    <row r="3444" spans="1:10" ht="30" x14ac:dyDescent="0.25">
      <c r="A3444">
        <v>102</v>
      </c>
      <c r="B3444" t="s">
        <v>300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  <c r="I3444" s="22" t="str">
        <f t="shared" si="106"/>
        <v>http://www.openstreetmap.org/?mlat=-32,97178188&amp;mlon=-71,54203604</v>
      </c>
      <c r="J3444" s="23" t="str">
        <f t="shared" si="107"/>
        <v>https://maps.google.com/?q=-32,97178188,-71,54203604</v>
      </c>
    </row>
    <row r="3445" spans="1:10" ht="30" x14ac:dyDescent="0.25">
      <c r="A3445">
        <v>83</v>
      </c>
      <c r="B3445" t="s">
        <v>308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  <c r="I3445" s="22" t="str">
        <f t="shared" si="106"/>
        <v>http://www.openstreetmap.org/?mlat=-32,97074216&amp;mlon=-71,54261596</v>
      </c>
      <c r="J3445" s="23" t="str">
        <f t="shared" si="107"/>
        <v>https://maps.google.com/?q=-32,97074216,-71,54261596</v>
      </c>
    </row>
    <row r="3446" spans="1:10" ht="30" x14ac:dyDescent="0.25">
      <c r="A3446">
        <v>6379</v>
      </c>
      <c r="B3446" t="s">
        <v>310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  <c r="I3446" s="22" t="str">
        <f t="shared" si="106"/>
        <v>http://www.openstreetmap.org/?mlat=-32,9695312740927&amp;mlon=-71,5443570003042</v>
      </c>
      <c r="J3446" s="23" t="str">
        <f t="shared" si="107"/>
        <v>https://maps.google.com/?q=-32,9695312740927,-71,5443570003042</v>
      </c>
    </row>
    <row r="3447" spans="1:10" ht="30" x14ac:dyDescent="0.25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  <c r="I3447" s="22" t="str">
        <f t="shared" si="106"/>
        <v>http://www.openstreetmap.org/?mlat=-32,9593098&amp;mlon=-71,5411733</v>
      </c>
      <c r="J3447" s="23" t="str">
        <f t="shared" si="107"/>
        <v>https://maps.google.com/?q=-32,9593098,-71,5411733</v>
      </c>
    </row>
    <row r="3448" spans="1:10" ht="30" x14ac:dyDescent="0.25">
      <c r="A3448">
        <v>91</v>
      </c>
      <c r="B3448" t="s">
        <v>308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  <c r="I3448" s="22" t="str">
        <f t="shared" si="106"/>
        <v>http://www.openstreetmap.org/?mlat=-32,95797251&amp;mlon=-71,54403611</v>
      </c>
      <c r="J3448" s="23" t="str">
        <f t="shared" si="107"/>
        <v>https://maps.google.com/?q=-32,95797251,-71,54403611</v>
      </c>
    </row>
    <row r="3449" spans="1:10" ht="30" x14ac:dyDescent="0.25">
      <c r="A3449">
        <v>4881</v>
      </c>
      <c r="B3449" t="s">
        <v>300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  <c r="I3449" s="22" t="str">
        <f t="shared" si="106"/>
        <v>http://www.openstreetmap.org/?mlat=-32,95666097&amp;mlon=-71,5437953</v>
      </c>
      <c r="J3449" s="23" t="str">
        <f t="shared" si="107"/>
        <v>https://maps.google.com/?q=-32,95666097,-71,5437953</v>
      </c>
    </row>
    <row r="3450" spans="1:10" ht="30" x14ac:dyDescent="0.25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  <c r="I3450" s="22" t="str">
        <f t="shared" si="106"/>
        <v>http://www.openstreetmap.org/?mlat=-32,9498808&amp;mlon=-71,5423347</v>
      </c>
      <c r="J3450" s="23" t="str">
        <f t="shared" si="107"/>
        <v>https://maps.google.com/?q=-32,9498808,-71,5423347</v>
      </c>
    </row>
    <row r="3451" spans="1:10" ht="30" x14ac:dyDescent="0.25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  <c r="I3451" s="22" t="str">
        <f t="shared" si="106"/>
        <v>http://www.openstreetmap.org/?mlat=-32,94486026&amp;mlon=-70,2746441</v>
      </c>
      <c r="J3451" s="23" t="str">
        <f t="shared" si="107"/>
        <v>https://maps.google.com/?q=-32,94486026,-70,2746441</v>
      </c>
    </row>
    <row r="3452" spans="1:10" ht="30" x14ac:dyDescent="0.25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  <c r="I3452" s="22" t="str">
        <f t="shared" si="106"/>
        <v>http://www.openstreetmap.org/?mlat=-32,944495&amp;mlon=-71,545631</v>
      </c>
      <c r="J3452" s="23" t="str">
        <f t="shared" si="107"/>
        <v>https://maps.google.com/?q=-32,944495,-71,545631</v>
      </c>
    </row>
    <row r="3453" spans="1:10" ht="30" x14ac:dyDescent="0.25">
      <c r="A3453">
        <v>308</v>
      </c>
      <c r="B3453" t="s">
        <v>300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  <c r="I3453" s="22" t="str">
        <f t="shared" si="106"/>
        <v>http://www.openstreetmap.org/?mlat=-32,94435933&amp;mlon=-71,54569914</v>
      </c>
      <c r="J3453" s="23" t="str">
        <f t="shared" si="107"/>
        <v>https://maps.google.com/?q=-32,94435933,-71,54569914</v>
      </c>
    </row>
    <row r="3454" spans="1:10" ht="30" x14ac:dyDescent="0.25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  <c r="I3454" s="22" t="str">
        <f t="shared" si="106"/>
        <v>http://www.openstreetmap.org/?mlat=-32,9442843929003&amp;mlon=-70,2760612948958</v>
      </c>
      <c r="J3454" s="23" t="str">
        <f t="shared" si="107"/>
        <v>https://maps.google.com/?q=-32,9442843929003,-70,2760612948958</v>
      </c>
    </row>
    <row r="3455" spans="1:10" ht="30" x14ac:dyDescent="0.25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  <c r="I3455" s="22" t="str">
        <f t="shared" si="106"/>
        <v>http://www.openstreetmap.org/?mlat=-32,9442843929003&amp;mlon=-70,2760612948958</v>
      </c>
      <c r="J3455" s="23" t="str">
        <f t="shared" si="107"/>
        <v>https://maps.google.com/?q=-32,9442843929003,-70,2760612948958</v>
      </c>
    </row>
    <row r="3456" spans="1:10" ht="30" x14ac:dyDescent="0.25">
      <c r="A3456">
        <v>312</v>
      </c>
      <c r="B3456" t="s">
        <v>306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  <c r="I3456" s="22" t="str">
        <f t="shared" si="106"/>
        <v>http://www.openstreetmap.org/?mlat=-32,94049834&amp;mlon=-71,54623003</v>
      </c>
      <c r="J3456" s="23" t="str">
        <f t="shared" si="107"/>
        <v>https://maps.google.com/?q=-32,94049834,-71,54623003</v>
      </c>
    </row>
    <row r="3457" spans="1:10" ht="30" x14ac:dyDescent="0.25">
      <c r="A3457">
        <v>309</v>
      </c>
      <c r="B3457" t="s">
        <v>300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  <c r="I3457" s="22" t="str">
        <f t="shared" si="106"/>
        <v>http://www.openstreetmap.org/?mlat=-32,94015677&amp;mlon=-71,54617746</v>
      </c>
      <c r="J3457" s="23" t="str">
        <f t="shared" si="107"/>
        <v>https://maps.google.com/?q=-32,94015677,-71,54617746</v>
      </c>
    </row>
    <row r="3458" spans="1:10" ht="30" x14ac:dyDescent="0.25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  <c r="I3458" s="22" t="str">
        <f t="shared" si="106"/>
        <v>http://www.openstreetmap.org/?mlat=-32,93763687&amp;mlon=-71,5450573</v>
      </c>
      <c r="J3458" s="23" t="str">
        <f t="shared" si="107"/>
        <v>https://maps.google.com/?q=-32,93763687,-71,5450573</v>
      </c>
    </row>
    <row r="3459" spans="1:10" ht="30" x14ac:dyDescent="0.25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  <c r="I3459" s="22" t="str">
        <f t="shared" ref="I3459:I3522" si="108">HYPERLINK("http://www.openstreetmap.org/?mlat="&amp;F3459&amp;"&amp;mlon="&amp;G3459)</f>
        <v>http://www.openstreetmap.org/?mlat=-32,9340598&amp;mlon=-71,5366032</v>
      </c>
      <c r="J3459" s="23" t="str">
        <f t="shared" ref="J3459:J3522" si="109">HYPERLINK("https://maps.google.com/?q="&amp;F3459&amp;","&amp;G3459)</f>
        <v>https://maps.google.com/?q=-32,9340598,-71,5366032</v>
      </c>
    </row>
    <row r="3460" spans="1:10" ht="30" x14ac:dyDescent="0.25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  <c r="I3460" s="22" t="str">
        <f t="shared" si="108"/>
        <v>http://www.openstreetmap.org/?mlat=-32,93390691&amp;mlon=-71,52982046</v>
      </c>
      <c r="J3460" s="23" t="str">
        <f t="shared" si="109"/>
        <v>https://maps.google.com/?q=-32,93390691,-71,52982046</v>
      </c>
    </row>
    <row r="3461" spans="1:10" ht="30" x14ac:dyDescent="0.25">
      <c r="A3461">
        <v>3977</v>
      </c>
      <c r="B3461" t="s">
        <v>310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  <c r="I3461" s="22" t="str">
        <f t="shared" si="108"/>
        <v>http://www.openstreetmap.org/?mlat=-32,93154456&amp;mlon=-71,51821619</v>
      </c>
      <c r="J3461" s="23" t="str">
        <f t="shared" si="109"/>
        <v>https://maps.google.com/?q=-32,93154456,-71,51821619</v>
      </c>
    </row>
    <row r="3462" spans="1:10" ht="30" x14ac:dyDescent="0.25">
      <c r="A3462">
        <v>311</v>
      </c>
      <c r="B3462" t="s">
        <v>308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  <c r="I3462" s="22" t="str">
        <f t="shared" si="108"/>
        <v>http://www.openstreetmap.org/?mlat=-32,9308345&amp;mlon=-71,51899798</v>
      </c>
      <c r="J3462" s="23" t="str">
        <f t="shared" si="109"/>
        <v>https://maps.google.com/?q=-32,9308345,-71,51899798</v>
      </c>
    </row>
    <row r="3463" spans="1:10" ht="30" x14ac:dyDescent="0.25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  <c r="I3463" s="22" t="str">
        <f t="shared" si="108"/>
        <v>http://www.openstreetmap.org/?mlat=-32,9304251&amp;mlon=-71,5237541</v>
      </c>
      <c r="J3463" s="23" t="str">
        <f t="shared" si="109"/>
        <v>https://maps.google.com/?q=-32,9304251,-71,5237541</v>
      </c>
    </row>
    <row r="3464" spans="1:10" ht="30" x14ac:dyDescent="0.25">
      <c r="A3464">
        <v>310</v>
      </c>
      <c r="B3464" t="s">
        <v>300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  <c r="I3464" s="22" t="str">
        <f t="shared" si="108"/>
        <v>http://www.openstreetmap.org/?mlat=-32,9299786&amp;mlon=-71,51896301</v>
      </c>
      <c r="J3464" s="23" t="str">
        <f t="shared" si="109"/>
        <v>https://maps.google.com/?q=-32,9299786,-71,51896301</v>
      </c>
    </row>
    <row r="3465" spans="1:10" ht="30" x14ac:dyDescent="0.25">
      <c r="A3465">
        <v>4192</v>
      </c>
      <c r="B3465" t="s">
        <v>306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  <c r="I3465" s="22" t="str">
        <f t="shared" si="108"/>
        <v>http://www.openstreetmap.org/?mlat=-32,92970732&amp;mlon=-71,51721251</v>
      </c>
      <c r="J3465" s="23" t="str">
        <f t="shared" si="109"/>
        <v>https://maps.google.com/?q=-32,92970732,-71,51721251</v>
      </c>
    </row>
    <row r="3466" spans="1:10" ht="30" x14ac:dyDescent="0.25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  <c r="I3466" s="22" t="str">
        <f t="shared" si="108"/>
        <v>http://www.openstreetmap.org/?mlat=-32,92877132&amp;mlon=-71,51488721</v>
      </c>
      <c r="J3466" s="23" t="str">
        <f t="shared" si="109"/>
        <v>https://maps.google.com/?q=-32,92877132,-71,51488721</v>
      </c>
    </row>
    <row r="3467" spans="1:10" ht="30" x14ac:dyDescent="0.25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  <c r="I3467" s="22" t="str">
        <f t="shared" si="108"/>
        <v>http://www.openstreetmap.org/?mlat=-32,92446638&amp;mlon=-71,51642252</v>
      </c>
      <c r="J3467" s="23" t="str">
        <f t="shared" si="109"/>
        <v>https://maps.google.com/?q=-32,92446638,-71,51642252</v>
      </c>
    </row>
    <row r="3468" spans="1:10" ht="30" x14ac:dyDescent="0.25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  <c r="I3468" s="22" t="str">
        <f t="shared" si="108"/>
        <v>http://www.openstreetmap.org/?mlat=-32,92022358&amp;mlon=-71,50994124</v>
      </c>
      <c r="J3468" s="23" t="str">
        <f t="shared" si="109"/>
        <v>https://maps.google.com/?q=-32,92022358,-71,50994124</v>
      </c>
    </row>
    <row r="3469" spans="1:10" ht="30" x14ac:dyDescent="0.25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  <c r="I3469" s="22" t="str">
        <f t="shared" si="108"/>
        <v>http://www.openstreetmap.org/?mlat=-32,9093629&amp;mlon=-70,29969089</v>
      </c>
      <c r="J3469" s="23" t="str">
        <f t="shared" si="109"/>
        <v>https://maps.google.com/?q=-32,9093629,-70,29969089</v>
      </c>
    </row>
    <row r="3470" spans="1:10" ht="30" x14ac:dyDescent="0.25">
      <c r="A3470">
        <v>5040</v>
      </c>
      <c r="B3470" t="s">
        <v>300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  <c r="I3470" s="22" t="str">
        <f t="shared" si="108"/>
        <v>http://www.openstreetmap.org/?mlat=-32,89808657&amp;mlon=-71,24600986</v>
      </c>
      <c r="J3470" s="23" t="str">
        <f t="shared" si="109"/>
        <v>https://maps.google.com/?q=-32,89808657,-71,24600986</v>
      </c>
    </row>
    <row r="3471" spans="1:10" ht="30" x14ac:dyDescent="0.25">
      <c r="A3471">
        <v>5477</v>
      </c>
      <c r="B3471" t="s">
        <v>300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  <c r="I3471" s="22" t="str">
        <f t="shared" si="108"/>
        <v>http://www.openstreetmap.org/?mlat=-32,8968333&amp;mlon=-71,2435823</v>
      </c>
      <c r="J3471" s="23" t="str">
        <f t="shared" si="109"/>
        <v>https://maps.google.com/?q=-32,8968333,-71,2435823</v>
      </c>
    </row>
    <row r="3472" spans="1:10" ht="30" x14ac:dyDescent="0.25">
      <c r="A3472">
        <v>535</v>
      </c>
      <c r="B3472" t="s">
        <v>300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  <c r="I3472" s="22" t="str">
        <f t="shared" si="108"/>
        <v>http://www.openstreetmap.org/?mlat=-32,89662074&amp;mlon=-71,26576877</v>
      </c>
      <c r="J3472" s="23" t="str">
        <f t="shared" si="109"/>
        <v>https://maps.google.com/?q=-32,89662074,-71,26576877</v>
      </c>
    </row>
    <row r="3473" spans="1:10" ht="30" x14ac:dyDescent="0.25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  <c r="I3473" s="22" t="str">
        <f t="shared" si="108"/>
        <v>http://www.openstreetmap.org/?mlat=-32,8956459989847&amp;mlon=-71,2476936423286</v>
      </c>
      <c r="J3473" s="23" t="str">
        <f t="shared" si="109"/>
        <v>https://maps.google.com/?q=-32,8956459989847,-71,2476936423286</v>
      </c>
    </row>
    <row r="3474" spans="1:10" ht="30" x14ac:dyDescent="0.25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  <c r="I3474" s="22" t="str">
        <f t="shared" si="108"/>
        <v>http://www.openstreetmap.org/?mlat=-32,88991299&amp;mlon=-71,25072006</v>
      </c>
      <c r="J3474" s="23" t="str">
        <f t="shared" si="109"/>
        <v>https://maps.google.com/?q=-32,88991299,-71,25072006</v>
      </c>
    </row>
    <row r="3475" spans="1:10" ht="30" x14ac:dyDescent="0.25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  <c r="I3475" s="22" t="str">
        <f t="shared" si="108"/>
        <v>http://www.openstreetmap.org/?mlat=-32,8852775&amp;mlon=-71,2435355</v>
      </c>
      <c r="J3475" s="23" t="str">
        <f t="shared" si="109"/>
        <v>https://maps.google.com/?q=-32,8852775,-71,2435355</v>
      </c>
    </row>
    <row r="3476" spans="1:10" ht="30" x14ac:dyDescent="0.25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  <c r="I3476" s="22" t="str">
        <f t="shared" si="108"/>
        <v>http://www.openstreetmap.org/?mlat=-32,8828374&amp;mlon=-71,2483794</v>
      </c>
      <c r="J3476" s="23" t="str">
        <f t="shared" si="109"/>
        <v>https://maps.google.com/?q=-32,8828374,-71,2483794</v>
      </c>
    </row>
    <row r="3477" spans="1:10" ht="30" x14ac:dyDescent="0.25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  <c r="I3477" s="22" t="str">
        <f t="shared" si="108"/>
        <v>http://www.openstreetmap.org/?mlat=-32,8827372&amp;mlon=-71,2491961</v>
      </c>
      <c r="J3477" s="23" t="str">
        <f t="shared" si="109"/>
        <v>https://maps.google.com/?q=-32,8827372,-71,2491961</v>
      </c>
    </row>
    <row r="3478" spans="1:10" ht="30" x14ac:dyDescent="0.25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  <c r="I3478" s="22" t="str">
        <f t="shared" si="108"/>
        <v>http://www.openstreetmap.org/?mlat=-32,8824382832381&amp;mlon=-71,2443602039449</v>
      </c>
      <c r="J3478" s="23" t="str">
        <f t="shared" si="109"/>
        <v>https://maps.google.com/?q=-32,8824382832381,-71,2443602039449</v>
      </c>
    </row>
    <row r="3479" spans="1:10" ht="30" x14ac:dyDescent="0.25">
      <c r="A3479">
        <v>6029</v>
      </c>
      <c r="B3479" t="s">
        <v>306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  <c r="I3479" s="22" t="str">
        <f t="shared" si="108"/>
        <v>http://www.openstreetmap.org/?mlat=-32,8815540028363&amp;mlon=-71,2599252580091</v>
      </c>
      <c r="J3479" s="23" t="str">
        <f t="shared" si="109"/>
        <v>https://maps.google.com/?q=-32,8815540028363,-71,2599252580091</v>
      </c>
    </row>
    <row r="3480" spans="1:10" ht="30" x14ac:dyDescent="0.25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  <c r="I3480" s="22" t="str">
        <f t="shared" si="108"/>
        <v>http://www.openstreetmap.org/?mlat=-32,88109838&amp;mlon=-71,23991689</v>
      </c>
      <c r="J3480" s="23" t="str">
        <f t="shared" si="109"/>
        <v>https://maps.google.com/?q=-32,88109838,-71,23991689</v>
      </c>
    </row>
    <row r="3481" spans="1:10" ht="30" x14ac:dyDescent="0.25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  <c r="I3481" s="22" t="str">
        <f t="shared" si="108"/>
        <v>http://www.openstreetmap.org/?mlat=-32,8805992&amp;mlon=-71,2476616</v>
      </c>
      <c r="J3481" s="23" t="str">
        <f t="shared" si="109"/>
        <v>https://maps.google.com/?q=-32,8805992,-71,2476616</v>
      </c>
    </row>
    <row r="3482" spans="1:10" ht="30" x14ac:dyDescent="0.25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  <c r="I3482" s="22" t="str">
        <f t="shared" si="108"/>
        <v>http://www.openstreetmap.org/?mlat=-32,8803139&amp;mlon=-71,25396126</v>
      </c>
      <c r="J3482" s="23" t="str">
        <f t="shared" si="109"/>
        <v>https://maps.google.com/?q=-32,8803139,-71,25396126</v>
      </c>
    </row>
    <row r="3483" spans="1:10" ht="30" x14ac:dyDescent="0.25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  <c r="I3483" s="22" t="str">
        <f t="shared" si="108"/>
        <v>http://www.openstreetmap.org/?mlat=-32,88006073&amp;mlon=-71,25649834</v>
      </c>
      <c r="J3483" s="23" t="str">
        <f t="shared" si="109"/>
        <v>https://maps.google.com/?q=-32,88006073,-71,25649834</v>
      </c>
    </row>
    <row r="3484" spans="1:10" ht="30" x14ac:dyDescent="0.25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  <c r="I3484" s="22" t="str">
        <f t="shared" si="108"/>
        <v>http://www.openstreetmap.org/?mlat=-32,87989626&amp;mlon=-71,2576163</v>
      </c>
      <c r="J3484" s="23" t="str">
        <f t="shared" si="109"/>
        <v>https://maps.google.com/?q=-32,87989626,-71,2576163</v>
      </c>
    </row>
    <row r="3485" spans="1:10" ht="30" x14ac:dyDescent="0.25">
      <c r="A3485">
        <v>1</v>
      </c>
      <c r="B3485" t="s">
        <v>300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  <c r="I3485" s="22" t="str">
        <f t="shared" si="108"/>
        <v>http://www.openstreetmap.org/?mlat=-32,87934289&amp;mlon=-71,24678715</v>
      </c>
      <c r="J3485" s="23" t="str">
        <f t="shared" si="109"/>
        <v>https://maps.google.com/?q=-32,87934289,-71,24678715</v>
      </c>
    </row>
    <row r="3486" spans="1:10" ht="30" x14ac:dyDescent="0.25">
      <c r="A3486">
        <v>31</v>
      </c>
      <c r="B3486" t="s">
        <v>310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  <c r="I3486" s="22" t="str">
        <f t="shared" si="108"/>
        <v>http://www.openstreetmap.org/?mlat=-32,87906424&amp;mlon=-71,24673736</v>
      </c>
      <c r="J3486" s="23" t="str">
        <f t="shared" si="109"/>
        <v>https://maps.google.com/?q=-32,87906424,-71,24673736</v>
      </c>
    </row>
    <row r="3487" spans="1:10" ht="30" x14ac:dyDescent="0.25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  <c r="I3487" s="22" t="str">
        <f t="shared" si="108"/>
        <v>http://www.openstreetmap.org/?mlat=-32,87887476&amp;mlon=-71,24674327</v>
      </c>
      <c r="J3487" s="23" t="str">
        <f t="shared" si="109"/>
        <v>https://maps.google.com/?q=-32,87887476,-71,24674327</v>
      </c>
    </row>
    <row r="3488" spans="1:10" ht="30" x14ac:dyDescent="0.25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  <c r="I3488" s="22" t="str">
        <f t="shared" si="108"/>
        <v>http://www.openstreetmap.org/?mlat=-32,8788047&amp;mlon=-71,2453278</v>
      </c>
      <c r="J3488" s="23" t="str">
        <f t="shared" si="109"/>
        <v>https://maps.google.com/?q=-32,8788047,-71,2453278</v>
      </c>
    </row>
    <row r="3489" spans="1:10" ht="30" x14ac:dyDescent="0.25">
      <c r="A3489">
        <v>10</v>
      </c>
      <c r="B3489" t="s">
        <v>308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  <c r="I3489" s="22" t="str">
        <f t="shared" si="108"/>
        <v>http://www.openstreetmap.org/?mlat=-32,87858575&amp;mlon=-71,24676803</v>
      </c>
      <c r="J3489" s="23" t="str">
        <f t="shared" si="109"/>
        <v>https://maps.google.com/?q=-32,87858575,-71,24676803</v>
      </c>
    </row>
    <row r="3490" spans="1:10" ht="30" x14ac:dyDescent="0.25">
      <c r="A3490">
        <v>17</v>
      </c>
      <c r="B3490" t="s">
        <v>300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  <c r="I3490" s="22" t="str">
        <f t="shared" si="108"/>
        <v>http://www.openstreetmap.org/?mlat=-32,87833549&amp;mlon=-71,24614188</v>
      </c>
      <c r="J3490" s="23" t="str">
        <f t="shared" si="109"/>
        <v>https://maps.google.com/?q=-32,87833549,-71,24614188</v>
      </c>
    </row>
    <row r="3491" spans="1:10" ht="30" x14ac:dyDescent="0.25">
      <c r="A3491">
        <v>13</v>
      </c>
      <c r="B3491" t="s">
        <v>306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  <c r="I3491" s="22" t="str">
        <f t="shared" si="108"/>
        <v>http://www.openstreetmap.org/?mlat=-32,87832915&amp;mlon=-71,24649439</v>
      </c>
      <c r="J3491" s="23" t="str">
        <f t="shared" si="109"/>
        <v>https://maps.google.com/?q=-32,87832915,-71,24649439</v>
      </c>
    </row>
    <row r="3492" spans="1:10" ht="30" x14ac:dyDescent="0.25">
      <c r="A3492">
        <v>14</v>
      </c>
      <c r="B3492" t="s">
        <v>431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  <c r="I3492" s="22" t="str">
        <f t="shared" si="108"/>
        <v>http://www.openstreetmap.org/?mlat=-32,87815867&amp;mlon=-71,24594506</v>
      </c>
      <c r="J3492" s="23" t="str">
        <f t="shared" si="109"/>
        <v>https://maps.google.com/?q=-32,87815867,-71,24594506</v>
      </c>
    </row>
    <row r="3493" spans="1:10" ht="30" x14ac:dyDescent="0.25">
      <c r="A3493">
        <v>32</v>
      </c>
      <c r="B3493" t="s">
        <v>1293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  <c r="I3493" s="22" t="str">
        <f t="shared" si="108"/>
        <v>http://www.openstreetmap.org/?mlat=-32,87771931&amp;mlon=-71,24530346</v>
      </c>
      <c r="J3493" s="23" t="str">
        <f t="shared" si="109"/>
        <v>https://maps.google.com/?q=-32,87771931,-71,24530346</v>
      </c>
    </row>
    <row r="3494" spans="1:10" ht="30" x14ac:dyDescent="0.25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  <c r="I3494" s="22" t="str">
        <f t="shared" si="108"/>
        <v>http://www.openstreetmap.org/?mlat=-32,87759495&amp;mlon=-71,24921165</v>
      </c>
      <c r="J3494" s="23" t="str">
        <f t="shared" si="109"/>
        <v>https://maps.google.com/?q=-32,87759495,-71,24921165</v>
      </c>
    </row>
    <row r="3495" spans="1:10" ht="30" x14ac:dyDescent="0.25">
      <c r="A3495">
        <v>4949</v>
      </c>
      <c r="B3495" t="s">
        <v>310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  <c r="I3495" s="22" t="str">
        <f t="shared" si="108"/>
        <v>http://www.openstreetmap.org/?mlat=-32,87739463&amp;mlon=-71,24379914</v>
      </c>
      <c r="J3495" s="23" t="str">
        <f t="shared" si="109"/>
        <v>https://maps.google.com/?q=-32,87739463,-71,24379914</v>
      </c>
    </row>
    <row r="3496" spans="1:10" ht="30" x14ac:dyDescent="0.25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  <c r="I3496" s="22" t="str">
        <f t="shared" si="108"/>
        <v>http://www.openstreetmap.org/?mlat=-32,87595072&amp;mlon=-71,23479676</v>
      </c>
      <c r="J3496" s="23" t="str">
        <f t="shared" si="109"/>
        <v>https://maps.google.com/?q=-32,87595072,-71,23479676</v>
      </c>
    </row>
    <row r="3497" spans="1:10" ht="30" x14ac:dyDescent="0.25">
      <c r="A3497">
        <v>9</v>
      </c>
      <c r="B3497" t="s">
        <v>308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  <c r="I3497" s="22" t="str">
        <f t="shared" si="108"/>
        <v>http://www.openstreetmap.org/?mlat=-32,87438961&amp;mlon=-71,24190672</v>
      </c>
      <c r="J3497" s="23" t="str">
        <f t="shared" si="109"/>
        <v>https://maps.google.com/?q=-32,87438961,-71,24190672</v>
      </c>
    </row>
    <row r="3498" spans="1:10" ht="30" x14ac:dyDescent="0.25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  <c r="I3498" s="22" t="str">
        <f t="shared" si="108"/>
        <v>http://www.openstreetmap.org/?mlat=-32,8665498&amp;mlon=-71,2386549</v>
      </c>
      <c r="J3498" s="23" t="str">
        <f t="shared" si="109"/>
        <v>https://maps.google.com/?q=-32,8665498,-71,2386549</v>
      </c>
    </row>
    <row r="3499" spans="1:10" ht="30" x14ac:dyDescent="0.25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  <c r="I3499" s="22" t="str">
        <f t="shared" si="108"/>
        <v>http://www.openstreetmap.org/?mlat=-32,8649094&amp;mlon=-71,2375822</v>
      </c>
      <c r="J3499" s="23" t="str">
        <f t="shared" si="109"/>
        <v>https://maps.google.com/?q=-32,8649094,-71,2375822</v>
      </c>
    </row>
    <row r="3500" spans="1:10" ht="30" x14ac:dyDescent="0.25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  <c r="I3500" s="22" t="str">
        <f t="shared" si="108"/>
        <v>http://www.openstreetmap.org/?mlat=-32,86177663&amp;mlon=-71,23721912</v>
      </c>
      <c r="J3500" s="23" t="str">
        <f t="shared" si="109"/>
        <v>https://maps.google.com/?q=-32,86177663,-71,23721912</v>
      </c>
    </row>
    <row r="3501" spans="1:10" ht="30" x14ac:dyDescent="0.25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  <c r="I3501" s="22" t="str">
        <f t="shared" si="108"/>
        <v>http://www.openstreetmap.org/?mlat=-32,85959885&amp;mlon=-71,23343551</v>
      </c>
      <c r="J3501" s="23" t="str">
        <f t="shared" si="109"/>
        <v>https://maps.google.com/?q=-32,85959885,-71,23343551</v>
      </c>
    </row>
    <row r="3502" spans="1:10" ht="30" x14ac:dyDescent="0.25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  <c r="I3502" s="22" t="str">
        <f t="shared" si="108"/>
        <v>http://www.openstreetmap.org/?mlat=-32,8497778&amp;mlon=-70,6017448</v>
      </c>
      <c r="J3502" s="23" t="str">
        <f t="shared" si="109"/>
        <v>https://maps.google.com/?q=-32,8497778,-70,6017448</v>
      </c>
    </row>
    <row r="3503" spans="1:10" ht="30" x14ac:dyDescent="0.25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  <c r="I3503" s="22" t="str">
        <f t="shared" si="108"/>
        <v>http://www.openstreetmap.org/?mlat=-32,84594131&amp;mlon=-70,5870436</v>
      </c>
      <c r="J3503" s="23" t="str">
        <f t="shared" si="109"/>
        <v>https://maps.google.com/?q=-32,84594131,-70,5870436</v>
      </c>
    </row>
    <row r="3504" spans="1:10" ht="30" x14ac:dyDescent="0.25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  <c r="I3504" s="22" t="str">
        <f t="shared" si="108"/>
        <v>http://www.openstreetmap.org/?mlat=-32,8453793&amp;mlon=-70,68719996</v>
      </c>
      <c r="J3504" s="23" t="str">
        <f t="shared" si="109"/>
        <v>https://maps.google.com/?q=-32,8453793,-70,68719996</v>
      </c>
    </row>
    <row r="3505" spans="1:10" ht="30" x14ac:dyDescent="0.25">
      <c r="A3505">
        <v>5044</v>
      </c>
      <c r="B3505" t="s">
        <v>590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  <c r="I3505" s="22" t="str">
        <f t="shared" si="108"/>
        <v>http://www.openstreetmap.org/?mlat=-32,84348078&amp;mlon=-70,59258768</v>
      </c>
      <c r="J3505" s="23" t="str">
        <f t="shared" si="109"/>
        <v>https://maps.google.com/?q=-32,84348078,-70,59258768</v>
      </c>
    </row>
    <row r="3506" spans="1:10" ht="30" x14ac:dyDescent="0.25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  <c r="I3506" s="22" t="str">
        <f t="shared" si="108"/>
        <v>http://www.openstreetmap.org/?mlat=-32,84267921&amp;mlon=-70,95508426</v>
      </c>
      <c r="J3506" s="23" t="str">
        <f t="shared" si="109"/>
        <v>https://maps.google.com/?q=-32,84267921,-70,95508426</v>
      </c>
    </row>
    <row r="3507" spans="1:10" ht="30" x14ac:dyDescent="0.25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  <c r="I3507" s="22" t="str">
        <f t="shared" si="108"/>
        <v>http://www.openstreetmap.org/?mlat=-32,8425924&amp;mlon=-70,6006325</v>
      </c>
      <c r="J3507" s="23" t="str">
        <f t="shared" si="109"/>
        <v>https://maps.google.com/?q=-32,8425924,-70,6006325</v>
      </c>
    </row>
    <row r="3508" spans="1:10" ht="30" x14ac:dyDescent="0.25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  <c r="I3508" s="22" t="str">
        <f t="shared" si="108"/>
        <v>http://www.openstreetmap.org/?mlat=-32,84217265&amp;mlon=-70,9528724</v>
      </c>
      <c r="J3508" s="23" t="str">
        <f t="shared" si="109"/>
        <v>https://maps.google.com/?q=-32,84217265,-70,9528724</v>
      </c>
    </row>
    <row r="3509" spans="1:10" ht="30" x14ac:dyDescent="0.25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  <c r="I3509" s="22" t="str">
        <f t="shared" si="108"/>
        <v>http://www.openstreetmap.org/?mlat=-32,84213773&amp;mlon=-70,9597196</v>
      </c>
      <c r="J3509" s="23" t="str">
        <f t="shared" si="109"/>
        <v>https://maps.google.com/?q=-32,84213773,-70,9597196</v>
      </c>
    </row>
    <row r="3510" spans="1:10" ht="30" x14ac:dyDescent="0.25">
      <c r="A3510">
        <v>293</v>
      </c>
      <c r="B3510" t="s">
        <v>300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  <c r="I3510" s="22" t="str">
        <f t="shared" si="108"/>
        <v>http://www.openstreetmap.org/?mlat=-32,84197832&amp;mlon=-70,95261174</v>
      </c>
      <c r="J3510" s="23" t="str">
        <f t="shared" si="109"/>
        <v>https://maps.google.com/?q=-32,84197832,-70,95261174</v>
      </c>
    </row>
    <row r="3511" spans="1:10" ht="30" x14ac:dyDescent="0.25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  <c r="I3511" s="22" t="str">
        <f t="shared" si="108"/>
        <v>http://www.openstreetmap.org/?mlat=-32,84156799&amp;mlon=-70,96212147</v>
      </c>
      <c r="J3511" s="23" t="str">
        <f t="shared" si="109"/>
        <v>https://maps.google.com/?q=-32,84156799,-70,96212147</v>
      </c>
    </row>
    <row r="3512" spans="1:10" ht="30" x14ac:dyDescent="0.25">
      <c r="A3512">
        <v>4086</v>
      </c>
      <c r="B3512" t="s">
        <v>310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  <c r="I3512" s="22" t="str">
        <f t="shared" si="108"/>
        <v>http://www.openstreetmap.org/?mlat=-32,84144628&amp;mlon=-70,95607212</v>
      </c>
      <c r="J3512" s="23" t="str">
        <f t="shared" si="109"/>
        <v>https://maps.google.com/?q=-32,84144628,-70,95607212</v>
      </c>
    </row>
    <row r="3513" spans="1:10" ht="30" x14ac:dyDescent="0.25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  <c r="I3513" s="22" t="str">
        <f t="shared" si="108"/>
        <v>http://www.openstreetmap.org/?mlat=-32,83938272&amp;mlon=-70,60344399</v>
      </c>
      <c r="J3513" s="23" t="str">
        <f t="shared" si="109"/>
        <v>https://maps.google.com/?q=-32,83938272,-70,60344399</v>
      </c>
    </row>
    <row r="3514" spans="1:10" ht="30" x14ac:dyDescent="0.25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  <c r="I3514" s="22" t="str">
        <f t="shared" si="108"/>
        <v>http://www.openstreetmap.org/?mlat=-32,83818558&amp;mlon=-70,61308045</v>
      </c>
      <c r="J3514" s="23" t="str">
        <f t="shared" si="109"/>
        <v>https://maps.google.com/?q=-32,83818558,-70,61308045</v>
      </c>
    </row>
    <row r="3515" spans="1:10" ht="30" x14ac:dyDescent="0.25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  <c r="I3515" s="22" t="str">
        <f t="shared" si="108"/>
        <v>http://www.openstreetmap.org/?mlat=-32,83593047&amp;mlon=-70,12805887</v>
      </c>
      <c r="J3515" s="23" t="str">
        <f t="shared" si="109"/>
        <v>https://maps.google.com/?q=-32,83593047,-70,12805887</v>
      </c>
    </row>
    <row r="3516" spans="1:10" ht="30" x14ac:dyDescent="0.25">
      <c r="A3516">
        <v>266</v>
      </c>
      <c r="B3516" t="s">
        <v>306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  <c r="I3516" s="22" t="str">
        <f t="shared" si="108"/>
        <v>http://www.openstreetmap.org/?mlat=-32,83555508&amp;mlon=-70,60442213</v>
      </c>
      <c r="J3516" s="23" t="str">
        <f t="shared" si="109"/>
        <v>https://maps.google.com/?q=-32,83555508,-70,60442213</v>
      </c>
    </row>
    <row r="3517" spans="1:10" ht="30" x14ac:dyDescent="0.25">
      <c r="A3517">
        <v>5600</v>
      </c>
      <c r="B3517" t="s">
        <v>300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  <c r="I3517" s="22" t="str">
        <f t="shared" si="108"/>
        <v>http://www.openstreetmap.org/?mlat=-32,8355004&amp;mlon=-70,60341278</v>
      </c>
      <c r="J3517" s="23" t="str">
        <f t="shared" si="109"/>
        <v>https://maps.google.com/?q=-32,8355004,-70,60341278</v>
      </c>
    </row>
    <row r="3518" spans="1:10" ht="30" x14ac:dyDescent="0.25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  <c r="I3518" s="22" t="str">
        <f t="shared" si="108"/>
        <v>http://www.openstreetmap.org/?mlat=-32,8354738791922&amp;mlon=-71,2280937516032</v>
      </c>
      <c r="J3518" s="23" t="str">
        <f t="shared" si="109"/>
        <v>https://maps.google.com/?q=-32,8354738791922,-71,2280937516032</v>
      </c>
    </row>
    <row r="3519" spans="1:10" ht="30" x14ac:dyDescent="0.25">
      <c r="A3519">
        <v>257</v>
      </c>
      <c r="B3519" t="s">
        <v>308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  <c r="I3519" s="22" t="str">
        <f t="shared" si="108"/>
        <v>http://www.openstreetmap.org/?mlat=-32,83543882&amp;mlon=-70,60434526</v>
      </c>
      <c r="J3519" s="23" t="str">
        <f t="shared" si="109"/>
        <v>https://maps.google.com/?q=-32,83543882,-70,60434526</v>
      </c>
    </row>
    <row r="3520" spans="1:10" ht="30" x14ac:dyDescent="0.25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  <c r="I3520" s="22" t="str">
        <f t="shared" si="108"/>
        <v>http://www.openstreetmap.org/?mlat=-32,83489946&amp;mlon=-70,60350226</v>
      </c>
      <c r="J3520" s="23" t="str">
        <f t="shared" si="109"/>
        <v>https://maps.google.com/?q=-32,83489946,-70,60350226</v>
      </c>
    </row>
    <row r="3521" spans="1:10" ht="30" x14ac:dyDescent="0.25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  <c r="I3521" s="22" t="str">
        <f t="shared" si="108"/>
        <v>http://www.openstreetmap.org/?mlat=-32,8346122&amp;mlon=-70,6009065</v>
      </c>
      <c r="J3521" s="23" t="str">
        <f t="shared" si="109"/>
        <v>https://maps.google.com/?q=-32,8346122,-70,6009065</v>
      </c>
    </row>
    <row r="3522" spans="1:10" ht="30" x14ac:dyDescent="0.25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  <c r="I3522" s="22" t="str">
        <f t="shared" si="108"/>
        <v>http://www.openstreetmap.org/?mlat=-32,83449519&amp;mlon=-70,59773676</v>
      </c>
      <c r="J3522" s="23" t="str">
        <f t="shared" si="109"/>
        <v>https://maps.google.com/?q=-32,83449519,-70,59773676</v>
      </c>
    </row>
    <row r="3523" spans="1:10" ht="30" x14ac:dyDescent="0.25">
      <c r="A3523">
        <v>260</v>
      </c>
      <c r="B3523" t="s">
        <v>310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  <c r="I3523" s="22" t="str">
        <f t="shared" ref="I3523:I3586" si="110">HYPERLINK("http://www.openstreetmap.org/?mlat="&amp;F3523&amp;"&amp;mlon="&amp;G3523)</f>
        <v>http://www.openstreetmap.org/?mlat=-32,83444381&amp;mlon=-70,59752217</v>
      </c>
      <c r="J3523" s="23" t="str">
        <f t="shared" ref="J3523:J3586" si="111">HYPERLINK("https://maps.google.com/?q="&amp;F3523&amp;","&amp;G3523)</f>
        <v>https://maps.google.com/?q=-32,83444381,-70,59752217</v>
      </c>
    </row>
    <row r="3524" spans="1:10" ht="30" x14ac:dyDescent="0.25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  <c r="I3524" s="22" t="str">
        <f t="shared" si="110"/>
        <v>http://www.openstreetmap.org/?mlat=-32,83422565&amp;mlon=-70,60259277</v>
      </c>
      <c r="J3524" s="23" t="str">
        <f t="shared" si="111"/>
        <v>https://maps.google.com/?q=-32,83422565,-70,60259277</v>
      </c>
    </row>
    <row r="3525" spans="1:10" ht="30" x14ac:dyDescent="0.25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  <c r="I3525" s="22" t="str">
        <f t="shared" si="110"/>
        <v>http://www.openstreetmap.org/?mlat=-32,8341408&amp;mlon=-70,5974602</v>
      </c>
      <c r="J3525" s="23" t="str">
        <f t="shared" si="111"/>
        <v>https://maps.google.com/?q=-32,8341408,-70,5974602</v>
      </c>
    </row>
    <row r="3526" spans="1:10" ht="30" x14ac:dyDescent="0.25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  <c r="I3526" s="22" t="str">
        <f t="shared" si="110"/>
        <v>http://www.openstreetmap.org/?mlat=-32,8339764&amp;mlon=-70,5996147</v>
      </c>
      <c r="J3526" s="23" t="str">
        <f t="shared" si="111"/>
        <v>https://maps.google.com/?q=-32,8339764,-70,5996147</v>
      </c>
    </row>
    <row r="3527" spans="1:10" ht="30" x14ac:dyDescent="0.25">
      <c r="A3527">
        <v>263</v>
      </c>
      <c r="B3527" t="s">
        <v>306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  <c r="I3527" s="22" t="str">
        <f t="shared" si="110"/>
        <v>http://www.openstreetmap.org/?mlat=-32,83379567&amp;mlon=-70,5974251</v>
      </c>
      <c r="J3527" s="23" t="str">
        <f t="shared" si="111"/>
        <v>https://maps.google.com/?q=-32,83379567,-70,5974251</v>
      </c>
    </row>
    <row r="3528" spans="1:10" ht="30" x14ac:dyDescent="0.25">
      <c r="A3528">
        <v>270</v>
      </c>
      <c r="B3528" t="s">
        <v>300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  <c r="I3528" s="22" t="str">
        <f t="shared" si="110"/>
        <v>http://www.openstreetmap.org/?mlat=-32,8336432&amp;mlon=-70,59735827</v>
      </c>
      <c r="J3528" s="23" t="str">
        <f t="shared" si="111"/>
        <v>https://maps.google.com/?q=-32,8336432,-70,59735827</v>
      </c>
    </row>
    <row r="3529" spans="1:10" ht="30" x14ac:dyDescent="0.25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  <c r="I3529" s="22" t="str">
        <f t="shared" si="110"/>
        <v>http://www.openstreetmap.org/?mlat=-32,8335754323497&amp;mlon=-70,6000101263583</v>
      </c>
      <c r="J3529" s="23" t="str">
        <f t="shared" si="111"/>
        <v>https://maps.google.com/?q=-32,8335754323497,-70,6000101263583</v>
      </c>
    </row>
    <row r="3530" spans="1:10" ht="30" x14ac:dyDescent="0.25">
      <c r="A3530">
        <v>259</v>
      </c>
      <c r="B3530" t="s">
        <v>300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  <c r="I3530" s="22" t="str">
        <f t="shared" si="110"/>
        <v>http://www.openstreetmap.org/?mlat=-32,83352666&amp;mlon=-70,59730277</v>
      </c>
      <c r="J3530" s="23" t="str">
        <f t="shared" si="111"/>
        <v>https://maps.google.com/?q=-32,83352666,-70,59730277</v>
      </c>
    </row>
    <row r="3531" spans="1:10" ht="30" x14ac:dyDescent="0.25">
      <c r="A3531">
        <v>4811</v>
      </c>
      <c r="B3531" t="s">
        <v>310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  <c r="I3531" s="22" t="str">
        <f t="shared" si="110"/>
        <v>http://www.openstreetmap.org/?mlat=-32,83348362&amp;mlon=-70,59714175</v>
      </c>
      <c r="J3531" s="23" t="str">
        <f t="shared" si="111"/>
        <v>https://maps.google.com/?q=-32,83348362,-70,59714175</v>
      </c>
    </row>
    <row r="3532" spans="1:10" ht="30" x14ac:dyDescent="0.25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  <c r="I3532" s="22" t="str">
        <f t="shared" si="110"/>
        <v>http://www.openstreetmap.org/?mlat=-32,83342083&amp;mlon=-70,68915301</v>
      </c>
      <c r="J3532" s="23" t="str">
        <f t="shared" si="111"/>
        <v>https://maps.google.com/?q=-32,83342083,-70,68915301</v>
      </c>
    </row>
    <row r="3533" spans="1:10" ht="30" x14ac:dyDescent="0.25">
      <c r="A3533">
        <v>264</v>
      </c>
      <c r="B3533" t="s">
        <v>306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  <c r="I3533" s="22" t="str">
        <f t="shared" si="110"/>
        <v>http://www.openstreetmap.org/?mlat=-32,83334714&amp;mlon=-70,59723545</v>
      </c>
      <c r="J3533" s="23" t="str">
        <f t="shared" si="111"/>
        <v>https://maps.google.com/?q=-32,83334714,-70,59723545</v>
      </c>
    </row>
    <row r="3534" spans="1:10" ht="30" x14ac:dyDescent="0.25">
      <c r="A3534">
        <v>269</v>
      </c>
      <c r="B3534" t="s">
        <v>308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  <c r="I3534" s="22" t="str">
        <f t="shared" si="110"/>
        <v>http://www.openstreetmap.org/?mlat=-32,83326148&amp;mlon=-70,59758646</v>
      </c>
      <c r="J3534" s="23" t="str">
        <f t="shared" si="111"/>
        <v>https://maps.google.com/?q=-32,83326148,-70,59758646</v>
      </c>
    </row>
    <row r="3535" spans="1:10" ht="30" x14ac:dyDescent="0.25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  <c r="I3535" s="22" t="str">
        <f t="shared" si="110"/>
        <v>http://www.openstreetmap.org/?mlat=-32,83300585&amp;mlon=-70,59712251</v>
      </c>
      <c r="J3535" s="23" t="str">
        <f t="shared" si="111"/>
        <v>https://maps.google.com/?q=-32,83300585,-70,59712251</v>
      </c>
    </row>
    <row r="3536" spans="1:10" ht="30" x14ac:dyDescent="0.25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  <c r="I3536" s="22" t="str">
        <f t="shared" si="110"/>
        <v>http://www.openstreetmap.org/?mlat=-32,83294345&amp;mlon=-70,59918322</v>
      </c>
      <c r="J3536" s="23" t="str">
        <f t="shared" si="111"/>
        <v>https://maps.google.com/?q=-32,83294345,-70,59918322</v>
      </c>
    </row>
    <row r="3537" spans="1:10" ht="30" x14ac:dyDescent="0.25">
      <c r="A3537">
        <v>268</v>
      </c>
      <c r="B3537" t="s">
        <v>431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  <c r="I3537" s="22" t="str">
        <f t="shared" si="110"/>
        <v>http://www.openstreetmap.org/?mlat=-32,83289819&amp;mlon=-70,59707785</v>
      </c>
      <c r="J3537" s="23" t="str">
        <f t="shared" si="111"/>
        <v>https://maps.google.com/?q=-32,83289819,-70,59707785</v>
      </c>
    </row>
    <row r="3538" spans="1:10" ht="30" x14ac:dyDescent="0.25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  <c r="I3538" s="22" t="str">
        <f t="shared" si="110"/>
        <v>http://www.openstreetmap.org/?mlat=-32,8325938&amp;mlon=-70,6004876</v>
      </c>
      <c r="J3538" s="23" t="str">
        <f t="shared" si="111"/>
        <v>https://maps.google.com/?q=-32,8325938,-70,6004876</v>
      </c>
    </row>
    <row r="3539" spans="1:10" ht="30" x14ac:dyDescent="0.25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  <c r="I3539" s="22" t="str">
        <f t="shared" si="110"/>
        <v>http://www.openstreetmap.org/?mlat=-32,8320865&amp;mlon=-70,6012804</v>
      </c>
      <c r="J3539" s="23" t="str">
        <f t="shared" si="111"/>
        <v>https://maps.google.com/?q=-32,8320865,-70,6012804</v>
      </c>
    </row>
    <row r="3540" spans="1:10" ht="30" x14ac:dyDescent="0.25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  <c r="I3540" s="22" t="str">
        <f t="shared" si="110"/>
        <v>http://www.openstreetmap.org/?mlat=-32,82929541&amp;mlon=-70,59598782</v>
      </c>
      <c r="J3540" s="23" t="str">
        <f t="shared" si="111"/>
        <v>https://maps.google.com/?q=-32,82929541,-70,59598782</v>
      </c>
    </row>
    <row r="3541" spans="1:10" ht="30" x14ac:dyDescent="0.25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  <c r="I3541" s="22" t="str">
        <f t="shared" si="110"/>
        <v>http://www.openstreetmap.org/?mlat=-32,82928408&amp;mlon=-70,59616922</v>
      </c>
      <c r="J3541" s="23" t="str">
        <f t="shared" si="111"/>
        <v>https://maps.google.com/?q=-32,82928408,-70,59616922</v>
      </c>
    </row>
    <row r="3542" spans="1:10" ht="30" x14ac:dyDescent="0.25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  <c r="I3542" s="22" t="str">
        <f t="shared" si="110"/>
        <v>http://www.openstreetmap.org/?mlat=-32,82773527&amp;mlon=-70,60091653</v>
      </c>
      <c r="J3542" s="23" t="str">
        <f t="shared" si="111"/>
        <v>https://maps.google.com/?q=-32,82773527,-70,60091653</v>
      </c>
    </row>
    <row r="3543" spans="1:10" ht="30" x14ac:dyDescent="0.25">
      <c r="A3543">
        <v>265</v>
      </c>
      <c r="B3543" t="s">
        <v>306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  <c r="I3543" s="22" t="str">
        <f t="shared" si="110"/>
        <v>http://www.openstreetmap.org/?mlat=-32,82717306&amp;mlon=-70,6025622</v>
      </c>
      <c r="J3543" s="23" t="str">
        <f t="shared" si="111"/>
        <v>https://maps.google.com/?q=-32,82717306,-70,6025622</v>
      </c>
    </row>
    <row r="3544" spans="1:10" ht="30" x14ac:dyDescent="0.25">
      <c r="A3544">
        <v>258</v>
      </c>
      <c r="B3544" t="s">
        <v>300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  <c r="I3544" s="22" t="str">
        <f t="shared" si="110"/>
        <v>http://www.openstreetmap.org/?mlat=-32,82716268&amp;mlon=-70,60266884</v>
      </c>
      <c r="J3544" s="23" t="str">
        <f t="shared" si="111"/>
        <v>https://maps.google.com/?q=-32,82716268,-70,60266884</v>
      </c>
    </row>
    <row r="3545" spans="1:10" ht="30" x14ac:dyDescent="0.25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  <c r="I3545" s="22" t="str">
        <f t="shared" si="110"/>
        <v>http://www.openstreetmap.org/?mlat=-32,8268388&amp;mlon=-71,2276584</v>
      </c>
      <c r="J3545" s="23" t="str">
        <f t="shared" si="111"/>
        <v>https://maps.google.com/?q=-32,8268388,-71,2276584</v>
      </c>
    </row>
    <row r="3546" spans="1:10" ht="30" x14ac:dyDescent="0.25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  <c r="I3546" s="22" t="str">
        <f t="shared" si="110"/>
        <v>http://www.openstreetmap.org/?mlat=-32,82523249&amp;mlon=-71,22683919</v>
      </c>
      <c r="J3546" s="23" t="str">
        <f t="shared" si="111"/>
        <v>https://maps.google.com/?q=-32,82523249,-71,22683919</v>
      </c>
    </row>
    <row r="3547" spans="1:10" ht="30" x14ac:dyDescent="0.25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  <c r="I3547" s="22" t="str">
        <f t="shared" si="110"/>
        <v>http://www.openstreetmap.org/?mlat=-32,82480022&amp;mlon=-71,01561729</v>
      </c>
      <c r="J3547" s="23" t="str">
        <f t="shared" si="111"/>
        <v>https://maps.google.com/?q=-32,82480022,-71,01561729</v>
      </c>
    </row>
    <row r="3548" spans="1:10" ht="30" x14ac:dyDescent="0.25">
      <c r="A3548">
        <v>37</v>
      </c>
      <c r="B3548" t="s">
        <v>306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  <c r="I3548" s="22" t="str">
        <f t="shared" si="110"/>
        <v>http://www.openstreetmap.org/?mlat=-32,8235326&amp;mlon=-71,22608118</v>
      </c>
      <c r="J3548" s="23" t="str">
        <f t="shared" si="111"/>
        <v>https://maps.google.com/?q=-32,8235326,-71,22608118</v>
      </c>
    </row>
    <row r="3549" spans="1:10" ht="30" x14ac:dyDescent="0.25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  <c r="I3549" s="22" t="str">
        <f t="shared" si="110"/>
        <v>http://www.openstreetmap.org/?mlat=-32,80493685&amp;mlon=-70,57372301</v>
      </c>
      <c r="J3549" s="23" t="str">
        <f t="shared" si="111"/>
        <v>https://maps.google.com/?q=-32,80493685,-70,57372301</v>
      </c>
    </row>
    <row r="3550" spans="1:10" ht="30" x14ac:dyDescent="0.25">
      <c r="A3550">
        <v>5390</v>
      </c>
      <c r="B3550" t="s">
        <v>1231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  <c r="I3550" s="22" t="str">
        <f t="shared" si="110"/>
        <v>http://www.openstreetmap.org/?mlat=-32,8008954&amp;mlon=-70,5853899</v>
      </c>
      <c r="J3550" s="23" t="str">
        <f t="shared" si="111"/>
        <v>https://maps.google.com/?q=-32,8008954,-70,5853899</v>
      </c>
    </row>
    <row r="3551" spans="1:10" ht="30" x14ac:dyDescent="0.25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  <c r="I3551" s="22" t="str">
        <f t="shared" si="110"/>
        <v>http://www.openstreetmap.org/?mlat=-32,7997531&amp;mlon=-71,1458655</v>
      </c>
      <c r="J3551" s="23" t="str">
        <f t="shared" si="111"/>
        <v>https://maps.google.com/?q=-32,7997531,-71,1458655</v>
      </c>
    </row>
    <row r="3552" spans="1:10" ht="30" x14ac:dyDescent="0.25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  <c r="I3552" s="22" t="str">
        <f t="shared" si="110"/>
        <v>http://www.openstreetmap.org/?mlat=-32,79846208&amp;mlon=-70,5822268</v>
      </c>
      <c r="J3552" s="23" t="str">
        <f t="shared" si="111"/>
        <v>https://maps.google.com/?q=-32,79846208,-70,5822268</v>
      </c>
    </row>
    <row r="3553" spans="1:10" ht="30" x14ac:dyDescent="0.25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  <c r="I3553" s="22" t="str">
        <f t="shared" si="110"/>
        <v>http://www.openstreetmap.org/?mlat=-32,79270806&amp;mlon=-71,20477076</v>
      </c>
      <c r="J3553" s="23" t="str">
        <f t="shared" si="111"/>
        <v>https://maps.google.com/?q=-32,79270806,-71,20477076</v>
      </c>
    </row>
    <row r="3554" spans="1:10" ht="30" x14ac:dyDescent="0.25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  <c r="I3554" s="22" t="str">
        <f t="shared" si="110"/>
        <v>http://www.openstreetmap.org/?mlat=-32,79244975&amp;mlon=-71,5266699</v>
      </c>
      <c r="J3554" s="23" t="str">
        <f t="shared" si="111"/>
        <v>https://maps.google.com/?q=-32,79244975,-71,5266699</v>
      </c>
    </row>
    <row r="3555" spans="1:10" ht="30" x14ac:dyDescent="0.25">
      <c r="A3555">
        <v>8</v>
      </c>
      <c r="B3555" t="s">
        <v>308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  <c r="I3555" s="22" t="str">
        <f t="shared" si="110"/>
        <v>http://www.openstreetmap.org/?mlat=-32,7908926&amp;mlon=-71,19209573</v>
      </c>
      <c r="J3555" s="23" t="str">
        <f t="shared" si="111"/>
        <v>https://maps.google.com/?q=-32,7908926,-71,19209573</v>
      </c>
    </row>
    <row r="3556" spans="1:10" ht="30" x14ac:dyDescent="0.25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  <c r="I3556" s="22" t="str">
        <f t="shared" si="110"/>
        <v>http://www.openstreetmap.org/?mlat=-32,79023887&amp;mlon=-71,14918179</v>
      </c>
      <c r="J3556" s="23" t="str">
        <f t="shared" si="111"/>
        <v>https://maps.google.com/?q=-32,79023887,-71,14918179</v>
      </c>
    </row>
    <row r="3557" spans="1:10" ht="30" x14ac:dyDescent="0.25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  <c r="I3557" s="22" t="str">
        <f t="shared" si="110"/>
        <v>http://www.openstreetmap.org/?mlat=-32,78964936&amp;mlon=-71,52736996</v>
      </c>
      <c r="J3557" s="23" t="str">
        <f t="shared" si="111"/>
        <v>https://maps.google.com/?q=-32,78964936,-71,52736996</v>
      </c>
    </row>
    <row r="3558" spans="1:10" ht="30" x14ac:dyDescent="0.25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  <c r="I3558" s="22" t="str">
        <f t="shared" si="110"/>
        <v>http://www.openstreetmap.org/?mlat=-32,7896028&amp;mlon=-71,183553</v>
      </c>
      <c r="J3558" s="23" t="str">
        <f t="shared" si="111"/>
        <v>https://maps.google.com/?q=-32,7896028,-71,183553</v>
      </c>
    </row>
    <row r="3559" spans="1:10" ht="30" x14ac:dyDescent="0.25">
      <c r="A3559">
        <v>6263</v>
      </c>
      <c r="B3559" t="s">
        <v>310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  <c r="I3559" s="22" t="str">
        <f t="shared" si="110"/>
        <v>http://www.openstreetmap.org/?mlat=-32,7895252779769&amp;mlon=-71,1855946123333</v>
      </c>
      <c r="J3559" s="23" t="str">
        <f t="shared" si="111"/>
        <v>https://maps.google.com/?q=-32,7895252779769,-71,1855946123333</v>
      </c>
    </row>
    <row r="3560" spans="1:10" ht="30" x14ac:dyDescent="0.25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  <c r="I3560" s="22" t="str">
        <f t="shared" si="110"/>
        <v>http://www.openstreetmap.org/?mlat=-32,7891479&amp;mlon=-71,1844906</v>
      </c>
      <c r="J3560" s="23" t="str">
        <f t="shared" si="111"/>
        <v>https://maps.google.com/?q=-32,7891479,-71,1844906</v>
      </c>
    </row>
    <row r="3561" spans="1:10" ht="30" x14ac:dyDescent="0.25">
      <c r="A3561">
        <v>36</v>
      </c>
      <c r="B3561" t="s">
        <v>306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  <c r="I3561" s="22" t="str">
        <f t="shared" si="110"/>
        <v>http://www.openstreetmap.org/?mlat=-32,78869124&amp;mlon=-71,18957551</v>
      </c>
      <c r="J3561" s="23" t="str">
        <f t="shared" si="111"/>
        <v>https://maps.google.com/?q=-32,78869124,-71,18957551</v>
      </c>
    </row>
    <row r="3562" spans="1:10" ht="30" x14ac:dyDescent="0.25">
      <c r="A3562">
        <v>5</v>
      </c>
      <c r="B3562" t="s">
        <v>308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  <c r="I3562" s="22" t="str">
        <f t="shared" si="110"/>
        <v>http://www.openstreetmap.org/?mlat=-32,78820653&amp;mlon=-71,18944619</v>
      </c>
      <c r="J3562" s="23" t="str">
        <f t="shared" si="111"/>
        <v>https://maps.google.com/?q=-32,78820653,-71,18944619</v>
      </c>
    </row>
    <row r="3563" spans="1:10" ht="30" x14ac:dyDescent="0.25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  <c r="I3563" s="22" t="str">
        <f t="shared" si="110"/>
        <v>http://www.openstreetmap.org/?mlat=-32,7881186&amp;mlon=-71,19086396</v>
      </c>
      <c r="J3563" s="23" t="str">
        <f t="shared" si="111"/>
        <v>https://maps.google.com/?q=-32,7881186,-71,19086396</v>
      </c>
    </row>
    <row r="3564" spans="1:10" ht="30" x14ac:dyDescent="0.25">
      <c r="A3564">
        <v>2</v>
      </c>
      <c r="B3564" t="s">
        <v>300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  <c r="I3564" s="22" t="str">
        <f t="shared" si="110"/>
        <v>http://www.openstreetmap.org/?mlat=-32,78806628&amp;mlon=-71,18973101</v>
      </c>
      <c r="J3564" s="23" t="str">
        <f t="shared" si="111"/>
        <v>https://maps.google.com/?q=-32,78806628,-71,18973101</v>
      </c>
    </row>
    <row r="3565" spans="1:10" ht="30" x14ac:dyDescent="0.25">
      <c r="A3565">
        <v>11</v>
      </c>
      <c r="B3565" t="s">
        <v>306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  <c r="I3565" s="22" t="str">
        <f t="shared" si="110"/>
        <v>http://www.openstreetmap.org/?mlat=-32,78805236&amp;mlon=-71,18949579</v>
      </c>
      <c r="J3565" s="23" t="str">
        <f t="shared" si="111"/>
        <v>https://maps.google.com/?q=-32,78805236,-71,18949579</v>
      </c>
    </row>
    <row r="3566" spans="1:10" ht="30" x14ac:dyDescent="0.25">
      <c r="A3566">
        <v>5842</v>
      </c>
      <c r="B3566" t="s">
        <v>300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  <c r="I3566" s="22" t="str">
        <f t="shared" si="110"/>
        <v>http://www.openstreetmap.org/?mlat=-32,7877884732445&amp;mlon=-71,1898161882512</v>
      </c>
      <c r="J3566" s="23" t="str">
        <f t="shared" si="111"/>
        <v>https://maps.google.com/?q=-32,7877884732445,-71,1898161882512</v>
      </c>
    </row>
    <row r="3567" spans="1:10" ht="30" x14ac:dyDescent="0.25">
      <c r="A3567">
        <v>15</v>
      </c>
      <c r="B3567" t="s">
        <v>431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  <c r="I3567" s="22" t="str">
        <f t="shared" si="110"/>
        <v>http://www.openstreetmap.org/?mlat=-32,78769987&amp;mlon=-71,18954053</v>
      </c>
      <c r="J3567" s="23" t="str">
        <f t="shared" si="111"/>
        <v>https://maps.google.com/?q=-32,78769987,-71,18954053</v>
      </c>
    </row>
    <row r="3568" spans="1:10" ht="30" x14ac:dyDescent="0.25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  <c r="I3568" s="22" t="str">
        <f t="shared" si="110"/>
        <v>http://www.openstreetmap.org/?mlat=-32,7872809&amp;mlon=-71,19132383</v>
      </c>
      <c r="J3568" s="23" t="str">
        <f t="shared" si="111"/>
        <v>https://maps.google.com/?q=-32,7872809,-71,19132383</v>
      </c>
    </row>
    <row r="3569" spans="1:10" ht="30" x14ac:dyDescent="0.25">
      <c r="A3569">
        <v>21</v>
      </c>
      <c r="B3569" t="s">
        <v>310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  <c r="I3569" s="22" t="str">
        <f t="shared" si="110"/>
        <v>http://www.openstreetmap.org/?mlat=-32,78721367&amp;mlon=-71,18949659</v>
      </c>
      <c r="J3569" s="23" t="str">
        <f t="shared" si="111"/>
        <v>https://maps.google.com/?q=-32,78721367,-71,18949659</v>
      </c>
    </row>
    <row r="3570" spans="1:10" ht="30" x14ac:dyDescent="0.25">
      <c r="A3570">
        <v>5856</v>
      </c>
      <c r="B3570" t="s">
        <v>306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  <c r="I3570" s="22" t="str">
        <f t="shared" si="110"/>
        <v>http://www.openstreetmap.org/?mlat=-32,7871542051579&amp;mlon=-71,189520626986</v>
      </c>
      <c r="J3570" s="23" t="str">
        <f t="shared" si="111"/>
        <v>https://maps.google.com/?q=-32,7871542051579,-71,189520626986</v>
      </c>
    </row>
    <row r="3571" spans="1:10" ht="30" x14ac:dyDescent="0.25">
      <c r="A3571">
        <v>67</v>
      </c>
      <c r="B3571" t="s">
        <v>310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  <c r="I3571" s="22" t="str">
        <f t="shared" si="110"/>
        <v>http://www.openstreetmap.org/?mlat=-32,78685761&amp;mlon=-71,52719488</v>
      </c>
      <c r="J3571" s="23" t="str">
        <f t="shared" si="111"/>
        <v>https://maps.google.com/?q=-32,78685761,-71,52719488</v>
      </c>
    </row>
    <row r="3572" spans="1:10" ht="30" x14ac:dyDescent="0.25">
      <c r="A3572">
        <v>64</v>
      </c>
      <c r="B3572" t="s">
        <v>300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  <c r="I3572" s="22" t="str">
        <f t="shared" si="110"/>
        <v>http://www.openstreetmap.org/?mlat=-32,78649563&amp;mlon=-71,52725937</v>
      </c>
      <c r="J3572" s="23" t="str">
        <f t="shared" si="111"/>
        <v>https://maps.google.com/?q=-32,78649563,-71,52725937</v>
      </c>
    </row>
    <row r="3573" spans="1:10" ht="30" x14ac:dyDescent="0.25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  <c r="I3573" s="22" t="str">
        <f t="shared" si="110"/>
        <v>http://www.openstreetmap.org/?mlat=-32,78625824&amp;mlon=-71,18998561</v>
      </c>
      <c r="J3573" s="23" t="str">
        <f t="shared" si="111"/>
        <v>https://maps.google.com/?q=-32,78625824,-71,18998561</v>
      </c>
    </row>
    <row r="3574" spans="1:10" ht="30" x14ac:dyDescent="0.25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  <c r="I3574" s="22" t="str">
        <f t="shared" si="110"/>
        <v>http://www.openstreetmap.org/?mlat=-32,78568247&amp;mlon=-71,52644643</v>
      </c>
      <c r="J3574" s="23" t="str">
        <f t="shared" si="111"/>
        <v>https://maps.google.com/?q=-32,78568247,-71,52644643</v>
      </c>
    </row>
    <row r="3575" spans="1:10" ht="30" x14ac:dyDescent="0.25">
      <c r="A3575">
        <v>4322</v>
      </c>
      <c r="B3575" t="s">
        <v>308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  <c r="I3575" s="22" t="str">
        <f t="shared" si="110"/>
        <v>http://www.openstreetmap.org/?mlat=-32,78544853&amp;mlon=-71,52731514</v>
      </c>
      <c r="J3575" s="23" t="str">
        <f t="shared" si="111"/>
        <v>https://maps.google.com/?q=-32,78544853,-71,52731514</v>
      </c>
    </row>
    <row r="3576" spans="1:10" ht="30" x14ac:dyDescent="0.25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  <c r="I3576" s="22" t="str">
        <f t="shared" si="110"/>
        <v>http://www.openstreetmap.org/?mlat=-32,7851926326126&amp;mlon=-71,1900174582857</v>
      </c>
      <c r="J3576" s="23" t="str">
        <f t="shared" si="111"/>
        <v>https://maps.google.com/?q=-32,7851926326126,-71,1900174582857</v>
      </c>
    </row>
    <row r="3577" spans="1:10" ht="30" x14ac:dyDescent="0.25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  <c r="I3577" s="22" t="str">
        <f t="shared" si="110"/>
        <v>http://www.openstreetmap.org/?mlat=-32,7851295&amp;mlon=-71,1900121</v>
      </c>
      <c r="J3577" s="23" t="str">
        <f t="shared" si="111"/>
        <v>https://maps.google.com/?q=-32,7851295,-71,1900121</v>
      </c>
    </row>
    <row r="3578" spans="1:10" ht="30" x14ac:dyDescent="0.25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  <c r="I3578" s="22" t="str">
        <f t="shared" si="110"/>
        <v>http://www.openstreetmap.org/?mlat=-32,78495672&amp;mlon=-71,52755741</v>
      </c>
      <c r="J3578" s="23" t="str">
        <f t="shared" si="111"/>
        <v>https://maps.google.com/?q=-32,78495672,-71,52755741</v>
      </c>
    </row>
    <row r="3579" spans="1:10" ht="30" x14ac:dyDescent="0.25">
      <c r="A3579">
        <v>63</v>
      </c>
      <c r="B3579" t="s">
        <v>300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  <c r="I3579" s="22" t="str">
        <f t="shared" si="110"/>
        <v>http://www.openstreetmap.org/?mlat=-32,78471447&amp;mlon=-71,52749718</v>
      </c>
      <c r="J3579" s="23" t="str">
        <f t="shared" si="111"/>
        <v>https://maps.google.com/?q=-32,78471447,-71,52749718</v>
      </c>
    </row>
    <row r="3580" spans="1:10" ht="30" x14ac:dyDescent="0.25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  <c r="I3580" s="22" t="str">
        <f t="shared" si="110"/>
        <v>http://www.openstreetmap.org/?mlat=-32,7843552&amp;mlon=-71,1901678</v>
      </c>
      <c r="J3580" s="23" t="str">
        <f t="shared" si="111"/>
        <v>https://maps.google.com/?q=-32,7843552,-71,1901678</v>
      </c>
    </row>
    <row r="3581" spans="1:10" ht="30" x14ac:dyDescent="0.25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  <c r="I3581" s="22" t="str">
        <f t="shared" si="110"/>
        <v>http://www.openstreetmap.org/?mlat=-32,783769&amp;mlon=-71,5301817</v>
      </c>
      <c r="J3581" s="23" t="str">
        <f t="shared" si="111"/>
        <v>https://maps.google.com/?q=-32,783769,-71,5301817</v>
      </c>
    </row>
    <row r="3582" spans="1:10" ht="30" x14ac:dyDescent="0.25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-32.782284622623699</v>
      </c>
      <c r="G3582" s="3">
        <v>-70.852110227692805</v>
      </c>
      <c r="I3582" s="22" t="str">
        <f t="shared" si="110"/>
        <v>http://www.openstreetmap.org/?mlat=-32,7822846226237&amp;mlon=-70,8521102276928</v>
      </c>
      <c r="J3582" s="23" t="str">
        <f t="shared" si="111"/>
        <v>https://maps.google.com/?q=-32,7822846226237,-70,8521102276928</v>
      </c>
    </row>
    <row r="3583" spans="1:10" ht="30" x14ac:dyDescent="0.25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  <c r="I3583" s="22" t="str">
        <f t="shared" si="110"/>
        <v>http://www.openstreetmap.org/?mlat=-32,77911303&amp;mlon=-71,53115998</v>
      </c>
      <c r="J3583" s="23" t="str">
        <f t="shared" si="111"/>
        <v>https://maps.google.com/?q=-32,77911303,-71,53115998</v>
      </c>
    </row>
    <row r="3584" spans="1:10" ht="30" x14ac:dyDescent="0.25">
      <c r="A3584">
        <v>249</v>
      </c>
      <c r="B3584" t="s">
        <v>590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  <c r="I3584" s="22" t="str">
        <f t="shared" si="110"/>
        <v>http://www.openstreetmap.org/?mlat=-32,77801074&amp;mlon=-70,96239023</v>
      </c>
      <c r="J3584" s="23" t="str">
        <f t="shared" si="111"/>
        <v>https://maps.google.com/?q=-32,77801074,-70,96239023</v>
      </c>
    </row>
    <row r="3585" spans="1:10" ht="30" x14ac:dyDescent="0.25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  <c r="I3585" s="22" t="str">
        <f t="shared" si="110"/>
        <v>http://www.openstreetmap.org/?mlat=-32,7774221&amp;mlon=-71,53406871</v>
      </c>
      <c r="J3585" s="23" t="str">
        <f t="shared" si="111"/>
        <v>https://maps.google.com/?q=-32,7774221,-71,53406871</v>
      </c>
    </row>
    <row r="3586" spans="1:10" ht="30" x14ac:dyDescent="0.25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  <c r="I3586" s="22" t="str">
        <f t="shared" si="110"/>
        <v>http://www.openstreetmap.org/?mlat=-32,76192687&amp;mlon=-71,48067505</v>
      </c>
      <c r="J3586" s="23" t="str">
        <f t="shared" si="111"/>
        <v>https://maps.google.com/?q=-32,76192687,-71,48067505</v>
      </c>
    </row>
    <row r="3587" spans="1:10" ht="30" x14ac:dyDescent="0.25">
      <c r="A3587">
        <v>283</v>
      </c>
      <c r="B3587" t="s">
        <v>300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  <c r="I3587" s="22" t="str">
        <f t="shared" ref="I3587:I3650" si="112">HYPERLINK("http://www.openstreetmap.org/?mlat="&amp;F3587&amp;"&amp;mlon="&amp;G3587)</f>
        <v>http://www.openstreetmap.org/?mlat=-32,75686679&amp;mlon=-70,722961</v>
      </c>
      <c r="J3587" s="23" t="str">
        <f t="shared" ref="J3587:J3650" si="113">HYPERLINK("https://maps.google.com/?q="&amp;F3587&amp;","&amp;G3587)</f>
        <v>https://maps.google.com/?q=-32,75686679,-70,722961</v>
      </c>
    </row>
    <row r="3588" spans="1:10" ht="30" x14ac:dyDescent="0.25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  <c r="I3588" s="22" t="str">
        <f t="shared" si="112"/>
        <v>http://www.openstreetmap.org/?mlat=-32,7554083&amp;mlon=-70,7289894</v>
      </c>
      <c r="J3588" s="23" t="str">
        <f t="shared" si="113"/>
        <v>https://maps.google.com/?q=-32,7554083,-70,7289894</v>
      </c>
    </row>
    <row r="3589" spans="1:10" ht="30" x14ac:dyDescent="0.25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  <c r="I3589" s="22" t="str">
        <f t="shared" si="112"/>
        <v>http://www.openstreetmap.org/?mlat=-32,7552795&amp;mlon=-70,72754135</v>
      </c>
      <c r="J3589" s="23" t="str">
        <f t="shared" si="113"/>
        <v>https://maps.google.com/?q=-32,7552795,-70,72754135</v>
      </c>
    </row>
    <row r="3590" spans="1:10" ht="30" x14ac:dyDescent="0.25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  <c r="I3590" s="22" t="str">
        <f t="shared" si="112"/>
        <v>http://www.openstreetmap.org/?mlat=-32,75396684&amp;mlon=-70,72462354</v>
      </c>
      <c r="J3590" s="23" t="str">
        <f t="shared" si="113"/>
        <v>https://maps.google.com/?q=-32,75396684,-70,72462354</v>
      </c>
    </row>
    <row r="3591" spans="1:10" ht="30" x14ac:dyDescent="0.25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  <c r="I3591" s="22" t="str">
        <f t="shared" si="112"/>
        <v>http://www.openstreetmap.org/?mlat=-32,75173147&amp;mlon=-70,59162493</v>
      </c>
      <c r="J3591" s="23" t="str">
        <f t="shared" si="113"/>
        <v>https://maps.google.com/?q=-32,75173147,-70,59162493</v>
      </c>
    </row>
    <row r="3592" spans="1:10" ht="30" x14ac:dyDescent="0.25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  <c r="I3592" s="22" t="str">
        <f t="shared" si="112"/>
        <v>http://www.openstreetmap.org/?mlat=-32,75147566&amp;mlon=-70,72738251</v>
      </c>
      <c r="J3592" s="23" t="str">
        <f t="shared" si="113"/>
        <v>https://maps.google.com/?q=-32,75147566,-70,72738251</v>
      </c>
    </row>
    <row r="3593" spans="1:10" ht="30" x14ac:dyDescent="0.25">
      <c r="A3593">
        <v>280</v>
      </c>
      <c r="B3593" t="s">
        <v>310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  <c r="I3593" s="22" t="str">
        <f t="shared" si="112"/>
        <v>http://www.openstreetmap.org/?mlat=-32,7514425&amp;mlon=-70,72324076</v>
      </c>
      <c r="J3593" s="23" t="str">
        <f t="shared" si="113"/>
        <v>https://maps.google.com/?q=-32,7514425,-70,72324076</v>
      </c>
    </row>
    <row r="3594" spans="1:10" ht="30" x14ac:dyDescent="0.25">
      <c r="A3594">
        <v>277</v>
      </c>
      <c r="B3594" t="s">
        <v>300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  <c r="I3594" s="22" t="str">
        <f t="shared" si="112"/>
        <v>http://www.openstreetmap.org/?mlat=-32,7513976&amp;mlon=-70,72519305</v>
      </c>
      <c r="J3594" s="23" t="str">
        <f t="shared" si="113"/>
        <v>https://maps.google.com/?q=-32,7513976,-70,72519305</v>
      </c>
    </row>
    <row r="3595" spans="1:10" ht="30" x14ac:dyDescent="0.25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  <c r="I3595" s="22" t="str">
        <f t="shared" si="112"/>
        <v>http://www.openstreetmap.org/?mlat=-32,7509107&amp;mlon=-70,72714747</v>
      </c>
      <c r="J3595" s="23" t="str">
        <f t="shared" si="113"/>
        <v>https://maps.google.com/?q=-32,7509107,-70,72714747</v>
      </c>
    </row>
    <row r="3596" spans="1:10" ht="30" x14ac:dyDescent="0.25">
      <c r="A3596">
        <v>282</v>
      </c>
      <c r="B3596" t="s">
        <v>306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  <c r="I3596" s="22" t="str">
        <f t="shared" si="112"/>
        <v>http://www.openstreetmap.org/?mlat=-32,75079651&amp;mlon=-70,72430628</v>
      </c>
      <c r="J3596" s="23" t="str">
        <f t="shared" si="113"/>
        <v>https://maps.google.com/?q=-32,75079651,-70,72430628</v>
      </c>
    </row>
    <row r="3597" spans="1:10" ht="30" x14ac:dyDescent="0.25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  <c r="I3597" s="22" t="str">
        <f t="shared" si="112"/>
        <v>http://www.openstreetmap.org/?mlat=-32,7505811&amp;mlon=-70,73011884</v>
      </c>
      <c r="J3597" s="23" t="str">
        <f t="shared" si="113"/>
        <v>https://maps.google.com/?q=-32,7505811,-70,73011884</v>
      </c>
    </row>
    <row r="3598" spans="1:10" ht="30" x14ac:dyDescent="0.25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  <c r="I3598" s="22" t="str">
        <f t="shared" si="112"/>
        <v>http://www.openstreetmap.org/?mlat=-32,75049464&amp;mlon=-70,72395893</v>
      </c>
      <c r="J3598" s="23" t="str">
        <f t="shared" si="113"/>
        <v>https://maps.google.com/?q=-32,75049464,-70,72395893</v>
      </c>
    </row>
    <row r="3599" spans="1:10" ht="30" x14ac:dyDescent="0.25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  <c r="I3599" s="22" t="str">
        <f t="shared" si="112"/>
        <v>http://www.openstreetmap.org/?mlat=-32,75035719&amp;mlon=-70,72411637</v>
      </c>
      <c r="J3599" s="23" t="str">
        <f t="shared" si="113"/>
        <v>https://maps.google.com/?q=-32,75035719,-70,72411637</v>
      </c>
    </row>
    <row r="3600" spans="1:10" ht="30" x14ac:dyDescent="0.25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  <c r="I3600" s="22" t="str">
        <f t="shared" si="112"/>
        <v>http://www.openstreetmap.org/?mlat=-32,750294753224&amp;mlon=-70,7293596447789</v>
      </c>
      <c r="J3600" s="23" t="str">
        <f t="shared" si="113"/>
        <v>https://maps.google.com/?q=-32,750294753224,-70,7293596447789</v>
      </c>
    </row>
    <row r="3601" spans="1:10" ht="30" x14ac:dyDescent="0.25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  <c r="I3601" s="22" t="str">
        <f t="shared" si="112"/>
        <v>http://www.openstreetmap.org/?mlat=-32,75017175&amp;mlon=-70,72906499</v>
      </c>
      <c r="J3601" s="23" t="str">
        <f t="shared" si="113"/>
        <v>https://maps.google.com/?q=-32,75017175,-70,72906499</v>
      </c>
    </row>
    <row r="3602" spans="1:10" ht="30" x14ac:dyDescent="0.25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  <c r="I3602" s="22" t="str">
        <f t="shared" si="112"/>
        <v>http://www.openstreetmap.org/?mlat=-32,75011418&amp;mlon=-70,72407967</v>
      </c>
      <c r="J3602" s="23" t="str">
        <f t="shared" si="113"/>
        <v>https://maps.google.com/?q=-32,75011418,-70,72407967</v>
      </c>
    </row>
    <row r="3603" spans="1:10" ht="30" x14ac:dyDescent="0.25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  <c r="I3603" s="22" t="str">
        <f t="shared" si="112"/>
        <v>http://www.openstreetmap.org/?mlat=-32,75003438&amp;mlon=-70,72594587</v>
      </c>
      <c r="J3603" s="23" t="str">
        <f t="shared" si="113"/>
        <v>https://maps.google.com/?q=-32,75003438,-70,72594587</v>
      </c>
    </row>
    <row r="3604" spans="1:10" ht="30" x14ac:dyDescent="0.25">
      <c r="A3604">
        <v>4898</v>
      </c>
      <c r="B3604" t="s">
        <v>310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  <c r="I3604" s="22" t="str">
        <f t="shared" si="112"/>
        <v>http://www.openstreetmap.org/?mlat=-32,75001066&amp;mlon=-70,7270127</v>
      </c>
      <c r="J3604" s="23" t="str">
        <f t="shared" si="113"/>
        <v>https://maps.google.com/?q=-32,75001066,-70,7270127</v>
      </c>
    </row>
    <row r="3605" spans="1:10" ht="30" x14ac:dyDescent="0.25">
      <c r="A3605">
        <v>278</v>
      </c>
      <c r="B3605" t="s">
        <v>300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  <c r="I3605" s="22" t="str">
        <f t="shared" si="112"/>
        <v>http://www.openstreetmap.org/?mlat=-32,74999605&amp;mlon=-70,72545419</v>
      </c>
      <c r="J3605" s="23" t="str">
        <f t="shared" si="113"/>
        <v>https://maps.google.com/?q=-32,74999605,-70,72545419</v>
      </c>
    </row>
    <row r="3606" spans="1:10" ht="30" x14ac:dyDescent="0.25">
      <c r="A3606">
        <v>276</v>
      </c>
      <c r="B3606" t="s">
        <v>308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  <c r="I3606" s="22" t="str">
        <f t="shared" si="112"/>
        <v>http://www.openstreetmap.org/?mlat=-32,74994891&amp;mlon=-70,7256027</v>
      </c>
      <c r="J3606" s="23" t="str">
        <f t="shared" si="113"/>
        <v>https://maps.google.com/?q=-32,74994891,-70,7256027</v>
      </c>
    </row>
    <row r="3607" spans="1:10" ht="30" x14ac:dyDescent="0.25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  <c r="I3607" s="22" t="str">
        <f t="shared" si="112"/>
        <v>http://www.openstreetmap.org/?mlat=-32,7499328283698&amp;mlon=-70,7258517458827</v>
      </c>
      <c r="J3607" s="23" t="str">
        <f t="shared" si="113"/>
        <v>https://maps.google.com/?q=-32,7499328283698,-70,7258517458827</v>
      </c>
    </row>
    <row r="3608" spans="1:10" ht="30" x14ac:dyDescent="0.25">
      <c r="A3608">
        <v>285</v>
      </c>
      <c r="B3608" t="s">
        <v>306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  <c r="I3608" s="22" t="str">
        <f t="shared" si="112"/>
        <v>http://www.openstreetmap.org/?mlat=-32,7498709&amp;mlon=-70,7260281</v>
      </c>
      <c r="J3608" s="23" t="str">
        <f t="shared" si="113"/>
        <v>https://maps.google.com/?q=-32,7498709,-70,7260281</v>
      </c>
    </row>
    <row r="3609" spans="1:10" ht="30" x14ac:dyDescent="0.25">
      <c r="A3609">
        <v>284</v>
      </c>
      <c r="B3609" t="s">
        <v>431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  <c r="I3609" s="22" t="str">
        <f t="shared" si="112"/>
        <v>http://www.openstreetmap.org/?mlat=-32,74970909&amp;mlon=-70,726644</v>
      </c>
      <c r="J3609" s="23" t="str">
        <f t="shared" si="113"/>
        <v>https://maps.google.com/?q=-32,74970909,-70,726644</v>
      </c>
    </row>
    <row r="3610" spans="1:10" ht="30" x14ac:dyDescent="0.25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  <c r="I3610" s="22" t="str">
        <f t="shared" si="112"/>
        <v>http://www.openstreetmap.org/?mlat=-32,74940859&amp;mlon=-70,70909221</v>
      </c>
      <c r="J3610" s="23" t="str">
        <f t="shared" si="113"/>
        <v>https://maps.google.com/?q=-32,74940859,-70,70909221</v>
      </c>
    </row>
    <row r="3611" spans="1:10" ht="30" x14ac:dyDescent="0.25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  <c r="I3611" s="22" t="str">
        <f t="shared" si="112"/>
        <v>http://www.openstreetmap.org/?mlat=-32,7492363&amp;mlon=-70,7291904</v>
      </c>
      <c r="J3611" s="23" t="str">
        <f t="shared" si="113"/>
        <v>https://maps.google.com/?q=-32,7492363,-70,7291904</v>
      </c>
    </row>
    <row r="3612" spans="1:10" ht="30" x14ac:dyDescent="0.25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  <c r="I3612" s="22" t="str">
        <f t="shared" si="112"/>
        <v>http://www.openstreetmap.org/?mlat=-32,74889278&amp;mlon=-70,7223912</v>
      </c>
      <c r="J3612" s="23" t="str">
        <f t="shared" si="113"/>
        <v>https://maps.google.com/?q=-32,74889278,-70,7223912</v>
      </c>
    </row>
    <row r="3613" spans="1:10" ht="30" x14ac:dyDescent="0.25">
      <c r="A3613">
        <v>287</v>
      </c>
      <c r="B3613" t="s">
        <v>590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  <c r="I3613" s="22" t="str">
        <f t="shared" si="112"/>
        <v>http://www.openstreetmap.org/?mlat=-32,74857107&amp;mlon=-70,65661977</v>
      </c>
      <c r="J3613" s="23" t="str">
        <f t="shared" si="113"/>
        <v>https://maps.google.com/?q=-32,74857107,-70,65661977</v>
      </c>
    </row>
    <row r="3614" spans="1:10" ht="30" x14ac:dyDescent="0.25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  <c r="I3614" s="22" t="str">
        <f t="shared" si="112"/>
        <v>http://www.openstreetmap.org/?mlat=-32,74818828&amp;mlon=-70,72966701</v>
      </c>
      <c r="J3614" s="23" t="str">
        <f t="shared" si="113"/>
        <v>https://maps.google.com/?q=-32,74818828,-70,72966701</v>
      </c>
    </row>
    <row r="3615" spans="1:10" ht="30" x14ac:dyDescent="0.25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  <c r="I3615" s="22" t="str">
        <f t="shared" si="112"/>
        <v>http://www.openstreetmap.org/?mlat=-32,7417636&amp;mlon=-71,48481051</v>
      </c>
      <c r="J3615" s="23" t="str">
        <f t="shared" si="113"/>
        <v>https://maps.google.com/?q=-32,7417636,-71,48481051</v>
      </c>
    </row>
    <row r="3616" spans="1:10" ht="30" x14ac:dyDescent="0.25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  <c r="I3616" s="22" t="str">
        <f t="shared" si="112"/>
        <v>http://www.openstreetmap.org/?mlat=-32,73788&amp;mlon=-71,21494273</v>
      </c>
      <c r="J3616" s="23" t="str">
        <f t="shared" si="113"/>
        <v>https://maps.google.com/?q=-32,73788,-71,21494273</v>
      </c>
    </row>
    <row r="3617" spans="1:10" ht="30" x14ac:dyDescent="0.25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  <c r="I3617" s="22" t="str">
        <f t="shared" si="112"/>
        <v>http://www.openstreetmap.org/?mlat=-32,73637823&amp;mlon=-71,20088534</v>
      </c>
      <c r="J3617" s="23" t="str">
        <f t="shared" si="113"/>
        <v>https://maps.google.com/?q=-32,73637823,-71,20088534</v>
      </c>
    </row>
    <row r="3618" spans="1:10" ht="30" x14ac:dyDescent="0.25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  <c r="I3618" s="22" t="str">
        <f t="shared" si="112"/>
        <v>http://www.openstreetmap.org/?mlat=-32,72645345&amp;mlon=-71,41417982</v>
      </c>
      <c r="J3618" s="23" t="str">
        <f t="shared" si="113"/>
        <v>https://maps.google.com/?q=-32,72645345,-71,41417982</v>
      </c>
    </row>
    <row r="3619" spans="1:10" ht="30" x14ac:dyDescent="0.25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  <c r="I3619" s="22" t="str">
        <f t="shared" si="112"/>
        <v>http://www.openstreetmap.org/?mlat=-32,68923948&amp;mlon=-71,21480682</v>
      </c>
      <c r="J3619" s="23" t="str">
        <f t="shared" si="113"/>
        <v>https://maps.google.com/?q=-32,68923948,-71,21480682</v>
      </c>
    </row>
    <row r="3620" spans="1:10" ht="30" x14ac:dyDescent="0.25">
      <c r="A3620">
        <v>305</v>
      </c>
      <c r="B3620" t="s">
        <v>300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  <c r="I3620" s="22" t="str">
        <f t="shared" si="112"/>
        <v>http://www.openstreetmap.org/?mlat=-32,64604324&amp;mlon=-71,4250085</v>
      </c>
      <c r="J3620" s="23" t="str">
        <f t="shared" si="113"/>
        <v>https://maps.google.com/?q=-32,64604324,-71,4250085</v>
      </c>
    </row>
    <row r="3621" spans="1:10" ht="30" x14ac:dyDescent="0.25">
      <c r="A3621">
        <v>4598</v>
      </c>
      <c r="B3621" t="s">
        <v>308</v>
      </c>
      <c r="C3621" t="s">
        <v>190</v>
      </c>
      <c r="D3621" t="s">
        <v>190</v>
      </c>
      <c r="E3621" t="s">
        <v>5350</v>
      </c>
      <c r="F3621" s="3">
        <v>-32.634152472434998</v>
      </c>
      <c r="G3621" s="3">
        <v>-71.423405672849995</v>
      </c>
      <c r="I3621" s="22" t="str">
        <f t="shared" si="112"/>
        <v>http://www.openstreetmap.org/?mlat=-32,634152472435&amp;mlon=-71,42340567285</v>
      </c>
      <c r="J3621" s="23" t="str">
        <f t="shared" si="113"/>
        <v>https://maps.google.com/?q=-32,634152472435,-71,42340567285</v>
      </c>
    </row>
    <row r="3622" spans="1:10" ht="30" x14ac:dyDescent="0.25">
      <c r="A3622">
        <v>275</v>
      </c>
      <c r="B3622" t="s">
        <v>590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  <c r="I3622" s="22" t="str">
        <f t="shared" si="112"/>
        <v>http://www.openstreetmap.org/?mlat=-32,62688923&amp;mlon=-70,71660721</v>
      </c>
      <c r="J3622" s="23" t="str">
        <f t="shared" si="113"/>
        <v>https://maps.google.com/?q=-32,62688923,-70,71660721</v>
      </c>
    </row>
    <row r="3623" spans="1:10" ht="30" x14ac:dyDescent="0.25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  <c r="I3623" s="22" t="str">
        <f t="shared" si="112"/>
        <v>http://www.openstreetmap.org/?mlat=-32,62580327&amp;mlon=-70,71687425</v>
      </c>
      <c r="J3623" s="23" t="str">
        <f t="shared" si="113"/>
        <v>https://maps.google.com/?q=-32,62580327,-70,71687425</v>
      </c>
    </row>
    <row r="3624" spans="1:10" ht="30" x14ac:dyDescent="0.25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  <c r="I3624" s="22" t="str">
        <f t="shared" si="112"/>
        <v>http://www.openstreetmap.org/?mlat=-32,61912721&amp;mlon=-70,6897519</v>
      </c>
      <c r="J3624" s="23" t="str">
        <f t="shared" si="113"/>
        <v>https://maps.google.com/?q=-32,61912721,-70,6897519</v>
      </c>
    </row>
    <row r="3625" spans="1:10" ht="30" x14ac:dyDescent="0.25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  <c r="I3625" s="22" t="str">
        <f t="shared" si="112"/>
        <v>http://www.openstreetmap.org/?mlat=-32,59021&amp;mlon=-71,315865</v>
      </c>
      <c r="J3625" s="23" t="str">
        <f t="shared" si="113"/>
        <v>https://maps.google.com/?q=-32,59021,-71,315865</v>
      </c>
    </row>
    <row r="3626" spans="1:10" ht="30" x14ac:dyDescent="0.25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-32.972702025586699</v>
      </c>
      <c r="G3626" s="3">
        <v>-71.540169061376602</v>
      </c>
      <c r="I3626" s="22" t="str">
        <f t="shared" si="112"/>
        <v>http://www.openstreetmap.org/?mlat=-32,9727020255867&amp;mlon=-71,5401690613766</v>
      </c>
      <c r="J3626" s="23" t="str">
        <f t="shared" si="113"/>
        <v>https://maps.google.com/?q=-32,9727020255867,-71,5401690613766</v>
      </c>
    </row>
    <row r="3627" spans="1:10" ht="30" x14ac:dyDescent="0.25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  <c r="I3627" s="22" t="str">
        <f t="shared" si="112"/>
        <v>http://www.openstreetmap.org/?mlat=-32,5678794281998&amp;mlon=-71,2767056791753</v>
      </c>
      <c r="J3627" s="23" t="str">
        <f t="shared" si="113"/>
        <v>https://maps.google.com/?q=-32,5678794281998,-71,2767056791753</v>
      </c>
    </row>
    <row r="3628" spans="1:10" ht="30" x14ac:dyDescent="0.25">
      <c r="A3628">
        <v>6625</v>
      </c>
      <c r="B3628" t="s">
        <v>310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  <c r="I3628" s="22" t="str">
        <f t="shared" si="112"/>
        <v>http://www.openstreetmap.org/?mlat=-32,560111&amp;mlon=-71,321113</v>
      </c>
      <c r="J3628" s="23" t="str">
        <f t="shared" si="113"/>
        <v>https://maps.google.com/?q=-32,560111,-71,321113</v>
      </c>
    </row>
    <row r="3629" spans="1:10" ht="30" x14ac:dyDescent="0.25">
      <c r="A3629">
        <v>6192</v>
      </c>
      <c r="B3629" t="s">
        <v>300</v>
      </c>
      <c r="C3629" t="s">
        <v>49</v>
      </c>
      <c r="D3629" t="s">
        <v>49</v>
      </c>
      <c r="E3629" t="s">
        <v>5363</v>
      </c>
      <c r="F3629" s="3">
        <v>-32.931732183461499</v>
      </c>
      <c r="G3629" s="3">
        <v>-71.518280410245097</v>
      </c>
      <c r="I3629" s="22" t="str">
        <f t="shared" si="112"/>
        <v>http://www.openstreetmap.org/?mlat=-32,9317321834615&amp;mlon=-71,5182804102451</v>
      </c>
      <c r="J3629" s="23" t="str">
        <f t="shared" si="113"/>
        <v>https://maps.google.com/?q=-32,9317321834615,-71,5182804102451</v>
      </c>
    </row>
    <row r="3630" spans="1:10" ht="30" x14ac:dyDescent="0.25">
      <c r="A3630">
        <v>289</v>
      </c>
      <c r="B3630" t="s">
        <v>300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  <c r="I3630" s="22" t="str">
        <f t="shared" si="112"/>
        <v>http://www.openstreetmap.org/?mlat=-32,55435413&amp;mlon=-71,45558812</v>
      </c>
      <c r="J3630" s="23" t="str">
        <f t="shared" si="113"/>
        <v>https://maps.google.com/?q=-32,55435413,-71,45558812</v>
      </c>
    </row>
    <row r="3631" spans="1:10" ht="30" x14ac:dyDescent="0.25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-32.927999579482602</v>
      </c>
      <c r="G3631" s="3">
        <v>-71.517542282118697</v>
      </c>
      <c r="I3631" s="22" t="str">
        <f t="shared" si="112"/>
        <v>http://www.openstreetmap.org/?mlat=-32,9279995794826&amp;mlon=-71,5175422821187</v>
      </c>
      <c r="J3631" s="23" t="str">
        <f t="shared" si="113"/>
        <v>https://maps.google.com/?q=-32,9279995794826,-71,5175422821187</v>
      </c>
    </row>
    <row r="3632" spans="1:10" ht="30" x14ac:dyDescent="0.25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  <c r="I3632" s="22" t="str">
        <f t="shared" si="112"/>
        <v>http://www.openstreetmap.org/?mlat=-32,5080766&amp;mlon=-71,4449211</v>
      </c>
      <c r="J3632" s="23" t="str">
        <f t="shared" si="113"/>
        <v>https://maps.google.com/?q=-32,5080766,-71,4449211</v>
      </c>
    </row>
    <row r="3633" spans="1:10" ht="30" x14ac:dyDescent="0.25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  <c r="I3633" s="22" t="str">
        <f t="shared" si="112"/>
        <v>http://www.openstreetmap.org/?mlat=-32,50720438&amp;mlon=-71,447111</v>
      </c>
      <c r="J3633" s="23" t="str">
        <f t="shared" si="113"/>
        <v>https://maps.google.com/?q=-32,50720438,-71,447111</v>
      </c>
    </row>
    <row r="3634" spans="1:10" ht="30" x14ac:dyDescent="0.25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  <c r="I3634" s="22" t="str">
        <f t="shared" si="112"/>
        <v>http://www.openstreetmap.org/?mlat=-32,45072113&amp;mlon=-71,23252995</v>
      </c>
      <c r="J3634" s="23" t="str">
        <f t="shared" si="113"/>
        <v>https://maps.google.com/?q=-32,45072113,-71,23252995</v>
      </c>
    </row>
    <row r="3635" spans="1:10" ht="30" x14ac:dyDescent="0.25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  <c r="I3635" s="22" t="str">
        <f t="shared" si="112"/>
        <v>http://www.openstreetmap.org/?mlat=-32,45051554&amp;mlon=-71,238013</v>
      </c>
      <c r="J3635" s="23" t="str">
        <f t="shared" si="113"/>
        <v>https://maps.google.com/?q=-32,45051554,-71,238013</v>
      </c>
    </row>
    <row r="3636" spans="1:10" ht="30" x14ac:dyDescent="0.25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  <c r="I3636" s="22" t="str">
        <f t="shared" si="112"/>
        <v>http://www.openstreetmap.org/?mlat=-32,45011479&amp;mlon=-71,23163221</v>
      </c>
      <c r="J3636" s="23" t="str">
        <f t="shared" si="113"/>
        <v>https://maps.google.com/?q=-32,45011479,-71,23163221</v>
      </c>
    </row>
    <row r="3637" spans="1:10" ht="30" x14ac:dyDescent="0.25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  <c r="I3637" s="22" t="str">
        <f t="shared" si="112"/>
        <v>http://www.openstreetmap.org/?mlat=-32,44989419&amp;mlon=-71,23339232</v>
      </c>
      <c r="J3637" s="23" t="str">
        <f t="shared" si="113"/>
        <v>https://maps.google.com/?q=-32,44989419,-71,23339232</v>
      </c>
    </row>
    <row r="3638" spans="1:10" ht="30" x14ac:dyDescent="0.25">
      <c r="A3638">
        <v>252</v>
      </c>
      <c r="B3638" t="s">
        <v>310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  <c r="I3638" s="22" t="str">
        <f t="shared" si="112"/>
        <v>http://www.openstreetmap.org/?mlat=-32,4489412&amp;mlon=-71,23220951</v>
      </c>
      <c r="J3638" s="23" t="str">
        <f t="shared" si="113"/>
        <v>https://maps.google.com/?q=-32,4489412,-71,23220951</v>
      </c>
    </row>
    <row r="3639" spans="1:10" ht="30" x14ac:dyDescent="0.25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  <c r="I3639" s="22" t="str">
        <f t="shared" si="112"/>
        <v>http://www.openstreetmap.org/?mlat=-32,44892892&amp;mlon=-71,23035859</v>
      </c>
      <c r="J3639" s="23" t="str">
        <f t="shared" si="113"/>
        <v>https://maps.google.com/?q=-32,44892892,-71,23035859</v>
      </c>
    </row>
    <row r="3640" spans="1:10" ht="30" x14ac:dyDescent="0.25">
      <c r="A3640">
        <v>256</v>
      </c>
      <c r="B3640" t="s">
        <v>308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  <c r="I3640" s="22" t="str">
        <f t="shared" si="112"/>
        <v>http://www.openstreetmap.org/?mlat=-32,44891331&amp;mlon=-71,23073045</v>
      </c>
      <c r="J3640" s="23" t="str">
        <f t="shared" si="113"/>
        <v>https://maps.google.com/?q=-32,44891331,-71,23073045</v>
      </c>
    </row>
    <row r="3641" spans="1:10" ht="30" x14ac:dyDescent="0.25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  <c r="I3641" s="22" t="str">
        <f t="shared" si="112"/>
        <v>http://www.openstreetmap.org/?mlat=-32,44888137&amp;mlon=-71,2310062</v>
      </c>
      <c r="J3641" s="23" t="str">
        <f t="shared" si="113"/>
        <v>https://maps.google.com/?q=-32,44888137,-71,2310062</v>
      </c>
    </row>
    <row r="3642" spans="1:10" ht="30" x14ac:dyDescent="0.25">
      <c r="A3642">
        <v>250</v>
      </c>
      <c r="B3642" t="s">
        <v>300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  <c r="I3642" s="22" t="str">
        <f t="shared" si="112"/>
        <v>http://www.openstreetmap.org/?mlat=-32,44873431&amp;mlon=-71,23116211</v>
      </c>
      <c r="J3642" s="23" t="str">
        <f t="shared" si="113"/>
        <v>https://maps.google.com/?q=-32,44873431,-71,23116211</v>
      </c>
    </row>
    <row r="3643" spans="1:10" ht="30" x14ac:dyDescent="0.25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  <c r="I3643" s="22" t="str">
        <f t="shared" si="112"/>
        <v>http://www.openstreetmap.org/?mlat=-32,44871836&amp;mlon=-71,23104472</v>
      </c>
      <c r="J3643" s="23" t="str">
        <f t="shared" si="113"/>
        <v>https://maps.google.com/?q=-32,44871836,-71,23104472</v>
      </c>
    </row>
    <row r="3644" spans="1:10" ht="30" x14ac:dyDescent="0.25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  <c r="I3644" s="22" t="str">
        <f t="shared" si="112"/>
        <v>http://www.openstreetmap.org/?mlat=-32,44851508&amp;mlon=-71,23233726</v>
      </c>
      <c r="J3644" s="23" t="str">
        <f t="shared" si="113"/>
        <v>https://maps.google.com/?q=-32,44851508,-71,23233726</v>
      </c>
    </row>
    <row r="3645" spans="1:10" ht="30" x14ac:dyDescent="0.25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  <c r="I3645" s="22" t="str">
        <f t="shared" si="112"/>
        <v>http://www.openstreetmap.org/?mlat=-32,4480304969548&amp;mlon=-71,2277482594233</v>
      </c>
      <c r="J3645" s="23" t="str">
        <f t="shared" si="113"/>
        <v>https://maps.google.com/?q=-32,4480304969548,-71,2277482594233</v>
      </c>
    </row>
    <row r="3646" spans="1:10" ht="30" x14ac:dyDescent="0.25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  <c r="I3646" s="22" t="str">
        <f t="shared" si="112"/>
        <v>http://www.openstreetmap.org/?mlat=-32,4467117&amp;mlon=-71,2356378</v>
      </c>
      <c r="J3646" s="23" t="str">
        <f t="shared" si="113"/>
        <v>https://maps.google.com/?q=-32,4467117,-71,2356378</v>
      </c>
    </row>
    <row r="3647" spans="1:10" ht="30" x14ac:dyDescent="0.25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  <c r="I3647" s="22" t="str">
        <f t="shared" si="112"/>
        <v>http://www.openstreetmap.org/?mlat=-32,4466&amp;mlon=-71,230052</v>
      </c>
      <c r="J3647" s="23" t="str">
        <f t="shared" si="113"/>
        <v>https://maps.google.com/?q=-32,4466,-71,230052</v>
      </c>
    </row>
    <row r="3648" spans="1:10" ht="30" x14ac:dyDescent="0.25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-32.726300214979297</v>
      </c>
      <c r="G3648" s="3">
        <v>-71.4139888401034</v>
      </c>
      <c r="I3648" s="22" t="str">
        <f t="shared" si="112"/>
        <v>http://www.openstreetmap.org/?mlat=-32,7263002149793&amp;mlon=-71,4139888401034</v>
      </c>
      <c r="J3648" s="23" t="str">
        <f t="shared" si="113"/>
        <v>https://maps.google.com/?q=-32,7263002149793,-71,4139888401034</v>
      </c>
    </row>
    <row r="3649" spans="1:10" ht="30" x14ac:dyDescent="0.25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  <c r="I3649" s="22" t="str">
        <f t="shared" si="112"/>
        <v>http://www.openstreetmap.org/?mlat=-32,42693871&amp;mlon=-71,06781722</v>
      </c>
      <c r="J3649" s="23" t="str">
        <f t="shared" si="113"/>
        <v>https://maps.google.com/?q=-32,42693871,-71,06781722</v>
      </c>
    </row>
    <row r="3650" spans="1:10" ht="30" x14ac:dyDescent="0.25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  <c r="I3650" s="22" t="str">
        <f t="shared" si="112"/>
        <v>http://www.openstreetmap.org/?mlat=-32,42686885&amp;mlon=-71,06767738</v>
      </c>
      <c r="J3650" s="23" t="str">
        <f t="shared" si="113"/>
        <v>https://maps.google.com/?q=-32,42686885,-71,06767738</v>
      </c>
    </row>
    <row r="3651" spans="1:10" ht="30" x14ac:dyDescent="0.25">
      <c r="A3651">
        <v>248</v>
      </c>
      <c r="B3651" t="s">
        <v>300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  <c r="I3651" s="22" t="str">
        <f t="shared" ref="I3651:I3714" si="114">HYPERLINK("http://www.openstreetmap.org/?mlat="&amp;F3651&amp;"&amp;mlon="&amp;G3651)</f>
        <v>http://www.openstreetmap.org/?mlat=-32,42663481&amp;mlon=-71,06765077</v>
      </c>
      <c r="J3651" s="23" t="str">
        <f t="shared" ref="J3651:J3714" si="115">HYPERLINK("https://maps.google.com/?q="&amp;F3651&amp;","&amp;G3651)</f>
        <v>https://maps.google.com/?q=-32,42663481,-71,06765077</v>
      </c>
    </row>
    <row r="3652" spans="1:10" ht="30" x14ac:dyDescent="0.25">
      <c r="A3652">
        <v>4658</v>
      </c>
      <c r="B3652" t="s">
        <v>310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  <c r="I3652" s="22" t="str">
        <f t="shared" si="114"/>
        <v>http://www.openstreetmap.org/?mlat=-32,42653099&amp;mlon=-71,06738256</v>
      </c>
      <c r="J3652" s="23" t="str">
        <f t="shared" si="115"/>
        <v>https://maps.google.com/?q=-32,42653099,-71,06738256</v>
      </c>
    </row>
    <row r="3653" spans="1:10" ht="30" x14ac:dyDescent="0.25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  <c r="I3653" s="22" t="str">
        <f t="shared" si="114"/>
        <v>http://www.openstreetmap.org/?mlat=-32,42635591&amp;mlon=-71,06705956</v>
      </c>
      <c r="J3653" s="23" t="str">
        <f t="shared" si="115"/>
        <v>https://maps.google.com/?q=-32,42635591,-71,06705956</v>
      </c>
    </row>
    <row r="3654" spans="1:10" ht="30" x14ac:dyDescent="0.25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  <c r="I3654" s="22" t="str">
        <f t="shared" si="114"/>
        <v>http://www.openstreetmap.org/?mlat=-32,4256484&amp;mlon=-71,06510812</v>
      </c>
      <c r="J3654" s="23" t="str">
        <f t="shared" si="115"/>
        <v>https://maps.google.com/?q=-32,4256484,-71,06510812</v>
      </c>
    </row>
    <row r="3655" spans="1:10" ht="30" x14ac:dyDescent="0.25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  <c r="I3655" s="22" t="str">
        <f t="shared" si="114"/>
        <v>http://www.openstreetmap.org/?mlat=-32,380276&amp;mlon=-71,25242</v>
      </c>
      <c r="J3655" s="23" t="str">
        <f t="shared" si="115"/>
        <v>https://maps.google.com/?q=-32,380276,-71,25242</v>
      </c>
    </row>
    <row r="3656" spans="1:10" ht="30" x14ac:dyDescent="0.25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  <c r="I3656" s="22" t="str">
        <f t="shared" si="114"/>
        <v>http://www.openstreetmap.org/?mlat=-32,25272418&amp;mlon=-70,93276031</v>
      </c>
      <c r="J3656" s="23" t="str">
        <f t="shared" si="115"/>
        <v>https://maps.google.com/?q=-32,25272418,-70,93276031</v>
      </c>
    </row>
    <row r="3657" spans="1:10" ht="30" x14ac:dyDescent="0.25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  <c r="I3657" s="22" t="str">
        <f t="shared" si="114"/>
        <v>http://www.openstreetmap.org/?mlat=-32,1373057&amp;mlon=-71,5284938</v>
      </c>
      <c r="J3657" s="23" t="str">
        <f t="shared" si="115"/>
        <v>https://maps.google.com/?q=-32,1373057,-71,5284938</v>
      </c>
    </row>
    <row r="3658" spans="1:10" ht="30" x14ac:dyDescent="0.25">
      <c r="A3658">
        <v>4677</v>
      </c>
      <c r="B3658" t="s">
        <v>310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  <c r="I3658" s="22" t="str">
        <f t="shared" si="114"/>
        <v>http://www.openstreetmap.org/?mlat=-31,9113643&amp;mlon=-71,5059247</v>
      </c>
      <c r="J3658" s="23" t="str">
        <f t="shared" si="115"/>
        <v>https://maps.google.com/?q=-31,9113643,-71,5059247</v>
      </c>
    </row>
    <row r="3659" spans="1:10" ht="30" x14ac:dyDescent="0.25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  <c r="I3659" s="22" t="str">
        <f t="shared" si="114"/>
        <v>http://www.openstreetmap.org/?mlat=-31,9113128&amp;mlon=-71,5029814</v>
      </c>
      <c r="J3659" s="23" t="str">
        <f t="shared" si="115"/>
        <v>https://maps.google.com/?q=-31,9113128,-71,5029814</v>
      </c>
    </row>
    <row r="3660" spans="1:10" ht="30" x14ac:dyDescent="0.25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  <c r="I3660" s="22" t="str">
        <f t="shared" si="114"/>
        <v>http://www.openstreetmap.org/?mlat=-31,9112035&amp;mlon=-71,503035</v>
      </c>
      <c r="J3660" s="23" t="str">
        <f t="shared" si="115"/>
        <v>https://maps.google.com/?q=-31,9112035,-71,503035</v>
      </c>
    </row>
    <row r="3661" spans="1:10" ht="30" x14ac:dyDescent="0.25">
      <c r="A3661">
        <v>3913</v>
      </c>
      <c r="B3661" t="s">
        <v>300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  <c r="I3661" s="22" t="str">
        <f t="shared" si="114"/>
        <v>http://www.openstreetmap.org/?mlat=-31,9110168&amp;mlon=-71,50514057</v>
      </c>
      <c r="J3661" s="23" t="str">
        <f t="shared" si="115"/>
        <v>https://maps.google.com/?q=-31,9110168,-71,50514057</v>
      </c>
    </row>
    <row r="3662" spans="1:10" ht="30" x14ac:dyDescent="0.25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  <c r="I3662" s="22" t="str">
        <f t="shared" si="114"/>
        <v>http://www.openstreetmap.org/?mlat=-31,9103992&amp;mlon=-71,5102799</v>
      </c>
      <c r="J3662" s="23" t="str">
        <f t="shared" si="115"/>
        <v>https://maps.google.com/?q=-31,9103992,-71,5102799</v>
      </c>
    </row>
    <row r="3663" spans="1:10" ht="30" x14ac:dyDescent="0.25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  <c r="I3663" s="22" t="str">
        <f t="shared" si="114"/>
        <v>http://www.openstreetmap.org/?mlat=-31,7820851882955&amp;mlon=-70,9631365429953</v>
      </c>
      <c r="J3663" s="23" t="str">
        <f t="shared" si="115"/>
        <v>https://maps.google.com/?q=-31,7820851882955,-70,9631365429953</v>
      </c>
    </row>
    <row r="3664" spans="1:10" ht="30" x14ac:dyDescent="0.25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  <c r="I3664" s="22" t="str">
        <f t="shared" si="114"/>
        <v>http://www.openstreetmap.org/?mlat=-31,781463&amp;mlon=-70,9644018</v>
      </c>
      <c r="J3664" s="23" t="str">
        <f t="shared" si="115"/>
        <v>https://maps.google.com/?q=-31,781463,-70,9644018</v>
      </c>
    </row>
    <row r="3665" spans="1:10" ht="30" x14ac:dyDescent="0.25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  <c r="I3665" s="22" t="str">
        <f t="shared" si="114"/>
        <v>http://www.openstreetmap.org/?mlat=-31,7813963&amp;mlon=-70,9644415</v>
      </c>
      <c r="J3665" s="23" t="str">
        <f t="shared" si="115"/>
        <v>https://maps.google.com/?q=-31,7813963,-70,9644415</v>
      </c>
    </row>
    <row r="3666" spans="1:10" ht="30" x14ac:dyDescent="0.25">
      <c r="A3666">
        <v>3652</v>
      </c>
      <c r="B3666" t="s">
        <v>300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  <c r="I3666" s="22" t="str">
        <f t="shared" si="114"/>
        <v>http://www.openstreetmap.org/?mlat=-31,778831918484&amp;mlon=-70,9644727905486</v>
      </c>
      <c r="J3666" s="23" t="str">
        <f t="shared" si="115"/>
        <v>https://maps.google.com/?q=-31,778831918484,-70,9644727905486</v>
      </c>
    </row>
    <row r="3667" spans="1:10" ht="30" x14ac:dyDescent="0.25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  <c r="I3667" s="22" t="str">
        <f t="shared" si="114"/>
        <v>http://www.openstreetmap.org/?mlat=-31,7780813&amp;mlon=-70,9642213</v>
      </c>
      <c r="J3667" s="23" t="str">
        <f t="shared" si="115"/>
        <v>https://maps.google.com/?q=-31,7780813,-70,9642213</v>
      </c>
    </row>
    <row r="3668" spans="1:10" ht="30" x14ac:dyDescent="0.25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  <c r="I3668" s="22" t="str">
        <f t="shared" si="114"/>
        <v>http://www.openstreetmap.org/?mlat=-31,6381126796583&amp;mlon=-71,1776651777744</v>
      </c>
      <c r="J3668" s="23" t="str">
        <f t="shared" si="115"/>
        <v>https://maps.google.com/?q=-31,6381126796583,-71,1776651777744</v>
      </c>
    </row>
    <row r="3669" spans="1:10" ht="30" x14ac:dyDescent="0.25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  <c r="I3669" s="22" t="str">
        <f t="shared" si="114"/>
        <v>http://www.openstreetmap.org/?mlat=-31,6325471453426&amp;mlon=-71,1672813459487</v>
      </c>
      <c r="J3669" s="23" t="str">
        <f t="shared" si="115"/>
        <v>https://maps.google.com/?q=-31,6325471453426,-71,1672813459487</v>
      </c>
    </row>
    <row r="3670" spans="1:10" ht="30" x14ac:dyDescent="0.25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  <c r="I3670" s="22" t="str">
        <f t="shared" si="114"/>
        <v>http://www.openstreetmap.org/?mlat=-31,6324043&amp;mlon=-71,16646221</v>
      </c>
      <c r="J3670" s="23" t="str">
        <f t="shared" si="115"/>
        <v>https://maps.google.com/?q=-31,6324043,-71,16646221</v>
      </c>
    </row>
    <row r="3671" spans="1:10" ht="30" x14ac:dyDescent="0.25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  <c r="I3671" s="22" t="str">
        <f t="shared" si="114"/>
        <v>http://www.openstreetmap.org/?mlat=-31,6323167&amp;mlon=-71,1689148</v>
      </c>
      <c r="J3671" s="23" t="str">
        <f t="shared" si="115"/>
        <v>https://maps.google.com/?q=-31,6323167,-71,1689148</v>
      </c>
    </row>
    <row r="3672" spans="1:10" ht="30" x14ac:dyDescent="0.25">
      <c r="A3672">
        <v>3586</v>
      </c>
      <c r="B3672" t="s">
        <v>300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  <c r="I3672" s="22" t="str">
        <f t="shared" si="114"/>
        <v>http://www.openstreetmap.org/?mlat=-31,6312432&amp;mlon=-71,1652571</v>
      </c>
      <c r="J3672" s="23" t="str">
        <f t="shared" si="115"/>
        <v>https://maps.google.com/?q=-31,6312432,-71,1652571</v>
      </c>
    </row>
    <row r="3673" spans="1:10" ht="30" x14ac:dyDescent="0.25">
      <c r="A3673">
        <v>3610</v>
      </c>
      <c r="B3673" t="s">
        <v>310</v>
      </c>
      <c r="C3673" t="s">
        <v>87</v>
      </c>
      <c r="D3673" t="s">
        <v>87</v>
      </c>
      <c r="E3673" t="s">
        <v>5428</v>
      </c>
      <c r="F3673" s="14">
        <v>-31.631108392422998</v>
      </c>
      <c r="G3673" s="3">
        <v>-71.164781489253301</v>
      </c>
      <c r="I3673" s="22" t="str">
        <f t="shared" si="114"/>
        <v>http://www.openstreetmap.org/?mlat=-31,631108392423&amp;mlon=-71,1647814892533</v>
      </c>
      <c r="J3673" s="23" t="str">
        <f t="shared" si="115"/>
        <v>https://maps.google.com/?q=-31,631108392423,-71,1647814892533</v>
      </c>
    </row>
    <row r="3674" spans="1:10" ht="30" x14ac:dyDescent="0.25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  <c r="I3674" s="22" t="str">
        <f t="shared" si="114"/>
        <v>http://www.openstreetmap.org/?mlat=-31,6309667&amp;mlon=-71,1649162</v>
      </c>
      <c r="J3674" s="23" t="str">
        <f t="shared" si="115"/>
        <v>https://maps.google.com/?q=-31,6309667,-71,1649162</v>
      </c>
    </row>
    <row r="3675" spans="1:10" ht="30" x14ac:dyDescent="0.25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  <c r="I3675" s="22" t="str">
        <f t="shared" si="114"/>
        <v>http://www.openstreetmap.org/?mlat=-31,6307543&amp;mlon=-71,1642824</v>
      </c>
      <c r="J3675" s="23" t="str">
        <f t="shared" si="115"/>
        <v>https://maps.google.com/?q=-31,6307543,-71,1642824</v>
      </c>
    </row>
    <row r="3676" spans="1:10" ht="30" x14ac:dyDescent="0.25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  <c r="I3676" s="22" t="str">
        <f t="shared" si="114"/>
        <v>http://www.openstreetmap.org/?mlat=-31,6302767&amp;mlon=-71,16302</v>
      </c>
      <c r="J3676" s="23" t="str">
        <f t="shared" si="115"/>
        <v>https://maps.google.com/?q=-31,6302767,-71,16302</v>
      </c>
    </row>
    <row r="3677" spans="1:10" ht="30" x14ac:dyDescent="0.25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  <c r="I3677" s="22" t="str">
        <f t="shared" si="114"/>
        <v>http://www.openstreetmap.org/?mlat=-31,1773153&amp;mlon=-71,003051</v>
      </c>
      <c r="J3677" s="23" t="str">
        <f t="shared" si="115"/>
        <v>https://maps.google.com/?q=-31,1773153,-71,003051</v>
      </c>
    </row>
    <row r="3678" spans="1:10" ht="30" x14ac:dyDescent="0.25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  <c r="I3678" s="22" t="str">
        <f t="shared" si="114"/>
        <v>http://www.openstreetmap.org/?mlat=-30,8331266&amp;mlon=-71,2556803</v>
      </c>
      <c r="J3678" s="23" t="str">
        <f t="shared" si="115"/>
        <v>https://maps.google.com/?q=-30,8331266,-71,2556803</v>
      </c>
    </row>
    <row r="3679" spans="1:10" ht="30" x14ac:dyDescent="0.25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  <c r="I3679" s="22" t="str">
        <f t="shared" si="114"/>
        <v>http://www.openstreetmap.org/?mlat=-30,8325811&amp;mlon=-71,2582931</v>
      </c>
      <c r="J3679" s="23" t="str">
        <f t="shared" si="115"/>
        <v>https://maps.google.com/?q=-30,8325811,-71,2582931</v>
      </c>
    </row>
    <row r="3680" spans="1:10" ht="30" x14ac:dyDescent="0.25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  <c r="I3680" s="22" t="str">
        <f t="shared" si="114"/>
        <v>http://www.openstreetmap.org/?mlat=-30,612182&amp;mlon=-70,627722</v>
      </c>
      <c r="J3680" s="23" t="str">
        <f t="shared" si="115"/>
        <v>https://maps.google.com/?q=-30,612182,-70,627722</v>
      </c>
    </row>
    <row r="3681" spans="1:10" ht="30" x14ac:dyDescent="0.25">
      <c r="A3681">
        <v>4047</v>
      </c>
      <c r="B3681" t="s">
        <v>300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  <c r="I3681" s="22" t="str">
        <f t="shared" si="114"/>
        <v>http://www.openstreetmap.org/?mlat=-30,6063184557555&amp;mlon=-71,2093239080346</v>
      </c>
      <c r="J3681" s="23" t="str">
        <f t="shared" si="115"/>
        <v>https://maps.google.com/?q=-30,6063184557555,-71,2093239080346</v>
      </c>
    </row>
    <row r="3682" spans="1:10" ht="30" x14ac:dyDescent="0.25">
      <c r="A3682">
        <v>3597</v>
      </c>
      <c r="B3682" t="s">
        <v>308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  <c r="I3682" s="22" t="str">
        <f t="shared" si="114"/>
        <v>http://www.openstreetmap.org/?mlat=-30,6052776&amp;mlon=-71,2072376</v>
      </c>
      <c r="J3682" s="23" t="str">
        <f t="shared" si="115"/>
        <v>https://maps.google.com/?q=-30,6052776,-71,2072376</v>
      </c>
    </row>
    <row r="3683" spans="1:10" ht="30" x14ac:dyDescent="0.25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  <c r="I3683" s="22" t="str">
        <f t="shared" si="114"/>
        <v>http://www.openstreetmap.org/?mlat=-30,6046038&amp;mlon=-71,2052701</v>
      </c>
      <c r="J3683" s="23" t="str">
        <f t="shared" si="115"/>
        <v>https://maps.google.com/?q=-30,6046038,-71,2052701</v>
      </c>
    </row>
    <row r="3684" spans="1:10" ht="30" x14ac:dyDescent="0.25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  <c r="I3684" s="22" t="str">
        <f t="shared" si="114"/>
        <v>http://www.openstreetmap.org/?mlat=-30,603817800312&amp;mlon=-71,2034477865749</v>
      </c>
      <c r="J3684" s="23" t="str">
        <f t="shared" si="115"/>
        <v>https://maps.google.com/?q=-30,603817800312,-71,2034477865749</v>
      </c>
    </row>
    <row r="3685" spans="1:10" ht="30" x14ac:dyDescent="0.25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  <c r="I3685" s="22" t="str">
        <f t="shared" si="114"/>
        <v>http://www.openstreetmap.org/?mlat=-30,6031774&amp;mlon=-71,2014889</v>
      </c>
      <c r="J3685" s="23" t="str">
        <f t="shared" si="115"/>
        <v>https://maps.google.com/?q=-30,6031774,-71,2014889</v>
      </c>
    </row>
    <row r="3686" spans="1:10" ht="30" x14ac:dyDescent="0.25">
      <c r="A3686">
        <v>5277</v>
      </c>
      <c r="B3686" t="s">
        <v>310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  <c r="I3686" s="22" t="str">
        <f t="shared" si="114"/>
        <v>http://www.openstreetmap.org/?mlat=-30,6030698&amp;mlon=-71,2007802</v>
      </c>
      <c r="J3686" s="23" t="str">
        <f t="shared" si="115"/>
        <v>https://maps.google.com/?q=-30,6030698,-71,2007802</v>
      </c>
    </row>
    <row r="3687" spans="1:10" ht="30" x14ac:dyDescent="0.25">
      <c r="A3687">
        <v>4413</v>
      </c>
      <c r="B3687" t="s">
        <v>308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  <c r="I3687" s="22" t="str">
        <f t="shared" si="114"/>
        <v>http://www.openstreetmap.org/?mlat=-30,6024506165925&amp;mlon=-71,1988257929361</v>
      </c>
      <c r="J3687" s="23" t="str">
        <f t="shared" si="115"/>
        <v>https://maps.google.com/?q=-30,6024506165925,-71,1988257929361</v>
      </c>
    </row>
    <row r="3688" spans="1:10" ht="30" x14ac:dyDescent="0.25">
      <c r="A3688">
        <v>3605</v>
      </c>
      <c r="B3688" t="s">
        <v>306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  <c r="I3688" s="22" t="str">
        <f t="shared" si="114"/>
        <v>http://www.openstreetmap.org/?mlat=-30,6022682972132&amp;mlon=-71,1987213779989</v>
      </c>
      <c r="J3688" s="23" t="str">
        <f t="shared" si="115"/>
        <v>https://maps.google.com/?q=-30,6022682972132,-71,1987213779989</v>
      </c>
    </row>
    <row r="3689" spans="1:10" ht="30" x14ac:dyDescent="0.25">
      <c r="A3689">
        <v>6305</v>
      </c>
      <c r="B3689" t="s">
        <v>431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  <c r="I3689" s="22" t="str">
        <f t="shared" si="114"/>
        <v>http://www.openstreetmap.org/?mlat=-30,6022162527647&amp;mlon=-71,1993105017931</v>
      </c>
      <c r="J3689" s="23" t="str">
        <f t="shared" si="115"/>
        <v>https://maps.google.com/?q=-30,6022162527647,-71,1993105017931</v>
      </c>
    </row>
    <row r="3690" spans="1:10" ht="30" x14ac:dyDescent="0.25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  <c r="I3690" s="22" t="str">
        <f t="shared" si="114"/>
        <v>http://www.openstreetmap.org/?mlat=-30,6020685034241&amp;mlon=-71,1991273963008</v>
      </c>
      <c r="J3690" s="23" t="str">
        <f t="shared" si="115"/>
        <v>https://maps.google.com/?q=-30,6020685034241,-71,1991273963008</v>
      </c>
    </row>
    <row r="3691" spans="1:10" ht="30" x14ac:dyDescent="0.25">
      <c r="A3691">
        <v>3583</v>
      </c>
      <c r="B3691" t="s">
        <v>300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  <c r="I3691" s="22" t="str">
        <f t="shared" si="114"/>
        <v>http://www.openstreetmap.org/?mlat=-30,601785&amp;mlon=-71,1972233</v>
      </c>
      <c r="J3691" s="23" t="str">
        <f t="shared" si="115"/>
        <v>https://maps.google.com/?q=-30,601785,-71,1972233</v>
      </c>
    </row>
    <row r="3692" spans="1:10" ht="30" x14ac:dyDescent="0.25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  <c r="I3692" s="22" t="str">
        <f t="shared" si="114"/>
        <v>http://www.openstreetmap.org/?mlat=-30,6007286&amp;mlon=-71,1947596</v>
      </c>
      <c r="J3692" s="23" t="str">
        <f t="shared" si="115"/>
        <v>https://maps.google.com/?q=-30,6007286,-71,1947596</v>
      </c>
    </row>
    <row r="3693" spans="1:10" ht="30" x14ac:dyDescent="0.25">
      <c r="A3693">
        <v>4089</v>
      </c>
      <c r="B3693" t="s">
        <v>300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  <c r="I3693" s="22" t="str">
        <f t="shared" si="114"/>
        <v>http://www.openstreetmap.org/?mlat=-30,5987135406188&amp;mlon=-71,1839388492221</v>
      </c>
      <c r="J3693" s="23" t="str">
        <f t="shared" si="115"/>
        <v>https://maps.google.com/?q=-30,5987135406188,-71,1839388492221</v>
      </c>
    </row>
    <row r="3694" spans="1:10" ht="30" x14ac:dyDescent="0.25">
      <c r="A3694">
        <v>4087</v>
      </c>
      <c r="B3694" t="s">
        <v>306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  <c r="I3694" s="22" t="str">
        <f t="shared" si="114"/>
        <v>http://www.openstreetmap.org/?mlat=-30,5983145254836&amp;mlon=-71,1837068010198</v>
      </c>
      <c r="J3694" s="23" t="str">
        <f t="shared" si="115"/>
        <v>https://maps.google.com/?q=-30,5983145254836,-71,1837068010198</v>
      </c>
    </row>
    <row r="3695" spans="1:10" ht="30" x14ac:dyDescent="0.25">
      <c r="A3695">
        <v>6368</v>
      </c>
      <c r="B3695" t="s">
        <v>300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  <c r="I3695" s="22" t="str">
        <f t="shared" si="114"/>
        <v>http://www.openstreetmap.org/?mlat=-30,5976984198945&amp;mlon=-71,1981243159164</v>
      </c>
      <c r="J3695" s="23" t="str">
        <f t="shared" si="115"/>
        <v>https://maps.google.com/?q=-30,5976984198945,-71,1981243159164</v>
      </c>
    </row>
    <row r="3696" spans="1:10" ht="30" x14ac:dyDescent="0.25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-33.400523510202397</v>
      </c>
      <c r="G3696" s="3">
        <f>-70.7220864050214</f>
        <v>-70.7220864050214</v>
      </c>
      <c r="I3696" s="22" t="str">
        <f t="shared" si="114"/>
        <v>http://www.openstreetmap.org/?mlat=-33,4005235102024&amp;mlon=-70,7220864050214</v>
      </c>
      <c r="J3696" s="23" t="str">
        <f t="shared" si="115"/>
        <v>https://maps.google.com/?q=-33,4005235102024,-70,7220864050214</v>
      </c>
    </row>
    <row r="3697" spans="1:10" ht="30" x14ac:dyDescent="0.25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  <c r="I3697" s="22" t="str">
        <f t="shared" si="114"/>
        <v>http://www.openstreetmap.org/?mlat=-30,2678015&amp;mlon=-71,4846396</v>
      </c>
      <c r="J3697" s="23" t="str">
        <f t="shared" si="115"/>
        <v>https://maps.google.com/?q=-30,2678015,-71,4846396</v>
      </c>
    </row>
    <row r="3698" spans="1:10" ht="30" x14ac:dyDescent="0.25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  <c r="I3698" s="22" t="str">
        <f t="shared" si="114"/>
        <v>http://www.openstreetmap.org/?mlat=-30,2563826&amp;mlon=-71,4947812</v>
      </c>
      <c r="J3698" s="23" t="str">
        <f t="shared" si="115"/>
        <v>https://maps.google.com/?q=-30,2563826,-71,4947812</v>
      </c>
    </row>
    <row r="3699" spans="1:10" ht="30" x14ac:dyDescent="0.25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  <c r="I3699" s="22" t="str">
        <f t="shared" si="114"/>
        <v>http://www.openstreetmap.org/?mlat=-30,2352675&amp;mlon=-71,0854491</v>
      </c>
      <c r="J3699" s="23" t="str">
        <f t="shared" si="115"/>
        <v>https://maps.google.com/?q=-30,2352675,-71,0854491</v>
      </c>
    </row>
    <row r="3700" spans="1:10" ht="30" x14ac:dyDescent="0.25">
      <c r="A3700">
        <v>3585</v>
      </c>
      <c r="B3700" t="s">
        <v>300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  <c r="I3700" s="22" t="str">
        <f t="shared" si="114"/>
        <v>http://www.openstreetmap.org/?mlat=-30,0348947&amp;mlon=-707121516</v>
      </c>
      <c r="J3700" s="23" t="str">
        <f t="shared" si="115"/>
        <v>https://maps.google.com/?q=-30,0348947,-707121516</v>
      </c>
    </row>
    <row r="3701" spans="1:10" ht="30" x14ac:dyDescent="0.25">
      <c r="A3701">
        <v>3645</v>
      </c>
      <c r="B3701" t="s">
        <v>300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  <c r="I3701" s="22" t="str">
        <f t="shared" si="114"/>
        <v>http://www.openstreetmap.org/?mlat=-30,0346121&amp;mlon=-70,71331421</v>
      </c>
      <c r="J3701" s="23" t="str">
        <f t="shared" si="115"/>
        <v>https://maps.google.com/?q=-30,0346121,-70,71331421</v>
      </c>
    </row>
    <row r="3702" spans="1:10" ht="30" x14ac:dyDescent="0.25">
      <c r="A3702">
        <v>3311</v>
      </c>
      <c r="B3702" t="s">
        <v>1226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  <c r="I3702" s="22" t="str">
        <f t="shared" si="114"/>
        <v>http://www.openstreetmap.org/?mlat=-30,0342789&amp;mlon=-70,7135061</v>
      </c>
      <c r="J3702" s="23" t="str">
        <f t="shared" si="115"/>
        <v>https://maps.google.com/?q=-30,0342789,-70,7135061</v>
      </c>
    </row>
    <row r="3703" spans="1:10" ht="30" x14ac:dyDescent="0.25">
      <c r="A3703">
        <v>3649</v>
      </c>
      <c r="B3703" t="s">
        <v>310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  <c r="I3703" s="22" t="str">
        <f t="shared" si="114"/>
        <v>http://www.openstreetmap.org/?mlat=-30,0336951&amp;mlon=-70,7104608</v>
      </c>
      <c r="J3703" s="23" t="str">
        <f t="shared" si="115"/>
        <v>https://maps.google.com/?q=-30,0336951,-70,7104608</v>
      </c>
    </row>
    <row r="3704" spans="1:10" ht="30" x14ac:dyDescent="0.25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  <c r="I3704" s="22" t="str">
        <f t="shared" si="114"/>
        <v>http://www.openstreetmap.org/?mlat=-29,9915556594222&amp;mlon=-71,3215276576713</v>
      </c>
      <c r="J3704" s="23" t="str">
        <f t="shared" si="115"/>
        <v>https://maps.google.com/?q=-29,9915556594222,-71,3215276576713</v>
      </c>
    </row>
    <row r="3705" spans="1:10" ht="30" x14ac:dyDescent="0.25">
      <c r="A3705">
        <v>3595</v>
      </c>
      <c r="B3705" t="s">
        <v>308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  <c r="I3705" s="22" t="str">
        <f t="shared" si="114"/>
        <v>http://www.openstreetmap.org/?mlat=-29,987969&amp;mlon=-71,3358322</v>
      </c>
      <c r="J3705" s="23" t="str">
        <f t="shared" si="115"/>
        <v>https://maps.google.com/?q=-29,987969,-71,3358322</v>
      </c>
    </row>
    <row r="3706" spans="1:10" ht="30" x14ac:dyDescent="0.25">
      <c r="A3706">
        <v>6607</v>
      </c>
      <c r="B3706" t="s">
        <v>310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  <c r="I3706" s="22" t="str">
        <f t="shared" si="114"/>
        <v>http://www.openstreetmap.org/?mlat=-29,9875808744125&amp;mlon=-71,3360687152995</v>
      </c>
      <c r="J3706" s="23" t="str">
        <f t="shared" si="115"/>
        <v>https://maps.google.com/?q=-29,9875808744125,-71,3360687152995</v>
      </c>
    </row>
    <row r="3707" spans="1:10" ht="30" x14ac:dyDescent="0.25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  <c r="I3707" s="22" t="str">
        <f t="shared" si="114"/>
        <v>http://www.openstreetmap.org/?mlat=-29,9871694&amp;mlon=-71,3421445</v>
      </c>
      <c r="J3707" s="23" t="str">
        <f t="shared" si="115"/>
        <v>https://maps.google.com/?q=-29,9871694,-71,3421445</v>
      </c>
    </row>
    <row r="3708" spans="1:10" ht="30" x14ac:dyDescent="0.25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  <c r="I3708" s="22" t="str">
        <f t="shared" si="114"/>
        <v>http://www.openstreetmap.org/?mlat=-29,9847709604239&amp;mlon=-71,3360465883135</v>
      </c>
      <c r="J3708" s="23" t="str">
        <f t="shared" si="115"/>
        <v>https://maps.google.com/?q=-29,9847709604239,-71,3360465883135</v>
      </c>
    </row>
    <row r="3709" spans="1:10" ht="30" x14ac:dyDescent="0.25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  <c r="I3709" s="22" t="str">
        <f t="shared" si="114"/>
        <v>http://www.openstreetmap.org/?mlat=-29,9798141177185&amp;mlon=-71,342989796672</v>
      </c>
      <c r="J3709" s="23" t="str">
        <f t="shared" si="115"/>
        <v>https://maps.google.com/?q=-29,9798141177185,-71,342989796672</v>
      </c>
    </row>
    <row r="3710" spans="1:10" ht="30" x14ac:dyDescent="0.25">
      <c r="A3710">
        <v>4013</v>
      </c>
      <c r="B3710" t="s">
        <v>300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  <c r="I3710" s="22" t="str">
        <f t="shared" si="114"/>
        <v>http://www.openstreetmap.org/?mlat=-29,9726345&amp;mlon=-71,3014946</v>
      </c>
      <c r="J3710" s="23" t="str">
        <f t="shared" si="115"/>
        <v>https://maps.google.com/?q=-29,9726345,-71,3014946</v>
      </c>
    </row>
    <row r="3711" spans="1:10" ht="30" x14ac:dyDescent="0.25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  <c r="I3711" s="22" t="str">
        <f t="shared" si="114"/>
        <v>http://www.openstreetmap.org/?mlat=-29,9705766&amp;mlon=-71,2572865</v>
      </c>
      <c r="J3711" s="23" t="str">
        <f t="shared" si="115"/>
        <v>https://maps.google.com/?q=-29,9705766,-71,2572865</v>
      </c>
    </row>
    <row r="3712" spans="1:10" ht="30" x14ac:dyDescent="0.25">
      <c r="A3712">
        <v>5274</v>
      </c>
      <c r="B3712" t="s">
        <v>300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  <c r="I3712" s="22" t="str">
        <f t="shared" si="114"/>
        <v>http://www.openstreetmap.org/?mlat=-29,9677248&amp;mlon=-71,2635683</v>
      </c>
      <c r="J3712" s="23" t="str">
        <f t="shared" si="115"/>
        <v>https://maps.google.com/?q=-29,9677248,-71,2635683</v>
      </c>
    </row>
    <row r="3713" spans="1:10" ht="30" x14ac:dyDescent="0.25">
      <c r="A3713">
        <v>3607</v>
      </c>
      <c r="B3713" t="s">
        <v>308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  <c r="I3713" s="22" t="str">
        <f t="shared" si="114"/>
        <v>http://www.openstreetmap.org/?mlat=-29,9642606&amp;mlon=-71,3303492</v>
      </c>
      <c r="J3713" s="23" t="str">
        <f t="shared" si="115"/>
        <v>https://maps.google.com/?q=-29,9642606,-71,3303492</v>
      </c>
    </row>
    <row r="3714" spans="1:10" ht="30" x14ac:dyDescent="0.25">
      <c r="A3714">
        <v>5642</v>
      </c>
      <c r="B3714" t="s">
        <v>300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  <c r="I3714" s="22" t="str">
        <f t="shared" si="114"/>
        <v>http://www.openstreetmap.org/?mlat=-29,9636773&amp;mlon=-71,2951293</v>
      </c>
      <c r="J3714" s="23" t="str">
        <f t="shared" si="115"/>
        <v>https://maps.google.com/?q=-29,9636773,-71,2951293</v>
      </c>
    </row>
    <row r="3715" spans="1:10" ht="30" x14ac:dyDescent="0.25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  <c r="I3715" s="22" t="str">
        <f t="shared" ref="I3715:I3778" si="116">HYPERLINK("http://www.openstreetmap.org/?mlat="&amp;F3715&amp;"&amp;mlon="&amp;G3715)</f>
        <v>http://www.openstreetmap.org/?mlat=-29,9624241&amp;mlon=-71,3054004</v>
      </c>
      <c r="J3715" s="23" t="str">
        <f t="shared" ref="J3715:J3778" si="117">HYPERLINK("https://maps.google.com/?q="&amp;F3715&amp;","&amp;G3715)</f>
        <v>https://maps.google.com/?q=-29,9624241,-71,3054004</v>
      </c>
    </row>
    <row r="3716" spans="1:10" ht="30" x14ac:dyDescent="0.25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  <c r="I3716" s="22" t="str">
        <f t="shared" si="116"/>
        <v>http://www.openstreetmap.org/?mlat=-29,9617695353978&amp;mlon=-71,259063831151</v>
      </c>
      <c r="J3716" s="23" t="str">
        <f t="shared" si="117"/>
        <v>https://maps.google.com/?q=-29,9617695353978,-71,259063831151</v>
      </c>
    </row>
    <row r="3717" spans="1:10" ht="30" x14ac:dyDescent="0.25">
      <c r="A3717">
        <v>3638</v>
      </c>
      <c r="B3717" t="s">
        <v>310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  <c r="I3717" s="22" t="str">
        <f t="shared" si="116"/>
        <v>http://www.openstreetmap.org/?mlat=-29,9614978856243&amp;mlon=-71,2604693124247</v>
      </c>
      <c r="J3717" s="23" t="str">
        <f t="shared" si="117"/>
        <v>https://maps.google.com/?q=-29,9614978856243,-71,2604693124247</v>
      </c>
    </row>
    <row r="3718" spans="1:10" ht="30" x14ac:dyDescent="0.25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  <c r="I3718" s="22" t="str">
        <f t="shared" si="116"/>
        <v>http://www.openstreetmap.org/?mlat=-29,9613091353182&amp;mlon=-71,2542865864643</v>
      </c>
      <c r="J3718" s="23" t="str">
        <f t="shared" si="117"/>
        <v>https://maps.google.com/?q=-29,9613091353182,-71,2542865864643</v>
      </c>
    </row>
    <row r="3719" spans="1:10" ht="30" x14ac:dyDescent="0.25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  <c r="I3719" s="22" t="str">
        <f t="shared" si="116"/>
        <v>http://www.openstreetmap.org/?mlat=-29,960817246876&amp;mlon=-71,3420336221</v>
      </c>
      <c r="J3719" s="23" t="str">
        <f t="shared" si="117"/>
        <v>https://maps.google.com/?q=-29,960817246876,-71,3420336221</v>
      </c>
    </row>
    <row r="3720" spans="1:10" ht="30" x14ac:dyDescent="0.25">
      <c r="A3720">
        <v>3636</v>
      </c>
      <c r="B3720" t="s">
        <v>310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  <c r="I3720" s="22" t="str">
        <f t="shared" si="116"/>
        <v>http://www.openstreetmap.org/?mlat=-29,9591&amp;mlon=-71,401</v>
      </c>
      <c r="J3720" s="23" t="str">
        <f t="shared" si="117"/>
        <v>https://maps.google.com/?q=-29,9591,-71,401</v>
      </c>
    </row>
    <row r="3721" spans="1:10" ht="30" x14ac:dyDescent="0.25">
      <c r="A3721">
        <v>5275</v>
      </c>
      <c r="B3721" t="s">
        <v>306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  <c r="I3721" s="22" t="str">
        <f t="shared" si="116"/>
        <v>http://www.openstreetmap.org/?mlat=-29,9583906&amp;mlon=-71,3377649</v>
      </c>
      <c r="J3721" s="23" t="str">
        <f t="shared" si="117"/>
        <v>https://maps.google.com/?q=-29,9583906,-71,3377649</v>
      </c>
    </row>
    <row r="3722" spans="1:10" ht="30" x14ac:dyDescent="0.25">
      <c r="A3722">
        <v>5447</v>
      </c>
      <c r="B3722" t="s">
        <v>300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  <c r="I3722" s="22" t="str">
        <f t="shared" si="116"/>
        <v>http://www.openstreetmap.org/?mlat=-29,9581613&amp;mlon=-71,337781</v>
      </c>
      <c r="J3722" s="23" t="str">
        <f t="shared" si="117"/>
        <v>https://maps.google.com/?q=-29,9581613,-71,337781</v>
      </c>
    </row>
    <row r="3723" spans="1:10" ht="30" x14ac:dyDescent="0.25">
      <c r="A3723">
        <v>3596</v>
      </c>
      <c r="B3723" t="s">
        <v>306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  <c r="I3723" s="22" t="str">
        <f t="shared" si="116"/>
        <v>http://www.openstreetmap.org/?mlat=-29,9575981&amp;mlon=-71,3378949</v>
      </c>
      <c r="J3723" s="23" t="str">
        <f t="shared" si="117"/>
        <v>https://maps.google.com/?q=-29,9575981,-71,3378949</v>
      </c>
    </row>
    <row r="3724" spans="1:10" ht="30" x14ac:dyDescent="0.25">
      <c r="A3724">
        <v>5444</v>
      </c>
      <c r="B3724" t="s">
        <v>310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  <c r="I3724" s="22" t="str">
        <f t="shared" si="116"/>
        <v>http://www.openstreetmap.org/?mlat=-29,9574791&amp;mlon=-71,3390481</v>
      </c>
      <c r="J3724" s="23" t="str">
        <f t="shared" si="117"/>
        <v>https://maps.google.com/?q=-29,9574791,-71,3390481</v>
      </c>
    </row>
    <row r="3725" spans="1:10" ht="30" x14ac:dyDescent="0.25">
      <c r="A3725">
        <v>3594</v>
      </c>
      <c r="B3725" t="s">
        <v>308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  <c r="I3725" s="22" t="str">
        <f t="shared" si="116"/>
        <v>http://www.openstreetmap.org/?mlat=-29,9573852&amp;mlon=-71,2634522</v>
      </c>
      <c r="J3725" s="23" t="str">
        <f t="shared" si="117"/>
        <v>https://maps.google.com/?q=-29,9573852,-71,2634522</v>
      </c>
    </row>
    <row r="3726" spans="1:10" ht="30" x14ac:dyDescent="0.25">
      <c r="A3726">
        <v>6098</v>
      </c>
      <c r="B3726" t="s">
        <v>300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  <c r="I3726" s="22" t="str">
        <f t="shared" si="116"/>
        <v>http://www.openstreetmap.org/?mlat=-29,9569814634419&amp;mlon=-71,3392987020595</v>
      </c>
      <c r="J3726" s="23" t="str">
        <f t="shared" si="117"/>
        <v>https://maps.google.com/?q=-29,9569814634419,-71,3392987020595</v>
      </c>
    </row>
    <row r="3727" spans="1:10" ht="30" x14ac:dyDescent="0.25">
      <c r="A3727">
        <v>3602</v>
      </c>
      <c r="B3727" t="s">
        <v>306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  <c r="I3727" s="22" t="str">
        <f t="shared" si="116"/>
        <v>http://www.openstreetmap.org/?mlat=-29,9568813&amp;mlon=-71,339301</v>
      </c>
      <c r="J3727" s="23" t="str">
        <f t="shared" si="117"/>
        <v>https://maps.google.com/?q=-29,9568813,-71,339301</v>
      </c>
    </row>
    <row r="3728" spans="1:10" ht="30" x14ac:dyDescent="0.25">
      <c r="A3728">
        <v>5276</v>
      </c>
      <c r="B3728" t="s">
        <v>310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  <c r="I3728" s="22" t="str">
        <f t="shared" si="116"/>
        <v>http://www.openstreetmap.org/?mlat=-29,9564346&amp;mlon=-71,3376011</v>
      </c>
      <c r="J3728" s="23" t="str">
        <f t="shared" si="117"/>
        <v>https://maps.google.com/?q=-29,9564346,-71,3376011</v>
      </c>
    </row>
    <row r="3729" spans="1:10" ht="30" x14ac:dyDescent="0.25">
      <c r="A3729">
        <v>3629</v>
      </c>
      <c r="B3729" t="s">
        <v>300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  <c r="I3729" s="22" t="str">
        <f t="shared" si="116"/>
        <v>http://www.openstreetmap.org/?mlat=-29,9557066&amp;mlon=-71,3389743</v>
      </c>
      <c r="J3729" s="23" t="str">
        <f t="shared" si="117"/>
        <v>https://maps.google.com/?q=-29,9557066,-71,3389743</v>
      </c>
    </row>
    <row r="3730" spans="1:10" ht="30" x14ac:dyDescent="0.25">
      <c r="A3730">
        <v>3604</v>
      </c>
      <c r="B3730" t="s">
        <v>306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  <c r="I3730" s="22" t="str">
        <f t="shared" si="116"/>
        <v>http://www.openstreetmap.org/?mlat=-29,9551197&amp;mlon=-71,338706</v>
      </c>
      <c r="J3730" s="23" t="str">
        <f t="shared" si="117"/>
        <v>https://maps.google.com/?q=-29,9551197,-71,338706</v>
      </c>
    </row>
    <row r="3731" spans="1:10" ht="30" x14ac:dyDescent="0.25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  <c r="I3731" s="22" t="str">
        <f t="shared" si="116"/>
        <v>http://www.openstreetmap.org/?mlat=-29,953876&amp;mlon=-71,3377173</v>
      </c>
      <c r="J3731" s="23" t="str">
        <f t="shared" si="117"/>
        <v>https://maps.google.com/?q=-29,953876,-71,3377173</v>
      </c>
    </row>
    <row r="3732" spans="1:10" ht="30" x14ac:dyDescent="0.25">
      <c r="A3732">
        <v>6272</v>
      </c>
      <c r="B3732" t="s">
        <v>431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  <c r="I3732" s="22" t="str">
        <f t="shared" si="116"/>
        <v>http://www.openstreetmap.org/?mlat=-29,9535980171631&amp;mlon=-71,3387063730139</v>
      </c>
      <c r="J3732" s="23" t="str">
        <f t="shared" si="117"/>
        <v>https://maps.google.com/?q=-29,9535980171631,-71,3387063730139</v>
      </c>
    </row>
    <row r="3733" spans="1:10" ht="30" x14ac:dyDescent="0.25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  <c r="I3733" s="22" t="str">
        <f t="shared" si="116"/>
        <v>http://www.openstreetmap.org/?mlat=-29,9525319&amp;mlon=-71,3382652</v>
      </c>
      <c r="J3733" s="23" t="str">
        <f t="shared" si="117"/>
        <v>https://maps.google.com/?q=-29,9525319,-71,3382652</v>
      </c>
    </row>
    <row r="3734" spans="1:10" ht="30" x14ac:dyDescent="0.25">
      <c r="A3734">
        <v>3587</v>
      </c>
      <c r="B3734" t="s">
        <v>308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  <c r="I3734" s="22" t="str">
        <f t="shared" si="116"/>
        <v>http://www.openstreetmap.org/?mlat=-29,9491122&amp;mlon=-71,2696101</v>
      </c>
      <c r="J3734" s="23" t="str">
        <f t="shared" si="117"/>
        <v>https://maps.google.com/?q=-29,9491122,-71,2696101</v>
      </c>
    </row>
    <row r="3735" spans="1:10" ht="30" x14ac:dyDescent="0.25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  <c r="I3735" s="22" t="str">
        <f t="shared" si="116"/>
        <v>http://www.openstreetmap.org/?mlat=-29,9484537605033&amp;mlon=-71,2933655324924</v>
      </c>
      <c r="J3735" s="23" t="str">
        <f t="shared" si="117"/>
        <v>https://maps.google.com/?q=-29,9484537605033,-71,2933655324924</v>
      </c>
    </row>
    <row r="3736" spans="1:10" ht="30" x14ac:dyDescent="0.25">
      <c r="A3736">
        <v>5446</v>
      </c>
      <c r="B3736" t="s">
        <v>306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  <c r="I3736" s="22" t="str">
        <f t="shared" si="116"/>
        <v>http://www.openstreetmap.org/?mlat=-29,9479338&amp;mlon=-71,2838235</v>
      </c>
      <c r="J3736" s="23" t="str">
        <f t="shared" si="117"/>
        <v>https://maps.google.com/?q=-29,9479338,-71,2838235</v>
      </c>
    </row>
    <row r="3737" spans="1:10" ht="30" x14ac:dyDescent="0.25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  <c r="I3737" s="22" t="str">
        <f t="shared" si="116"/>
        <v>http://www.openstreetmap.org/?mlat=-29,9450851&amp;mlon=-71,2408003</v>
      </c>
      <c r="J3737" s="23" t="str">
        <f t="shared" si="117"/>
        <v>https://maps.google.com/?q=-29,9450851,-71,2408003</v>
      </c>
    </row>
    <row r="3738" spans="1:10" ht="30" x14ac:dyDescent="0.25">
      <c r="A3738">
        <v>4012</v>
      </c>
      <c r="B3738" t="s">
        <v>300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  <c r="I3738" s="22" t="str">
        <f t="shared" si="116"/>
        <v>http://www.openstreetmap.org/?mlat=-29,9446575&amp;mlon=-71,2416179</v>
      </c>
      <c r="J3738" s="23" t="str">
        <f t="shared" si="117"/>
        <v>https://maps.google.com/?q=-29,9446575,-71,2416179</v>
      </c>
    </row>
    <row r="3739" spans="1:10" ht="30" x14ac:dyDescent="0.25">
      <c r="A3739">
        <v>3922</v>
      </c>
      <c r="B3739" t="s">
        <v>308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  <c r="I3739" s="22" t="str">
        <f t="shared" si="116"/>
        <v>http://www.openstreetmap.org/?mlat=-29,9443036&amp;mlon=-71,2421372</v>
      </c>
      <c r="J3739" s="23" t="str">
        <f t="shared" si="117"/>
        <v>https://maps.google.com/?q=-29,9443036,-71,2421372</v>
      </c>
    </row>
    <row r="3740" spans="1:10" ht="30" x14ac:dyDescent="0.25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  <c r="I3740" s="22" t="str">
        <f t="shared" si="116"/>
        <v>http://www.openstreetmap.org/?mlat=-29,9438810403259&amp;mlon=-71,2436874437481</v>
      </c>
      <c r="J3740" s="23" t="str">
        <f t="shared" si="117"/>
        <v>https://maps.google.com/?q=-29,9438810403259,-71,2436874437481</v>
      </c>
    </row>
    <row r="3741" spans="1:10" ht="30" x14ac:dyDescent="0.25">
      <c r="A3741">
        <v>3590</v>
      </c>
      <c r="B3741" t="s">
        <v>308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  <c r="I3741" s="22" t="str">
        <f t="shared" si="116"/>
        <v>http://www.openstreetmap.org/?mlat=-29,93352575&amp;mlon=-71,26026163</v>
      </c>
      <c r="J3741" s="23" t="str">
        <f t="shared" si="117"/>
        <v>https://maps.google.com/?q=-29,93352575,-71,26026163</v>
      </c>
    </row>
    <row r="3742" spans="1:10" ht="30" x14ac:dyDescent="0.25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  <c r="I3742" s="22" t="str">
        <f t="shared" si="116"/>
        <v>http://www.openstreetmap.org/?mlat=-29,9335076007922&amp;mlon=-71,2546596308723</v>
      </c>
      <c r="J3742" s="23" t="str">
        <f t="shared" si="117"/>
        <v>https://maps.google.com/?q=-29,9335076007922,-71,2546596308723</v>
      </c>
    </row>
    <row r="3743" spans="1:10" ht="30" x14ac:dyDescent="0.25">
      <c r="A3743">
        <v>3579</v>
      </c>
      <c r="B3743" t="s">
        <v>300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  <c r="I3743" s="22" t="str">
        <f t="shared" si="116"/>
        <v>http://www.openstreetmap.org/?mlat=-29,9324143&amp;mlon=-71,25918401</v>
      </c>
      <c r="J3743" s="23" t="str">
        <f t="shared" si="117"/>
        <v>https://maps.google.com/?q=-29,9324143,-71,25918401</v>
      </c>
    </row>
    <row r="3744" spans="1:10" ht="30" x14ac:dyDescent="0.25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  <c r="I3744" s="22" t="str">
        <f t="shared" si="116"/>
        <v>http://www.openstreetmap.org/?mlat=-29,9287918297506&amp;mlon=-71,2424761349302</v>
      </c>
      <c r="J3744" s="23" t="str">
        <f t="shared" si="117"/>
        <v>https://maps.google.com/?q=-29,9287918297506,-71,2424761349302</v>
      </c>
    </row>
    <row r="3745" spans="1:10" ht="30" x14ac:dyDescent="0.25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  <c r="I3745" s="22" t="str">
        <f t="shared" si="116"/>
        <v>http://www.openstreetmap.org/?mlat=-29,928669725584&amp;mlon=-71,2733742402979</v>
      </c>
      <c r="J3745" s="23" t="str">
        <f t="shared" si="117"/>
        <v>https://maps.google.com/?q=-29,928669725584,-71,2733742402979</v>
      </c>
    </row>
    <row r="3746" spans="1:10" ht="30" x14ac:dyDescent="0.25">
      <c r="A3746">
        <v>5963</v>
      </c>
      <c r="B3746" t="s">
        <v>310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  <c r="I3746" s="22" t="str">
        <f t="shared" si="116"/>
        <v>http://www.openstreetmap.org/?mlat=-29,9283511630611&amp;mlon=-71,2579386878552</v>
      </c>
      <c r="J3746" s="23" t="str">
        <f t="shared" si="117"/>
        <v>https://maps.google.com/?q=-29,9283511630611,-71,2579386878552</v>
      </c>
    </row>
    <row r="3747" spans="1:10" ht="30" x14ac:dyDescent="0.25">
      <c r="A3747">
        <v>5449</v>
      </c>
      <c r="B3747" t="s">
        <v>300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  <c r="I3747" s="22" t="str">
        <f t="shared" si="116"/>
        <v>http://www.openstreetmap.org/?mlat=-29,9264596&amp;mlon=-71,2580761</v>
      </c>
      <c r="J3747" s="23" t="str">
        <f t="shared" si="117"/>
        <v>https://maps.google.com/?q=-29,9264596,-71,2580761</v>
      </c>
    </row>
    <row r="3748" spans="1:10" ht="30" x14ac:dyDescent="0.25">
      <c r="A3748">
        <v>6366</v>
      </c>
      <c r="B3748" t="s">
        <v>306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  <c r="I3748" s="22" t="str">
        <f t="shared" si="116"/>
        <v>http://www.openstreetmap.org/?mlat=-29,923133045322&amp;mlon=-71,2091578704827</v>
      </c>
      <c r="J3748" s="23" t="str">
        <f t="shared" si="117"/>
        <v>https://maps.google.com/?q=-29,923133045322,-71,2091578704827</v>
      </c>
    </row>
    <row r="3749" spans="1:10" ht="30" x14ac:dyDescent="0.25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  <c r="I3749" s="22" t="str">
        <f t="shared" si="116"/>
        <v>http://www.openstreetmap.org/?mlat=-29,9212018160706&amp;mlon=-71,2315717207419</v>
      </c>
      <c r="J3749" s="23" t="str">
        <f t="shared" si="117"/>
        <v>https://maps.google.com/?q=-29,9212018160706,-71,2315717207419</v>
      </c>
    </row>
    <row r="3750" spans="1:10" ht="30" x14ac:dyDescent="0.25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  <c r="I3750" s="22" t="str">
        <f t="shared" si="116"/>
        <v>http://www.openstreetmap.org/?mlat=-29,9207032881149&amp;mlon=-71,2541068411884</v>
      </c>
      <c r="J3750" s="23" t="str">
        <f t="shared" si="117"/>
        <v>https://maps.google.com/?q=-29,9207032881149,-71,2541068411884</v>
      </c>
    </row>
    <row r="3751" spans="1:10" ht="30" x14ac:dyDescent="0.25">
      <c r="A3751">
        <v>5448</v>
      </c>
      <c r="B3751" t="s">
        <v>300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  <c r="I3751" s="22" t="str">
        <f t="shared" si="116"/>
        <v>http://www.openstreetmap.org/?mlat=-29,919774&amp;mlon=-71,2349647</v>
      </c>
      <c r="J3751" s="23" t="str">
        <f t="shared" si="117"/>
        <v>https://maps.google.com/?q=-29,919774,-71,2349647</v>
      </c>
    </row>
    <row r="3752" spans="1:10" ht="30" x14ac:dyDescent="0.25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  <c r="I3752" s="22" t="str">
        <f t="shared" si="116"/>
        <v>http://www.openstreetmap.org/?mlat=-29,9195219089939&amp;mlon=-71,2451966576296</v>
      </c>
      <c r="J3752" s="23" t="str">
        <f t="shared" si="117"/>
        <v>https://maps.google.com/?q=-29,9195219089939,-71,2451966576296</v>
      </c>
    </row>
    <row r="3753" spans="1:10" ht="30" x14ac:dyDescent="0.25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  <c r="I3753" s="22" t="str">
        <f t="shared" si="116"/>
        <v>http://www.openstreetmap.org/?mlat=-29,9195071261895&amp;mlon=-71,2452764392976</v>
      </c>
      <c r="J3753" s="23" t="str">
        <f t="shared" si="117"/>
        <v>https://maps.google.com/?q=-29,9195071261895,-71,2452764392976</v>
      </c>
    </row>
    <row r="3754" spans="1:10" ht="30" x14ac:dyDescent="0.25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  <c r="I3754" s="22" t="str">
        <f t="shared" si="116"/>
        <v>http://www.openstreetmap.org/?mlat=-29,917409607293&amp;mlon=-71,247595415301</v>
      </c>
      <c r="J3754" s="23" t="str">
        <f t="shared" si="117"/>
        <v>https://maps.google.com/?q=-29,917409607293,-71,247595415301</v>
      </c>
    </row>
    <row r="3755" spans="1:10" ht="30" x14ac:dyDescent="0.25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  <c r="I3755" s="22" t="str">
        <f t="shared" si="116"/>
        <v>http://www.openstreetmap.org/?mlat=-29,9171185039544&amp;mlon=-71,2442954812396</v>
      </c>
      <c r="J3755" s="23" t="str">
        <f t="shared" si="117"/>
        <v>https://maps.google.com/?q=-29,9171185039544,-71,2442954812396</v>
      </c>
    </row>
    <row r="3756" spans="1:10" ht="30" x14ac:dyDescent="0.25">
      <c r="A3756">
        <v>4680</v>
      </c>
      <c r="B3756" t="s">
        <v>306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  <c r="I3756" s="22" t="str">
        <f t="shared" si="116"/>
        <v>http://www.openstreetmap.org/?mlat=-29,9165155&amp;mlon=-71,2446609</v>
      </c>
      <c r="J3756" s="23" t="str">
        <f t="shared" si="117"/>
        <v>https://maps.google.com/?q=-29,9165155,-71,2446609</v>
      </c>
    </row>
    <row r="3757" spans="1:10" ht="30" x14ac:dyDescent="0.25">
      <c r="A3757">
        <v>5271</v>
      </c>
      <c r="B3757" t="s">
        <v>300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  <c r="I3757" s="22" t="str">
        <f t="shared" si="116"/>
        <v>http://www.openstreetmap.org/?mlat=-29,9160416&amp;mlon=-71,2476859</v>
      </c>
      <c r="J3757" s="23" t="str">
        <f t="shared" si="117"/>
        <v>https://maps.google.com/?q=-29,9160416,-71,2476859</v>
      </c>
    </row>
    <row r="3758" spans="1:10" ht="30" x14ac:dyDescent="0.25">
      <c r="A3758">
        <v>3578</v>
      </c>
      <c r="B3758" t="s">
        <v>300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  <c r="I3758" s="22" t="str">
        <f t="shared" si="116"/>
        <v>http://www.openstreetmap.org/?mlat=-29,9158075&amp;mlon=-71,2585903</v>
      </c>
      <c r="J3758" s="23" t="str">
        <f t="shared" si="117"/>
        <v>https://maps.google.com/?q=-29,9158075,-71,2585903</v>
      </c>
    </row>
    <row r="3759" spans="1:10" ht="30" x14ac:dyDescent="0.25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  <c r="I3759" s="22" t="str">
        <f t="shared" si="116"/>
        <v>http://www.openstreetmap.org/?mlat=-29,915290561086&amp;mlon=-71,2565883481652</v>
      </c>
      <c r="J3759" s="23" t="str">
        <f t="shared" si="117"/>
        <v>https://maps.google.com/?q=-29,915290561086,-71,2565883481652</v>
      </c>
    </row>
    <row r="3760" spans="1:10" ht="30" x14ac:dyDescent="0.25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  <c r="I3760" s="22" t="str">
        <f t="shared" si="116"/>
        <v>http://www.openstreetmap.org/?mlat=-29,9133196066715&amp;mlon=-71,2541017530009</v>
      </c>
      <c r="J3760" s="23" t="str">
        <f t="shared" si="117"/>
        <v>https://maps.google.com/?q=-29,9133196066715,-71,2541017530009</v>
      </c>
    </row>
    <row r="3761" spans="1:10" ht="30" x14ac:dyDescent="0.25">
      <c r="A3761">
        <v>3622</v>
      </c>
      <c r="B3761" t="s">
        <v>300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  <c r="I3761" s="22" t="str">
        <f t="shared" si="116"/>
        <v>http://www.openstreetmap.org/?mlat=-29,9133142&amp;mlon=-71,2519735</v>
      </c>
      <c r="J3761" s="23" t="str">
        <f t="shared" si="117"/>
        <v>https://maps.google.com/?q=-29,9133142,-71,2519735</v>
      </c>
    </row>
    <row r="3762" spans="1:10" ht="30" x14ac:dyDescent="0.25">
      <c r="A3762">
        <v>3592</v>
      </c>
      <c r="B3762" t="s">
        <v>308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  <c r="I3762" s="22" t="str">
        <f t="shared" si="116"/>
        <v>http://www.openstreetmap.org/?mlat=-29,9128358&amp;mlon=-71,2588232</v>
      </c>
      <c r="J3762" s="23" t="str">
        <f t="shared" si="117"/>
        <v>https://maps.google.com/?q=-29,9128358,-71,2588232</v>
      </c>
    </row>
    <row r="3763" spans="1:10" ht="30" x14ac:dyDescent="0.25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  <c r="I3763" s="22" t="str">
        <f t="shared" si="116"/>
        <v>http://www.openstreetmap.org/?mlat=-29,9126063849772&amp;mlon=-71,2583043242025</v>
      </c>
      <c r="J3763" s="23" t="str">
        <f t="shared" si="117"/>
        <v>https://maps.google.com/?q=-29,9126063849772,-71,2583043242025</v>
      </c>
    </row>
    <row r="3764" spans="1:10" ht="30" x14ac:dyDescent="0.25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  <c r="I3764" s="22" t="str">
        <f t="shared" si="116"/>
        <v>http://www.openstreetmap.org/?mlat=-29,9110967644354&amp;mlon=-71,2485754142477</v>
      </c>
      <c r="J3764" s="23" t="str">
        <f t="shared" si="117"/>
        <v>https://maps.google.com/?q=-29,9110967644354,-71,2485754142477</v>
      </c>
    </row>
    <row r="3765" spans="1:10" ht="30" x14ac:dyDescent="0.25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  <c r="I3765" s="22" t="str">
        <f t="shared" si="116"/>
        <v>http://www.openstreetmap.org/?mlat=-29,9101718088375&amp;mlon=-71,2473687956616</v>
      </c>
      <c r="J3765" s="23" t="str">
        <f t="shared" si="117"/>
        <v>https://maps.google.com/?q=-29,9101718088375,-71,2473687956616</v>
      </c>
    </row>
    <row r="3766" spans="1:10" ht="30" x14ac:dyDescent="0.25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  <c r="I3766" s="22" t="str">
        <f t="shared" si="116"/>
        <v>http://www.openstreetmap.org/?mlat=-29,9101054850758&amp;mlon=-71,2514570213745</v>
      </c>
      <c r="J3766" s="23" t="str">
        <f t="shared" si="117"/>
        <v>https://maps.google.com/?q=-29,9101054850758,-71,2514570213745</v>
      </c>
    </row>
    <row r="3767" spans="1:10" ht="30" x14ac:dyDescent="0.25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  <c r="I3767" s="22" t="str">
        <f t="shared" si="116"/>
        <v>http://www.openstreetmap.org/?mlat=-29,9100699&amp;mlon=-71,2513177</v>
      </c>
      <c r="J3767" s="23" t="str">
        <f t="shared" si="117"/>
        <v>https://maps.google.com/?q=-29,9100699,-71,2513177</v>
      </c>
    </row>
    <row r="3768" spans="1:10" ht="30" x14ac:dyDescent="0.25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  <c r="I3768" s="22" t="str">
        <f t="shared" si="116"/>
        <v>http://www.openstreetmap.org/?mlat=-29,9097496944261&amp;mlon=-71,2502328042943</v>
      </c>
      <c r="J3768" s="23" t="str">
        <f t="shared" si="117"/>
        <v>https://maps.google.com/?q=-29,9097496944261,-71,2502328042943</v>
      </c>
    </row>
    <row r="3769" spans="1:10" ht="30" x14ac:dyDescent="0.25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  <c r="I3769" s="22" t="str">
        <f t="shared" si="116"/>
        <v>http://www.openstreetmap.org/?mlat=-29,9092126113652&amp;mlon=-71,2473224269892</v>
      </c>
      <c r="J3769" s="23" t="str">
        <f t="shared" si="117"/>
        <v>https://maps.google.com/?q=-29,9092126113652,-71,2473224269892</v>
      </c>
    </row>
    <row r="3770" spans="1:10" ht="30" x14ac:dyDescent="0.25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  <c r="I3770" s="22" t="str">
        <f t="shared" si="116"/>
        <v>http://www.openstreetmap.org/?mlat=-29,908893&amp;mlon=-71,250164</v>
      </c>
      <c r="J3770" s="23" t="str">
        <f t="shared" si="117"/>
        <v>https://maps.google.com/?q=-29,908893,-71,250164</v>
      </c>
    </row>
    <row r="3771" spans="1:10" ht="30" x14ac:dyDescent="0.25">
      <c r="A3771">
        <v>5445</v>
      </c>
      <c r="B3771" t="s">
        <v>1018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  <c r="I3771" s="22" t="str">
        <f t="shared" si="116"/>
        <v>http://www.openstreetmap.org/?mlat=-29,9074077&amp;mlon=-71,2497703</v>
      </c>
      <c r="J3771" s="23" t="str">
        <f t="shared" si="117"/>
        <v>https://maps.google.com/?q=-29,9074077,-71,2497703</v>
      </c>
    </row>
    <row r="3772" spans="1:10" ht="30" x14ac:dyDescent="0.25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  <c r="I3772" s="22" t="str">
        <f t="shared" si="116"/>
        <v>http://www.openstreetmap.org/?mlat=-29,907231792764&amp;mlon=-71,2502062037008</v>
      </c>
      <c r="J3772" s="23" t="str">
        <f t="shared" si="117"/>
        <v>https://maps.google.com/?q=-29,907231792764,-71,2502062037008</v>
      </c>
    </row>
    <row r="3773" spans="1:10" ht="30" x14ac:dyDescent="0.25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  <c r="I3773" s="22" t="str">
        <f t="shared" si="116"/>
        <v>http://www.openstreetmap.org/?mlat=-29,9063163&amp;mlon=-71,2486529</v>
      </c>
      <c r="J3773" s="23" t="str">
        <f t="shared" si="117"/>
        <v>https://maps.google.com/?q=-29,9063163,-71,2486529</v>
      </c>
    </row>
    <row r="3774" spans="1:10" ht="30" x14ac:dyDescent="0.25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  <c r="I3774" s="22" t="str">
        <f t="shared" si="116"/>
        <v>http://www.openstreetmap.org/?mlat=-29,9051882&amp;mlon=-71,2500674</v>
      </c>
      <c r="J3774" s="23" t="str">
        <f t="shared" si="117"/>
        <v>https://maps.google.com/?q=-29,9051882,-71,2500674</v>
      </c>
    </row>
    <row r="3775" spans="1:10" ht="30" x14ac:dyDescent="0.25">
      <c r="A3775">
        <v>5641</v>
      </c>
      <c r="B3775" t="s">
        <v>310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  <c r="I3775" s="22" t="str">
        <f t="shared" si="116"/>
        <v>http://www.openstreetmap.org/?mlat=-29,9049731&amp;mlon=-71,2502797</v>
      </c>
      <c r="J3775" s="23" t="str">
        <f t="shared" si="117"/>
        <v>https://maps.google.com/?q=-29,9049731,-71,2502797</v>
      </c>
    </row>
    <row r="3776" spans="1:10" ht="30" x14ac:dyDescent="0.25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  <c r="I3776" s="22" t="str">
        <f t="shared" si="116"/>
        <v>http://www.openstreetmap.org/?mlat=-29,9036298078789&amp;mlon=-71,2533667774695</v>
      </c>
      <c r="J3776" s="23" t="str">
        <f t="shared" si="117"/>
        <v>https://maps.google.com/?q=-29,9036298078789,-71,2533667774695</v>
      </c>
    </row>
    <row r="3777" spans="1:10" ht="30" x14ac:dyDescent="0.25">
      <c r="A3777">
        <v>3588</v>
      </c>
      <c r="B3777" t="s">
        <v>308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  <c r="I3777" s="22" t="str">
        <f t="shared" si="116"/>
        <v>http://www.openstreetmap.org/?mlat=-29,9032409&amp;mlon=-71,2479974</v>
      </c>
      <c r="J3777" s="23" t="str">
        <f t="shared" si="117"/>
        <v>https://maps.google.com/?q=-29,9032409,-71,2479974</v>
      </c>
    </row>
    <row r="3778" spans="1:10" ht="30" x14ac:dyDescent="0.25">
      <c r="A3778">
        <v>3577</v>
      </c>
      <c r="B3778" t="s">
        <v>300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  <c r="I3778" s="22" t="str">
        <f t="shared" si="116"/>
        <v>http://www.openstreetmap.org/?mlat=-29,9032268&amp;mlon=-71,2478462</v>
      </c>
      <c r="J3778" s="23" t="str">
        <f t="shared" si="117"/>
        <v>https://maps.google.com/?q=-29,9032268,-71,2478462</v>
      </c>
    </row>
    <row r="3779" spans="1:10" ht="30" x14ac:dyDescent="0.25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  <c r="I3779" s="22" t="str">
        <f t="shared" ref="I3779:I3842" si="118">HYPERLINK("http://www.openstreetmap.org/?mlat="&amp;F3779&amp;"&amp;mlon="&amp;G3779)</f>
        <v>http://www.openstreetmap.org/?mlat=-29,9032067&amp;mlon=-71,2580257</v>
      </c>
      <c r="J3779" s="23" t="str">
        <f t="shared" ref="J3779:J3842" si="119">HYPERLINK("https://maps.google.com/?q="&amp;F3779&amp;","&amp;G3779)</f>
        <v>https://maps.google.com/?q=-29,9032067,-71,2580257</v>
      </c>
    </row>
    <row r="3780" spans="1:10" ht="30" x14ac:dyDescent="0.25">
      <c r="A3780">
        <v>3580</v>
      </c>
      <c r="B3780" t="s">
        <v>300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  <c r="I3780" s="22" t="str">
        <f t="shared" si="118"/>
        <v>http://www.openstreetmap.org/?mlat=-29,903006&amp;mlon=-71,2498715</v>
      </c>
      <c r="J3780" s="23" t="str">
        <f t="shared" si="119"/>
        <v>https://maps.google.com/?q=-29,903006,-71,2498715</v>
      </c>
    </row>
    <row r="3781" spans="1:10" ht="30" x14ac:dyDescent="0.25">
      <c r="A3781">
        <v>3601</v>
      </c>
      <c r="B3781" t="s">
        <v>306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  <c r="I3781" s="22" t="str">
        <f t="shared" si="118"/>
        <v>http://www.openstreetmap.org/?mlat=-29,9029326&amp;mlon=-71,2490387</v>
      </c>
      <c r="J3781" s="23" t="str">
        <f t="shared" si="119"/>
        <v>https://maps.google.com/?q=-29,9029326,-71,2490387</v>
      </c>
    </row>
    <row r="3782" spans="1:10" ht="30" x14ac:dyDescent="0.25">
      <c r="A3782">
        <v>3600</v>
      </c>
      <c r="B3782" t="s">
        <v>306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  <c r="I3782" s="22" t="str">
        <f t="shared" si="118"/>
        <v>http://www.openstreetmap.org/?mlat=-29,9028975&amp;mlon=-71,2472847</v>
      </c>
      <c r="J3782" s="23" t="str">
        <f t="shared" si="119"/>
        <v>https://maps.google.com/?q=-29,9028975,-71,2472847</v>
      </c>
    </row>
    <row r="3783" spans="1:10" ht="30" x14ac:dyDescent="0.25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  <c r="I3783" s="22" t="str">
        <f t="shared" si="118"/>
        <v>http://www.openstreetmap.org/?mlat=-29,9028843&amp;mlon=-71,24708714</v>
      </c>
      <c r="J3783" s="23" t="str">
        <f t="shared" si="119"/>
        <v>https://maps.google.com/?q=-29,9028843,-71,24708714</v>
      </c>
    </row>
    <row r="3784" spans="1:10" ht="30" x14ac:dyDescent="0.25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  <c r="I3784" s="22" t="str">
        <f t="shared" si="118"/>
        <v>http://www.openstreetmap.org/?mlat=-29,9026237483668&amp;mlon=-71,2497949063126</v>
      </c>
      <c r="J3784" s="23" t="str">
        <f t="shared" si="119"/>
        <v>https://maps.google.com/?q=-29,9026237483668,-71,2497949063126</v>
      </c>
    </row>
    <row r="3785" spans="1:10" ht="30" x14ac:dyDescent="0.25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  <c r="I3785" s="22" t="str">
        <f t="shared" si="118"/>
        <v>http://www.openstreetmap.org/?mlat=-29,9026237483668&amp;mlon=-71,2497949063126</v>
      </c>
      <c r="J3785" s="23" t="str">
        <f t="shared" si="119"/>
        <v>https://maps.google.com/?q=-29,9026237483668,-71,2497949063126</v>
      </c>
    </row>
    <row r="3786" spans="1:10" ht="30" x14ac:dyDescent="0.25">
      <c r="A3786">
        <v>6280</v>
      </c>
      <c r="B3786" t="s">
        <v>431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  <c r="I3786" s="22" t="str">
        <f t="shared" si="118"/>
        <v>http://www.openstreetmap.org/?mlat=-29,9024067712901&amp;mlon=-71,2500797613292</v>
      </c>
      <c r="J3786" s="23" t="str">
        <f t="shared" si="119"/>
        <v>https://maps.google.com/?q=-29,9024067712901,-71,2500797613292</v>
      </c>
    </row>
    <row r="3787" spans="1:10" ht="30" x14ac:dyDescent="0.25">
      <c r="A3787">
        <v>4011</v>
      </c>
      <c r="B3787" t="s">
        <v>310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  <c r="I3787" s="22" t="str">
        <f t="shared" si="118"/>
        <v>http://www.openstreetmap.org/?mlat=-29,9016488&amp;mlon=-71,2469888</v>
      </c>
      <c r="J3787" s="23" t="str">
        <f t="shared" si="119"/>
        <v>https://maps.google.com/?q=-29,9016488,-71,2469888</v>
      </c>
    </row>
    <row r="3788" spans="1:10" ht="30" x14ac:dyDescent="0.25">
      <c r="A3788">
        <v>3639</v>
      </c>
      <c r="B3788" t="s">
        <v>310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  <c r="I3788" s="22" t="str">
        <f t="shared" si="118"/>
        <v>http://www.openstreetmap.org/?mlat=-29,9014334452026&amp;mlon=-71,2470505191036</v>
      </c>
      <c r="J3788" s="23" t="str">
        <f t="shared" si="119"/>
        <v>https://maps.google.com/?q=-29,9014334452026,-71,2470505191036</v>
      </c>
    </row>
    <row r="3789" spans="1:10" ht="30" x14ac:dyDescent="0.25">
      <c r="A3789">
        <v>3589</v>
      </c>
      <c r="B3789" t="s">
        <v>308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  <c r="I3789" s="22" t="str">
        <f t="shared" si="118"/>
        <v>http://www.openstreetmap.org/?mlat=-29,9013827&amp;mlon=-71,24630161</v>
      </c>
      <c r="J3789" s="23" t="str">
        <f t="shared" si="119"/>
        <v>https://maps.google.com/?q=-29,9013827,-71,24630161</v>
      </c>
    </row>
    <row r="3790" spans="1:10" ht="30" x14ac:dyDescent="0.25">
      <c r="A3790">
        <v>3606</v>
      </c>
      <c r="B3790" t="s">
        <v>308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  <c r="I3790" s="22" t="str">
        <f t="shared" si="118"/>
        <v>http://www.openstreetmap.org/?mlat=-29,901067&amp;mlon=-71,2581117</v>
      </c>
      <c r="J3790" s="23" t="str">
        <f t="shared" si="119"/>
        <v>https://maps.google.com/?q=-29,901067,-71,2581117</v>
      </c>
    </row>
    <row r="3791" spans="1:10" ht="30" x14ac:dyDescent="0.25">
      <c r="A3791">
        <v>3635</v>
      </c>
      <c r="B3791" t="s">
        <v>300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  <c r="I3791" s="22" t="str">
        <f t="shared" si="118"/>
        <v>http://www.openstreetmap.org/?mlat=-29,8882569&amp;mlon=-71,2434662</v>
      </c>
      <c r="J3791" s="23" t="str">
        <f t="shared" si="119"/>
        <v>https://maps.google.com/?q=-29,8882569,-71,2434662</v>
      </c>
    </row>
    <row r="3792" spans="1:10" ht="30" x14ac:dyDescent="0.25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  <c r="I3792" s="22" t="str">
        <f t="shared" si="118"/>
        <v>http://www.openstreetmap.org/?mlat=-29,2894043&amp;mlon=-71,3124263</v>
      </c>
      <c r="J3792" s="23" t="str">
        <f t="shared" si="119"/>
        <v>https://maps.google.com/?q=-29,2894043,-71,3124263</v>
      </c>
    </row>
    <row r="3793" spans="1:10" ht="30" x14ac:dyDescent="0.25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  <c r="I3793" s="22" t="str">
        <f t="shared" si="118"/>
        <v>http://www.openstreetmap.org/?mlat=-29,2707665410307&amp;mlon=-70,0676602794223</v>
      </c>
      <c r="J3793" s="23" t="str">
        <f t="shared" si="119"/>
        <v>https://maps.google.com/?q=-29,2707665410307,-70,0676602794223</v>
      </c>
    </row>
    <row r="3794" spans="1:10" ht="30" x14ac:dyDescent="0.25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  <c r="I3794" s="22" t="str">
        <f t="shared" si="118"/>
        <v>http://www.openstreetmap.org/?mlat=-28,6502286428387&amp;mlon=-69,9062196477581</v>
      </c>
      <c r="J3794" s="23" t="str">
        <f t="shared" si="119"/>
        <v>https://maps.google.com/?q=-28,6502286428387,-69,9062196477581</v>
      </c>
    </row>
    <row r="3795" spans="1:10" ht="30" x14ac:dyDescent="0.25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  <c r="I3795" s="22" t="str">
        <f t="shared" si="118"/>
        <v>http://www.openstreetmap.org/?mlat=-28,5830655708056&amp;mlon=-70,7418240862978</v>
      </c>
      <c r="J3795" s="23" t="str">
        <f t="shared" si="119"/>
        <v>https://maps.google.com/?q=-28,5830655708056,-70,7418240862978</v>
      </c>
    </row>
    <row r="3796" spans="1:10" ht="30" x14ac:dyDescent="0.25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3">
        <v>-70.750718389362007</v>
      </c>
      <c r="I3796" s="22" t="str">
        <f t="shared" si="118"/>
        <v>http://www.openstreetmap.org/?mlat=-28,5809861109768&amp;mlon=-70,750718389362</v>
      </c>
      <c r="J3796" s="23" t="str">
        <f t="shared" si="119"/>
        <v>https://maps.google.com/?q=-28,5809861109768,-70,750718389362</v>
      </c>
    </row>
    <row r="3797" spans="1:10" ht="30" x14ac:dyDescent="0.25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  <c r="I3797" s="22" t="str">
        <f t="shared" si="118"/>
        <v>http://www.openstreetmap.org/?mlat=-28,5799518487255&amp;mlon=-70,754009047549</v>
      </c>
      <c r="J3797" s="23" t="str">
        <f t="shared" si="119"/>
        <v>https://maps.google.com/?q=-28,5799518487255,-70,754009047549</v>
      </c>
    </row>
    <row r="3798" spans="1:10" ht="30" x14ac:dyDescent="0.25">
      <c r="A3798">
        <v>6264</v>
      </c>
      <c r="B3798" t="s">
        <v>300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  <c r="I3798" s="22" t="str">
        <f t="shared" si="118"/>
        <v>http://www.openstreetmap.org/?mlat=-28,5790090817315&amp;mlon=-70,7609208397474</v>
      </c>
      <c r="J3798" s="23" t="str">
        <f t="shared" si="119"/>
        <v>https://maps.google.com/?q=-28,5790090817315,-70,7609208397474</v>
      </c>
    </row>
    <row r="3799" spans="1:10" ht="30" x14ac:dyDescent="0.25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  <c r="I3799" s="22" t="str">
        <f t="shared" si="118"/>
        <v>http://www.openstreetmap.org/?mlat=-28,5783503682346&amp;mlon=-70,7595873165229</v>
      </c>
      <c r="J3799" s="23" t="str">
        <f t="shared" si="119"/>
        <v>https://maps.google.com/?q=-28,5783503682346,-70,7595873165229</v>
      </c>
    </row>
    <row r="3800" spans="1:10" ht="30" x14ac:dyDescent="0.25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  <c r="I3800" s="22" t="str">
        <f t="shared" si="118"/>
        <v>http://www.openstreetmap.org/?mlat=-28,5782538&amp;mlon=-70,7561489</v>
      </c>
      <c r="J3800" s="23" t="str">
        <f t="shared" si="119"/>
        <v>https://maps.google.com/?q=-28,5782538,-70,7561489</v>
      </c>
    </row>
    <row r="3801" spans="1:10" ht="30" x14ac:dyDescent="0.25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  <c r="I3801" s="22" t="str">
        <f t="shared" si="118"/>
        <v>http://www.openstreetmap.org/?mlat=-28,577589196569&amp;mlon=-70,7572129942839</v>
      </c>
      <c r="J3801" s="23" t="str">
        <f t="shared" si="119"/>
        <v>https://maps.google.com/?q=-28,577589196569,-70,7572129942839</v>
      </c>
    </row>
    <row r="3802" spans="1:10" ht="30" x14ac:dyDescent="0.25">
      <c r="A3802">
        <v>3121</v>
      </c>
      <c r="B3802" t="s">
        <v>1737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  <c r="I3802" s="22" t="str">
        <f t="shared" si="118"/>
        <v>http://www.openstreetmap.org/?mlat=-28,5773393&amp;mlon=-70,7588917</v>
      </c>
      <c r="J3802" s="23" t="str">
        <f t="shared" si="119"/>
        <v>https://maps.google.com/?q=-28,5773393,-70,7588917</v>
      </c>
    </row>
    <row r="3803" spans="1:10" ht="30" x14ac:dyDescent="0.25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  <c r="I3803" s="22" t="str">
        <f t="shared" si="118"/>
        <v>http://www.openstreetmap.org/?mlat=-28,5770975&amp;mlon=-70,7546529</v>
      </c>
      <c r="J3803" s="23" t="str">
        <f t="shared" si="119"/>
        <v>https://maps.google.com/?q=-28,5770975,-70,7546529</v>
      </c>
    </row>
    <row r="3804" spans="1:10" ht="30" x14ac:dyDescent="0.25">
      <c r="A3804">
        <v>3137</v>
      </c>
      <c r="B3804" t="s">
        <v>306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  <c r="I3804" s="22" t="str">
        <f t="shared" si="118"/>
        <v>http://www.openstreetmap.org/?mlat=-28,5770093&amp;mlon=-70,7584246</v>
      </c>
      <c r="J3804" s="23" t="str">
        <f t="shared" si="119"/>
        <v>https://maps.google.com/?q=-28,5770093,-70,7584246</v>
      </c>
    </row>
    <row r="3805" spans="1:10" ht="30" x14ac:dyDescent="0.25">
      <c r="A3805">
        <v>3131</v>
      </c>
      <c r="B3805" t="s">
        <v>300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  <c r="I3805" s="22" t="str">
        <f t="shared" si="118"/>
        <v>http://www.openstreetmap.org/?mlat=-28,5769585&amp;mlon=-70,7585972</v>
      </c>
      <c r="J3805" s="23" t="str">
        <f t="shared" si="119"/>
        <v>https://maps.google.com/?q=-28,5769585,-70,7585972</v>
      </c>
    </row>
    <row r="3806" spans="1:10" ht="30" x14ac:dyDescent="0.25">
      <c r="A3806">
        <v>3146</v>
      </c>
      <c r="B3806" t="s">
        <v>308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  <c r="I3806" s="22" t="str">
        <f t="shared" si="118"/>
        <v>http://www.openstreetmap.org/?mlat=-28,5769305&amp;mlon=-70,7585786</v>
      </c>
      <c r="J3806" s="23" t="str">
        <f t="shared" si="119"/>
        <v>https://maps.google.com/?q=-28,5769305,-70,7585786</v>
      </c>
    </row>
    <row r="3807" spans="1:10" ht="30" x14ac:dyDescent="0.25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-28.576472388897798</v>
      </c>
      <c r="G3807" s="13">
        <v>-70.758205776883202</v>
      </c>
      <c r="I3807" s="22" t="str">
        <f t="shared" si="118"/>
        <v>http://www.openstreetmap.org/?mlat=-28,5764723888978&amp;mlon=-70,7582057768832</v>
      </c>
      <c r="J3807" s="23" t="str">
        <f t="shared" si="119"/>
        <v>https://maps.google.com/?q=-28,5764723888978,-70,7582057768832</v>
      </c>
    </row>
    <row r="3808" spans="1:10" ht="30" x14ac:dyDescent="0.25">
      <c r="A3808">
        <v>3132</v>
      </c>
      <c r="B3808" t="s">
        <v>300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  <c r="I3808" s="22" t="str">
        <f t="shared" si="118"/>
        <v>http://www.openstreetmap.org/?mlat=-28,5766603&amp;mlon=-70,7591002</v>
      </c>
      <c r="J3808" s="23" t="str">
        <f t="shared" si="119"/>
        <v>https://maps.google.com/?q=-28,5766603,-70,7591002</v>
      </c>
    </row>
    <row r="3809" spans="1:10" ht="30" x14ac:dyDescent="0.25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  <c r="I3809" s="22" t="str">
        <f t="shared" si="118"/>
        <v>http://www.openstreetmap.org/?mlat=-28,575904&amp;mlon=-70,7603609</v>
      </c>
      <c r="J3809" s="23" t="str">
        <f t="shared" si="119"/>
        <v>https://maps.google.com/?q=-28,575904,-70,7603609</v>
      </c>
    </row>
    <row r="3810" spans="1:10" ht="30" x14ac:dyDescent="0.25">
      <c r="A3810">
        <v>3158</v>
      </c>
      <c r="B3810" t="s">
        <v>310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  <c r="I3810" s="22" t="str">
        <f t="shared" si="118"/>
        <v>http://www.openstreetmap.org/?mlat=-28,5757166&amp;mlon=-70,7606297</v>
      </c>
      <c r="J3810" s="23" t="str">
        <f t="shared" si="119"/>
        <v>https://maps.google.com/?q=-28,5757166,-70,7606297</v>
      </c>
    </row>
    <row r="3811" spans="1:10" ht="30" x14ac:dyDescent="0.25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3">
        <v>-70.756246374018204</v>
      </c>
      <c r="I3811" s="22" t="str">
        <f t="shared" si="118"/>
        <v>http://www.openstreetmap.org/?mlat=-28,576065610599&amp;mlon=-70,7562463740182</v>
      </c>
      <c r="J3811" s="23" t="str">
        <f t="shared" si="119"/>
        <v>https://maps.google.com/?q=-28,576065610599,-70,7562463740182</v>
      </c>
    </row>
    <row r="3812" spans="1:10" ht="30" x14ac:dyDescent="0.25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  <c r="I3812" s="22" t="str">
        <f t="shared" si="118"/>
        <v>http://www.openstreetmap.org/?mlat=-28,5750766572459&amp;mlon=-70,7605895681256</v>
      </c>
      <c r="J3812" s="23" t="str">
        <f t="shared" si="119"/>
        <v>https://maps.google.com/?q=-28,5750766572459,-70,7605895681256</v>
      </c>
    </row>
    <row r="3813" spans="1:10" ht="30" x14ac:dyDescent="0.25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  <c r="I3813" s="22" t="str">
        <f t="shared" si="118"/>
        <v>http://www.openstreetmap.org/?mlat=-28,574288223121&amp;mlon=-70,7828433307359</v>
      </c>
      <c r="J3813" s="23" t="str">
        <f t="shared" si="119"/>
        <v>https://maps.google.com/?q=-28,574288223121,-70,7828433307359</v>
      </c>
    </row>
    <row r="3814" spans="1:10" ht="30" x14ac:dyDescent="0.25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  <c r="I3814" s="22" t="str">
        <f t="shared" si="118"/>
        <v>http://www.openstreetmap.org/?mlat=-28,4655510610904&amp;mlon=-71,2215638840143</v>
      </c>
      <c r="J3814" s="23" t="str">
        <f t="shared" si="119"/>
        <v>https://maps.google.com/?q=-28,4655510610904,-71,2215638840143</v>
      </c>
    </row>
    <row r="3815" spans="1:10" ht="30" x14ac:dyDescent="0.25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  <c r="I3815" s="22" t="str">
        <f t="shared" si="118"/>
        <v>http://www.openstreetmap.org/?mlat=-28,4638210156901&amp;mlon=-71,2238001909408</v>
      </c>
      <c r="J3815" s="23" t="str">
        <f t="shared" si="119"/>
        <v>https://maps.google.com/?q=-28,4638210156901,-71,2238001909408</v>
      </c>
    </row>
    <row r="3816" spans="1:10" ht="30" x14ac:dyDescent="0.25">
      <c r="A3816">
        <v>3122</v>
      </c>
      <c r="B3816" t="s">
        <v>1737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  <c r="I3816" s="22" t="str">
        <f t="shared" si="118"/>
        <v>http://www.openstreetmap.org/?mlat=-28,463192&amp;mlon=-71,223232</v>
      </c>
      <c r="J3816" s="23" t="str">
        <f t="shared" si="119"/>
        <v>https://maps.google.com/?q=-28,463192,-71,223232</v>
      </c>
    </row>
    <row r="3817" spans="1:10" ht="30" x14ac:dyDescent="0.25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  <c r="I3817" s="22" t="str">
        <f t="shared" si="118"/>
        <v>http://www.openstreetmap.org/?mlat=-28,285778869825&amp;mlon=-70,8166415228148</v>
      </c>
      <c r="J3817" s="23" t="str">
        <f t="shared" si="119"/>
        <v>https://maps.google.com/?q=-28,285778869825,-70,8166415228148</v>
      </c>
    </row>
    <row r="3818" spans="1:10" ht="30" x14ac:dyDescent="0.25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  <c r="I3818" s="22" t="str">
        <f t="shared" si="118"/>
        <v>http://www.openstreetmap.org/?mlat=-28,285607788296&amp;mlon=-70,8166043596419</v>
      </c>
      <c r="J3818" s="23" t="str">
        <f t="shared" si="119"/>
        <v>https://maps.google.com/?q=-28,285607788296,-70,8166043596419</v>
      </c>
    </row>
    <row r="3819" spans="1:10" ht="30" x14ac:dyDescent="0.25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  <c r="I3819" s="22" t="str">
        <f t="shared" si="118"/>
        <v>http://www.openstreetmap.org/?mlat=-27,5218261842716&amp;mlon=-70,3168682585672</v>
      </c>
      <c r="J3819" s="23" t="str">
        <f t="shared" si="119"/>
        <v>https://maps.google.com/?q=-27,5218261842716,-70,3168682585672</v>
      </c>
    </row>
    <row r="3820" spans="1:10" ht="30" x14ac:dyDescent="0.25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  <c r="I3820" s="22" t="str">
        <f t="shared" si="118"/>
        <v>http://www.openstreetmap.org/?mlat=-27,4977914930666&amp;mlon=-70,2598566268266</v>
      </c>
      <c r="J3820" s="23" t="str">
        <f t="shared" si="119"/>
        <v>https://maps.google.com/?q=-27,4977914930666,-70,2598566268266</v>
      </c>
    </row>
    <row r="3821" spans="1:10" ht="30" x14ac:dyDescent="0.25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  <c r="I3821" s="22" t="str">
        <f t="shared" si="118"/>
        <v>http://www.openstreetmap.org/?mlat=-27,467171&amp;mlon=-70,26522</v>
      </c>
      <c r="J3821" s="23" t="str">
        <f t="shared" si="119"/>
        <v>https://maps.google.com/?q=-27,467171,-70,26522</v>
      </c>
    </row>
    <row r="3822" spans="1:10" ht="30" x14ac:dyDescent="0.25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  <c r="I3822" s="22" t="str">
        <f t="shared" si="118"/>
        <v>http://www.openstreetmap.org/?mlat=-27,4211000547223&amp;mlon=-70,2591579208701</v>
      </c>
      <c r="J3822" s="23" t="str">
        <f t="shared" si="119"/>
        <v>https://maps.google.com/?q=-27,4211000547223,-70,2591579208701</v>
      </c>
    </row>
    <row r="3823" spans="1:10" ht="30" x14ac:dyDescent="0.25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  <c r="I3823" s="22" t="str">
        <f t="shared" si="118"/>
        <v>http://www.openstreetmap.org/?mlat=-27,4211000547223&amp;mlon=-70,2591579208701</v>
      </c>
      <c r="J3823" s="23" t="str">
        <f t="shared" si="119"/>
        <v>https://maps.google.com/?q=-27,4211000547223,-70,2591579208701</v>
      </c>
    </row>
    <row r="3824" spans="1:10" ht="30" x14ac:dyDescent="0.25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  <c r="I3824" s="22" t="str">
        <f t="shared" si="118"/>
        <v>http://www.openstreetmap.org/?mlat=-27,4107716&amp;mlon=-70,2708116</v>
      </c>
      <c r="J3824" s="23" t="str">
        <f t="shared" si="119"/>
        <v>https://maps.google.com/?q=-27,4107716,-70,2708116</v>
      </c>
    </row>
    <row r="3825" spans="1:10" ht="30" x14ac:dyDescent="0.25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  <c r="I3825" s="22" t="str">
        <f t="shared" si="118"/>
        <v>http://www.openstreetmap.org/?mlat=-27,4089945&amp;mlon=-70,2863246</v>
      </c>
      <c r="J3825" s="23" t="str">
        <f t="shared" si="119"/>
        <v>https://maps.google.com/?q=-27,4089945,-70,2863246</v>
      </c>
    </row>
    <row r="3826" spans="1:10" ht="30" x14ac:dyDescent="0.25">
      <c r="A3826">
        <v>5443</v>
      </c>
      <c r="B3826" t="s">
        <v>300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  <c r="I3826" s="22" t="str">
        <f t="shared" si="118"/>
        <v>http://www.openstreetmap.org/?mlat=-27,3978036&amp;mlon=-70,2940467</v>
      </c>
      <c r="J3826" s="23" t="str">
        <f t="shared" si="119"/>
        <v>https://maps.google.com/?q=-27,3978036,-70,2940467</v>
      </c>
    </row>
    <row r="3827" spans="1:10" ht="30" x14ac:dyDescent="0.25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  <c r="I3827" s="22" t="str">
        <f t="shared" si="118"/>
        <v>http://www.openstreetmap.org/?mlat=-27,39741841619&amp;mlon=-70,2619651836757</v>
      </c>
      <c r="J3827" s="23" t="str">
        <f t="shared" si="119"/>
        <v>https://maps.google.com/?q=-27,39741841619,-70,2619651836757</v>
      </c>
    </row>
    <row r="3828" spans="1:10" ht="30" x14ac:dyDescent="0.25">
      <c r="A3828">
        <v>4564</v>
      </c>
      <c r="B3828" t="s">
        <v>308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  <c r="I3828" s="22" t="str">
        <f t="shared" si="118"/>
        <v>http://www.openstreetmap.org/?mlat=-27,3903366&amp;mlon=-70,302145</v>
      </c>
      <c r="J3828" s="23" t="str">
        <f t="shared" si="119"/>
        <v>https://maps.google.com/?q=-27,3903366,-70,302145</v>
      </c>
    </row>
    <row r="3829" spans="1:10" ht="30" x14ac:dyDescent="0.25">
      <c r="A3829">
        <v>3118</v>
      </c>
      <c r="B3829" t="s">
        <v>1749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  <c r="I3829" s="22" t="str">
        <f t="shared" si="118"/>
        <v>http://www.openstreetmap.org/?mlat=-27,3895946&amp;mlon=-70,3253776</v>
      </c>
      <c r="J3829" s="23" t="str">
        <f t="shared" si="119"/>
        <v>https://maps.google.com/?q=-27,3895946,-70,3253776</v>
      </c>
    </row>
    <row r="3830" spans="1:10" ht="30" x14ac:dyDescent="0.25">
      <c r="A3830">
        <v>5746</v>
      </c>
      <c r="B3830" t="s">
        <v>310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  <c r="I3830" s="22" t="str">
        <f t="shared" si="118"/>
        <v>http://www.openstreetmap.org/?mlat=-27,3877146007666&amp;mlon=-70,3050402968016</v>
      </c>
      <c r="J3830" s="23" t="str">
        <f t="shared" si="119"/>
        <v>https://maps.google.com/?q=-27,3877146007666,-70,3050402968016</v>
      </c>
    </row>
    <row r="3831" spans="1:10" ht="30" x14ac:dyDescent="0.25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  <c r="I3831" s="22" t="str">
        <f t="shared" si="118"/>
        <v>http://www.openstreetmap.org/?mlat=-27,3874780295017&amp;mlon=-70,3105951153427</v>
      </c>
      <c r="J3831" s="23" t="str">
        <f t="shared" si="119"/>
        <v>https://maps.google.com/?q=-27,3874780295017,-70,3105951153427</v>
      </c>
    </row>
    <row r="3832" spans="1:10" ht="30" x14ac:dyDescent="0.25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  <c r="I3832" s="22" t="str">
        <f t="shared" si="118"/>
        <v>http://www.openstreetmap.org/?mlat=-27,3873988768848&amp;mlon=-70,3106081688913</v>
      </c>
      <c r="J3832" s="23" t="str">
        <f t="shared" si="119"/>
        <v>https://maps.google.com/?q=-27,3873988768848,-70,3106081688913</v>
      </c>
    </row>
    <row r="3833" spans="1:10" ht="30" x14ac:dyDescent="0.25">
      <c r="A3833">
        <v>3130</v>
      </c>
      <c r="B3833" t="s">
        <v>300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  <c r="I3833" s="22" t="str">
        <f t="shared" si="118"/>
        <v>http://www.openstreetmap.org/?mlat=-27,386957&amp;mlon=-70,3054267</v>
      </c>
      <c r="J3833" s="23" t="str">
        <f t="shared" si="119"/>
        <v>https://maps.google.com/?q=-27,386957,-70,3054267</v>
      </c>
    </row>
    <row r="3834" spans="1:10" ht="30" x14ac:dyDescent="0.25">
      <c r="A3834">
        <v>3147</v>
      </c>
      <c r="B3834" t="s">
        <v>308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  <c r="I3834" s="22" t="str">
        <f t="shared" si="118"/>
        <v>http://www.openstreetmap.org/?mlat=-27,3834759&amp;mlon=-70,3152579</v>
      </c>
      <c r="J3834" s="23" t="str">
        <f t="shared" si="119"/>
        <v>https://maps.google.com/?q=-27,3834759,-70,3152579</v>
      </c>
    </row>
    <row r="3835" spans="1:10" ht="30" x14ac:dyDescent="0.25">
      <c r="A3835">
        <v>3127</v>
      </c>
      <c r="B3835" t="s">
        <v>300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  <c r="I3835" s="22" t="str">
        <f t="shared" si="118"/>
        <v>http://www.openstreetmap.org/?mlat=-27,3834611&amp;mlon=-70,315271</v>
      </c>
      <c r="J3835" s="23" t="str">
        <f t="shared" si="119"/>
        <v>https://maps.google.com/?q=-27,3834611,-70,315271</v>
      </c>
    </row>
    <row r="3836" spans="1:10" ht="30" x14ac:dyDescent="0.25">
      <c r="A3836">
        <v>5994</v>
      </c>
      <c r="B3836" t="s">
        <v>306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  <c r="I3836" s="22" t="str">
        <f t="shared" si="118"/>
        <v>http://www.openstreetmap.org/?mlat=-27,382486&amp;mlon=-70,315557</v>
      </c>
      <c r="J3836" s="23" t="str">
        <f t="shared" si="119"/>
        <v>https://maps.google.com/?q=-27,382486,-70,315557</v>
      </c>
    </row>
    <row r="3837" spans="1:10" ht="30" x14ac:dyDescent="0.25">
      <c r="A3837">
        <v>3145</v>
      </c>
      <c r="B3837" t="s">
        <v>308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  <c r="I3837" s="22" t="str">
        <f t="shared" si="118"/>
        <v>http://www.openstreetmap.org/?mlat=-27,3774373&amp;mlon=-70,3150185</v>
      </c>
      <c r="J3837" s="23" t="str">
        <f t="shared" si="119"/>
        <v>https://maps.google.com/?q=-27,3774373,-70,3150185</v>
      </c>
    </row>
    <row r="3838" spans="1:10" ht="30" x14ac:dyDescent="0.25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  <c r="I3838" s="22" t="str">
        <f t="shared" si="118"/>
        <v>http://www.openstreetmap.org/?mlat=-27,3744895289436&amp;mlon=-70,3198678272515</v>
      </c>
      <c r="J3838" s="23" t="str">
        <f t="shared" si="119"/>
        <v>https://maps.google.com/?q=-27,3744895289436,-70,3198678272515</v>
      </c>
    </row>
    <row r="3839" spans="1:10" ht="30" x14ac:dyDescent="0.25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  <c r="I3839" s="22" t="str">
        <f t="shared" si="118"/>
        <v>http://www.openstreetmap.org/?mlat=-27,3740208632555&amp;mlon=-70,3199017542733</v>
      </c>
      <c r="J3839" s="23" t="str">
        <f t="shared" si="119"/>
        <v>https://maps.google.com/?q=-27,3740208632555,-70,3199017542733</v>
      </c>
    </row>
    <row r="3840" spans="1:10" ht="30" x14ac:dyDescent="0.25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  <c r="I3840" s="22" t="str">
        <f t="shared" si="118"/>
        <v>http://www.openstreetmap.org/?mlat=-27,3728556&amp;mlon=-70,3219595</v>
      </c>
      <c r="J3840" s="23" t="str">
        <f t="shared" si="119"/>
        <v>https://maps.google.com/?q=-27,3728556,-70,3219595</v>
      </c>
    </row>
    <row r="3841" spans="1:10" ht="30" x14ac:dyDescent="0.25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  <c r="I3841" s="22" t="str">
        <f t="shared" si="118"/>
        <v>http://www.openstreetmap.org/?mlat=-27,3728556&amp;mlon=-70,3219595</v>
      </c>
      <c r="J3841" s="23" t="str">
        <f t="shared" si="119"/>
        <v>https://maps.google.com/?q=-27,3728556,-70,3219595</v>
      </c>
    </row>
    <row r="3842" spans="1:10" ht="30" x14ac:dyDescent="0.25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  <c r="I3842" s="22" t="str">
        <f t="shared" si="118"/>
        <v>http://www.openstreetmap.org/?mlat=-27,3712464413458&amp;mlon=-70,3325414291281</v>
      </c>
      <c r="J3842" s="23" t="str">
        <f t="shared" si="119"/>
        <v>https://maps.google.com/?q=-27,3712464413458,-70,3325414291281</v>
      </c>
    </row>
    <row r="3843" spans="1:10" ht="30" x14ac:dyDescent="0.25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  <c r="I3843" s="22" t="str">
        <f t="shared" ref="I3843:I3906" si="120">HYPERLINK("http://www.openstreetmap.org/?mlat="&amp;F3843&amp;"&amp;mlon="&amp;G3843)</f>
        <v>http://www.openstreetmap.org/?mlat=-27,3705530940114&amp;mlon=-70,3327272883565</v>
      </c>
      <c r="J3843" s="23" t="str">
        <f t="shared" ref="J3843:J3906" si="121">HYPERLINK("https://maps.google.com/?q="&amp;F3843&amp;","&amp;G3843)</f>
        <v>https://maps.google.com/?q=-27,3705530940114,-70,3327272883565</v>
      </c>
    </row>
    <row r="3844" spans="1:10" ht="30" x14ac:dyDescent="0.25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  <c r="I3844" s="22" t="str">
        <f t="shared" si="120"/>
        <v>http://www.openstreetmap.org/?mlat=-27,3703782422137&amp;mlon=-70,3394621718507</v>
      </c>
      <c r="J3844" s="23" t="str">
        <f t="shared" si="121"/>
        <v>https://maps.google.com/?q=-27,3703782422137,-70,3394621718507</v>
      </c>
    </row>
    <row r="3845" spans="1:10" ht="30" x14ac:dyDescent="0.25">
      <c r="A3845">
        <v>6265</v>
      </c>
      <c r="B3845" t="s">
        <v>300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  <c r="I3845" s="22" t="str">
        <f t="shared" si="120"/>
        <v>http://www.openstreetmap.org/?mlat=-27,3693307096934&amp;mlon=-70,335568128726</v>
      </c>
      <c r="J3845" s="23" t="str">
        <f t="shared" si="121"/>
        <v>https://maps.google.com/?q=-27,3693307096934,-70,335568128726</v>
      </c>
    </row>
    <row r="3846" spans="1:10" ht="30" x14ac:dyDescent="0.25">
      <c r="A3846">
        <v>4284</v>
      </c>
      <c r="B3846" t="s">
        <v>300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  <c r="I3846" s="22" t="str">
        <f t="shared" si="120"/>
        <v>http://www.openstreetmap.org/?mlat=-27,3692353&amp;mlon=-70,339603</v>
      </c>
      <c r="J3846" s="23" t="str">
        <f t="shared" si="121"/>
        <v>https://maps.google.com/?q=-27,3692353,-70,339603</v>
      </c>
    </row>
    <row r="3847" spans="1:10" ht="30" x14ac:dyDescent="0.25">
      <c r="A3847">
        <v>4382</v>
      </c>
      <c r="B3847" t="s">
        <v>306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  <c r="I3847" s="22" t="str">
        <f t="shared" si="120"/>
        <v>http://www.openstreetmap.org/?mlat=-27,3692353&amp;mlon=-70,339603</v>
      </c>
      <c r="J3847" s="23" t="str">
        <f t="shared" si="121"/>
        <v>https://maps.google.com/?q=-27,3692353,-70,339603</v>
      </c>
    </row>
    <row r="3848" spans="1:10" ht="30" x14ac:dyDescent="0.25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  <c r="I3848" s="22" t="str">
        <f t="shared" si="120"/>
        <v>http://www.openstreetmap.org/?mlat=-27,3689122220533&amp;mlon=-70,3300073950065</v>
      </c>
      <c r="J3848" s="23" t="str">
        <f t="shared" si="121"/>
        <v>https://maps.google.com/?q=-27,3689122220533,-70,3300073950065</v>
      </c>
    </row>
    <row r="3849" spans="1:10" ht="30" x14ac:dyDescent="0.25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  <c r="I3849" s="22" t="str">
        <f t="shared" si="120"/>
        <v>http://www.openstreetmap.org/?mlat=-27,3685904755173&amp;mlon=-70,3318647609407</v>
      </c>
      <c r="J3849" s="23" t="str">
        <f t="shared" si="121"/>
        <v>https://maps.google.com/?q=-27,3685904755173,-70,3318647609407</v>
      </c>
    </row>
    <row r="3850" spans="1:10" ht="30" x14ac:dyDescent="0.25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  <c r="I3850" s="22" t="str">
        <f t="shared" si="120"/>
        <v>http://www.openstreetmap.org/?mlat=-27,3684536337307&amp;mlon=-70,3261910645693</v>
      </c>
      <c r="J3850" s="23" t="str">
        <f t="shared" si="121"/>
        <v>https://maps.google.com/?q=-27,3684536337307,-70,3261910645693</v>
      </c>
    </row>
    <row r="3851" spans="1:10" ht="30" x14ac:dyDescent="0.25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  <c r="I3851" s="22" t="str">
        <f t="shared" si="120"/>
        <v>http://www.openstreetmap.org/?mlat=-27,3682822445789&amp;mlon=-70,3318931883679</v>
      </c>
      <c r="J3851" s="23" t="str">
        <f t="shared" si="121"/>
        <v>https://maps.google.com/?q=-27,3682822445789,-70,3318931883679</v>
      </c>
    </row>
    <row r="3852" spans="1:10" ht="30" x14ac:dyDescent="0.25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  <c r="I3852" s="22" t="str">
        <f t="shared" si="120"/>
        <v>http://www.openstreetmap.org/?mlat=-27,3682656279828&amp;mlon=-70,3216785741208</v>
      </c>
      <c r="J3852" s="23" t="str">
        <f t="shared" si="121"/>
        <v>https://maps.google.com/?q=-27,3682656279828,-70,3216785741208</v>
      </c>
    </row>
    <row r="3853" spans="1:10" ht="30" x14ac:dyDescent="0.25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  <c r="I3853" s="22" t="str">
        <f t="shared" si="120"/>
        <v>http://www.openstreetmap.org/?mlat=-27,3681873&amp;mlon=-70,3311491</v>
      </c>
      <c r="J3853" s="23" t="str">
        <f t="shared" si="121"/>
        <v>https://maps.google.com/?q=-27,3681873,-70,3311491</v>
      </c>
    </row>
    <row r="3854" spans="1:10" ht="30" x14ac:dyDescent="0.25">
      <c r="A3854">
        <v>6020</v>
      </c>
      <c r="B3854" t="s">
        <v>300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  <c r="I3854" s="22" t="str">
        <f t="shared" si="120"/>
        <v>http://www.openstreetmap.org/?mlat=-27,3679978633138&amp;mlon=-70,3348305755248</v>
      </c>
      <c r="J3854" s="23" t="str">
        <f t="shared" si="121"/>
        <v>https://maps.google.com/?q=-27,3679978633138,-70,3348305755248</v>
      </c>
    </row>
    <row r="3855" spans="1:10" ht="30" x14ac:dyDescent="0.25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  <c r="I3855" s="22" t="str">
        <f t="shared" si="120"/>
        <v>http://www.openstreetmap.org/?mlat=-27,3679802&amp;mlon=-70,3239383</v>
      </c>
      <c r="J3855" s="23" t="str">
        <f t="shared" si="121"/>
        <v>https://maps.google.com/?q=-27,3679802,-70,3239383</v>
      </c>
    </row>
    <row r="3856" spans="1:10" ht="30" x14ac:dyDescent="0.25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  <c r="I3856" s="22" t="str">
        <f t="shared" si="120"/>
        <v>http://www.openstreetmap.org/?mlat=-27,367848537178&amp;mlon=-70,3251873426885</v>
      </c>
      <c r="J3856" s="23" t="str">
        <f t="shared" si="121"/>
        <v>https://maps.google.com/?q=-27,367848537178,-70,3251873426885</v>
      </c>
    </row>
    <row r="3857" spans="1:10" ht="30" x14ac:dyDescent="0.25">
      <c r="A3857">
        <v>3156</v>
      </c>
      <c r="B3857" t="s">
        <v>310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  <c r="I3857" s="22" t="str">
        <f t="shared" si="120"/>
        <v>http://www.openstreetmap.org/?mlat=-27,3673035&amp;mlon=-70,3341629</v>
      </c>
      <c r="J3857" s="23" t="str">
        <f t="shared" si="121"/>
        <v>https://maps.google.com/?q=-27,3673035,-70,3341629</v>
      </c>
    </row>
    <row r="3858" spans="1:10" ht="30" x14ac:dyDescent="0.25">
      <c r="A3858">
        <v>3128</v>
      </c>
      <c r="B3858" t="s">
        <v>300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  <c r="I3858" s="22" t="str">
        <f t="shared" si="120"/>
        <v>http://www.openstreetmap.org/?mlat=-27,3670573&amp;mlon=-70,3343976</v>
      </c>
      <c r="J3858" s="23" t="str">
        <f t="shared" si="121"/>
        <v>https://maps.google.com/?q=-27,3670573,-70,3343976</v>
      </c>
    </row>
    <row r="3859" spans="1:10" ht="30" x14ac:dyDescent="0.25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  <c r="I3859" s="22" t="str">
        <f t="shared" si="120"/>
        <v>http://www.openstreetmap.org/?mlat=-27,3667534099503&amp;mlon=-70,3268107309502</v>
      </c>
      <c r="J3859" s="23" t="str">
        <f t="shared" si="121"/>
        <v>https://maps.google.com/?q=-27,3667534099503,-70,3268107309502</v>
      </c>
    </row>
    <row r="3860" spans="1:10" ht="30" x14ac:dyDescent="0.25">
      <c r="A3860">
        <v>3129</v>
      </c>
      <c r="B3860" t="s">
        <v>300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  <c r="I3860" s="22" t="str">
        <f t="shared" si="120"/>
        <v>http://www.openstreetmap.org/?mlat=-27,3665639&amp;mlon=-70,331303</v>
      </c>
      <c r="J3860" s="23" t="str">
        <f t="shared" si="121"/>
        <v>https://maps.google.com/?q=-27,3665639,-70,331303</v>
      </c>
    </row>
    <row r="3861" spans="1:10" ht="30" x14ac:dyDescent="0.25">
      <c r="A3861">
        <v>3133</v>
      </c>
      <c r="B3861" t="s">
        <v>306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  <c r="I3861" s="22" t="str">
        <f t="shared" si="120"/>
        <v>http://www.openstreetmap.org/?mlat=-27,36655&amp;mlon=-70,333286</v>
      </c>
      <c r="J3861" s="23" t="str">
        <f t="shared" si="121"/>
        <v>https://maps.google.com/?q=-27,36655,-70,333286</v>
      </c>
    </row>
    <row r="3862" spans="1:10" ht="30" x14ac:dyDescent="0.25">
      <c r="A3862">
        <v>3126</v>
      </c>
      <c r="B3862" t="s">
        <v>300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  <c r="I3862" s="22" t="str">
        <f t="shared" si="120"/>
        <v>http://www.openstreetmap.org/?mlat=-27,3662305&amp;mlon=-70,333719</v>
      </c>
      <c r="J3862" s="23" t="str">
        <f t="shared" si="121"/>
        <v>https://maps.google.com/?q=-27,3662305,-70,333719</v>
      </c>
    </row>
    <row r="3863" spans="1:10" ht="30" x14ac:dyDescent="0.25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  <c r="I3863" s="22" t="str">
        <f t="shared" si="120"/>
        <v>http://www.openstreetmap.org/?mlat=-27,3662044379749&amp;mlon=-70,3305000900404</v>
      </c>
      <c r="J3863" s="23" t="str">
        <f t="shared" si="121"/>
        <v>https://maps.google.com/?q=-27,3662044379749,-70,3305000900404</v>
      </c>
    </row>
    <row r="3864" spans="1:10" ht="30" x14ac:dyDescent="0.25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  <c r="I3864" s="22" t="str">
        <f t="shared" si="120"/>
        <v>http://www.openstreetmap.org/?mlat=-27,3657659945853&amp;mlon=-70,3279100679504</v>
      </c>
      <c r="J3864" s="23" t="str">
        <f t="shared" si="121"/>
        <v>https://maps.google.com/?q=-27,3657659945853,-70,3279100679504</v>
      </c>
    </row>
    <row r="3865" spans="1:10" ht="30" x14ac:dyDescent="0.25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  <c r="I3865" s="22" t="str">
        <f t="shared" si="120"/>
        <v>http://www.openstreetmap.org/?mlat=-27,3657301184221&amp;mlon=-70,3279567968772</v>
      </c>
      <c r="J3865" s="23" t="str">
        <f t="shared" si="121"/>
        <v>https://maps.google.com/?q=-27,3657301184221,-70,3279567968772</v>
      </c>
    </row>
    <row r="3866" spans="1:10" ht="30" x14ac:dyDescent="0.25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  <c r="I3866" s="22" t="str">
        <f t="shared" si="120"/>
        <v>http://www.openstreetmap.org/?mlat=-27,3657292500261&amp;mlon=-70,3279371304401</v>
      </c>
      <c r="J3866" s="23" t="str">
        <f t="shared" si="121"/>
        <v>https://maps.google.com/?q=-27,3657292500261,-70,3279371304401</v>
      </c>
    </row>
    <row r="3867" spans="1:10" ht="30" x14ac:dyDescent="0.25">
      <c r="A3867">
        <v>3134</v>
      </c>
      <c r="B3867" t="s">
        <v>306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  <c r="I3867" s="22" t="str">
        <f t="shared" si="120"/>
        <v>http://www.openstreetmap.org/?mlat=-27,3656598&amp;mlon=-70,3304044</v>
      </c>
      <c r="J3867" s="23" t="str">
        <f t="shared" si="121"/>
        <v>https://maps.google.com/?q=-27,3656598,-70,3304044</v>
      </c>
    </row>
    <row r="3868" spans="1:10" ht="30" x14ac:dyDescent="0.25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  <c r="I3868" s="22" t="str">
        <f t="shared" si="120"/>
        <v>http://www.openstreetmap.org/?mlat=-27,3656188986321&amp;mlon=-70,3271604804737</v>
      </c>
      <c r="J3868" s="23" t="str">
        <f t="shared" si="121"/>
        <v>https://maps.google.com/?q=-27,3656188986321,-70,3271604804737</v>
      </c>
    </row>
    <row r="3869" spans="1:10" ht="30" x14ac:dyDescent="0.25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  <c r="I3869" s="22" t="str">
        <f t="shared" si="120"/>
        <v>http://www.openstreetmap.org/?mlat=-27,3655400578043&amp;mlon=-70,3323497963295</v>
      </c>
      <c r="J3869" s="23" t="str">
        <f t="shared" si="121"/>
        <v>https://maps.google.com/?q=-27,3655400578043,-70,3323497963295</v>
      </c>
    </row>
    <row r="3870" spans="1:10" ht="30" x14ac:dyDescent="0.25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  <c r="I3870" s="22" t="str">
        <f t="shared" si="120"/>
        <v>http://www.openstreetmap.org/?mlat=-27,3654810155724&amp;mlon=-70,3295830576713</v>
      </c>
      <c r="J3870" s="23" t="str">
        <f t="shared" si="121"/>
        <v>https://maps.google.com/?q=-27,3654810155724,-70,3295830576713</v>
      </c>
    </row>
    <row r="3871" spans="1:10" ht="30" x14ac:dyDescent="0.25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  <c r="I3871" s="22" t="str">
        <f t="shared" si="120"/>
        <v>http://www.openstreetmap.org/?mlat=-27,3654643&amp;mlon=-70,3339203</v>
      </c>
      <c r="J3871" s="23" t="str">
        <f t="shared" si="121"/>
        <v>https://maps.google.com/?q=-27,3654643,-70,3339203</v>
      </c>
    </row>
    <row r="3872" spans="1:10" ht="30" x14ac:dyDescent="0.25">
      <c r="A3872">
        <v>3157</v>
      </c>
      <c r="B3872" t="s">
        <v>310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  <c r="I3872" s="22" t="str">
        <f t="shared" si="120"/>
        <v>http://www.openstreetmap.org/?mlat=-27,3650779&amp;mlon=-70,3335109</v>
      </c>
      <c r="J3872" s="23" t="str">
        <f t="shared" si="121"/>
        <v>https://maps.google.com/?q=-27,3650779,-70,3335109</v>
      </c>
    </row>
    <row r="3873" spans="1:10" ht="30" x14ac:dyDescent="0.25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  <c r="I3873" s="22" t="str">
        <f t="shared" si="120"/>
        <v>http://www.openstreetmap.org/?mlat=-27,3647084520117&amp;mlon=-70,327484524161</v>
      </c>
      <c r="J3873" s="23" t="str">
        <f t="shared" si="121"/>
        <v>https://maps.google.com/?q=-27,3647084520117,-70,327484524161</v>
      </c>
    </row>
    <row r="3874" spans="1:10" ht="30" x14ac:dyDescent="0.25">
      <c r="A3874">
        <v>3135</v>
      </c>
      <c r="B3874" t="s">
        <v>306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  <c r="I3874" s="22" t="str">
        <f t="shared" si="120"/>
        <v>http://www.openstreetmap.org/?mlat=-27,3644846&amp;mlon=-70,3328406</v>
      </c>
      <c r="J3874" s="23" t="str">
        <f t="shared" si="121"/>
        <v>https://maps.google.com/?q=-27,3644846,-70,3328406</v>
      </c>
    </row>
    <row r="3875" spans="1:10" ht="30" x14ac:dyDescent="0.25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  <c r="I3875" s="22" t="str">
        <f t="shared" si="120"/>
        <v>http://www.openstreetmap.org/?mlat=-27,3638439563753&amp;mlon=-70,3282735691119</v>
      </c>
      <c r="J3875" s="23" t="str">
        <f t="shared" si="121"/>
        <v>https://maps.google.com/?q=-27,3638439563753,-70,3282735691119</v>
      </c>
    </row>
    <row r="3876" spans="1:10" ht="30" x14ac:dyDescent="0.25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  <c r="I3876" s="22" t="str">
        <f t="shared" si="120"/>
        <v>http://www.openstreetmap.org/?mlat=-27,3634666108451&amp;mlon=-70,3281704757932</v>
      </c>
      <c r="J3876" s="23" t="str">
        <f t="shared" si="121"/>
        <v>https://maps.google.com/?q=-27,3634666108451,-70,3281704757932</v>
      </c>
    </row>
    <row r="3877" spans="1:10" ht="30" x14ac:dyDescent="0.25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  <c r="I3877" s="22" t="str">
        <f t="shared" si="120"/>
        <v>http://www.openstreetmap.org/?mlat=-27,3608754709325&amp;mlon=-70,3287013589977</v>
      </c>
      <c r="J3877" s="23" t="str">
        <f t="shared" si="121"/>
        <v>https://maps.google.com/?q=-27,3608754709325,-70,3287013589977</v>
      </c>
    </row>
    <row r="3878" spans="1:10" ht="30" x14ac:dyDescent="0.25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  <c r="I3878" s="22" t="str">
        <f t="shared" si="120"/>
        <v>http://www.openstreetmap.org/?mlat=-27,3505032556511&amp;mlon=-70,3485016290156</v>
      </c>
      <c r="J3878" s="23" t="str">
        <f t="shared" si="121"/>
        <v>https://maps.google.com/?q=-27,3505032556511,-70,3485016290156</v>
      </c>
    </row>
    <row r="3879" spans="1:10" ht="30" x14ac:dyDescent="0.25">
      <c r="A3879">
        <v>4421</v>
      </c>
      <c r="B3879" t="s">
        <v>306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  <c r="I3879" s="22" t="str">
        <f t="shared" si="120"/>
        <v>http://www.openstreetmap.org/?mlat=-27,1584148&amp;mlon=-109,429611</v>
      </c>
      <c r="J3879" s="23" t="str">
        <f t="shared" si="121"/>
        <v>https://maps.google.com/?q=-27,1584148,-109,429611</v>
      </c>
    </row>
    <row r="3880" spans="1:10" ht="30" x14ac:dyDescent="0.25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  <c r="I3880" s="22" t="str">
        <f t="shared" si="120"/>
        <v>http://www.openstreetmap.org/?mlat=-27,1545008&amp;mlon=-109,433035</v>
      </c>
      <c r="J3880" s="23" t="str">
        <f t="shared" si="121"/>
        <v>https://maps.google.com/?q=-27,1545008,-109,433035</v>
      </c>
    </row>
    <row r="3881" spans="1:10" ht="30" x14ac:dyDescent="0.25">
      <c r="A3881">
        <v>228</v>
      </c>
      <c r="B3881" t="s">
        <v>300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  <c r="I3881" s="22" t="str">
        <f t="shared" si="120"/>
        <v>http://www.openstreetmap.org/?mlat=-27,1497101&amp;mlon=-109,4290893</v>
      </c>
      <c r="J3881" s="23" t="str">
        <f t="shared" si="121"/>
        <v>https://maps.google.com/?q=-27,1497101,-109,4290893</v>
      </c>
    </row>
    <row r="3882" spans="1:10" ht="30" x14ac:dyDescent="0.25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  <c r="I3882" s="22" t="str">
        <f t="shared" si="120"/>
        <v>http://www.openstreetmap.org/?mlat=-27,0683547&amp;mlon=-70,8226749</v>
      </c>
      <c r="J3882" s="23" t="str">
        <f t="shared" si="121"/>
        <v>https://maps.google.com/?q=-27,0683547,-70,8226749</v>
      </c>
    </row>
    <row r="3883" spans="1:10" ht="30" x14ac:dyDescent="0.25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  <c r="I3883" s="22" t="str">
        <f t="shared" si="120"/>
        <v>http://www.openstreetmap.org/?mlat=-27,0676726&amp;mlon=-70,8215656</v>
      </c>
      <c r="J3883" s="23" t="str">
        <f t="shared" si="121"/>
        <v>https://maps.google.com/?q=-27,0676726,-70,8215656</v>
      </c>
    </row>
    <row r="3884" spans="1:10" ht="30" x14ac:dyDescent="0.25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  <c r="I3884" s="22" t="str">
        <f t="shared" si="120"/>
        <v>http://www.openstreetmap.org/?mlat=-27,0663606&amp;mlon=-70,8230686</v>
      </c>
      <c r="J3884" s="23" t="str">
        <f t="shared" si="121"/>
        <v>https://maps.google.com/?q=-27,0663606,-70,8230686</v>
      </c>
    </row>
    <row r="3885" spans="1:10" ht="30" x14ac:dyDescent="0.25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  <c r="I3885" s="22" t="str">
        <f t="shared" si="120"/>
        <v>http://www.openstreetmap.org/?mlat=-26,8651817992415&amp;mlon=-69,3304047971183</v>
      </c>
      <c r="J3885" s="23" t="str">
        <f t="shared" si="121"/>
        <v>https://maps.google.com/?q=-26,8651817992415,-69,3304047971183</v>
      </c>
    </row>
    <row r="3886" spans="1:10" ht="30" x14ac:dyDescent="0.25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  <c r="I3886" s="22" t="str">
        <f t="shared" si="120"/>
        <v>http://www.openstreetmap.org/?mlat=-26,5581906261144&amp;mlon=-70,3270525380098</v>
      </c>
      <c r="J3886" s="23" t="str">
        <f t="shared" si="121"/>
        <v>https://maps.google.com/?q=-26,5581906261144,-70,3270525380098</v>
      </c>
    </row>
    <row r="3887" spans="1:10" ht="30" x14ac:dyDescent="0.25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  <c r="I3887" s="22" t="str">
        <f t="shared" si="120"/>
        <v>http://www.openstreetmap.org/?mlat=-26,5581906261144&amp;mlon=-70,3270525380098</v>
      </c>
      <c r="J3887" s="23" t="str">
        <f t="shared" si="121"/>
        <v>https://maps.google.com/?q=-26,5581906261144,-70,3270525380098</v>
      </c>
    </row>
    <row r="3888" spans="1:10" ht="30" x14ac:dyDescent="0.25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  <c r="I3888" s="22" t="str">
        <f t="shared" si="120"/>
        <v>http://www.openstreetmap.org/?mlat=-26,5373204759975&amp;mlon=-70,6964213181395</v>
      </c>
      <c r="J3888" s="23" t="str">
        <f t="shared" si="121"/>
        <v>https://maps.google.com/?q=-26,5373204759975,-70,6964213181395</v>
      </c>
    </row>
    <row r="3889" spans="1:10" ht="30" x14ac:dyDescent="0.25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  <c r="I3889" s="22" t="str">
        <f t="shared" si="120"/>
        <v>http://www.openstreetmap.org/?mlat=-26,39244226683&amp;mlon=-70,0523067038566</v>
      </c>
      <c r="J3889" s="23" t="str">
        <f t="shared" si="121"/>
        <v>https://maps.google.com/?q=-26,39244226683,-70,0523067038566</v>
      </c>
    </row>
    <row r="3890" spans="1:10" ht="30" x14ac:dyDescent="0.25">
      <c r="A3890">
        <v>3155</v>
      </c>
      <c r="B3890" t="s">
        <v>1585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  <c r="I3890" s="22" t="str">
        <f t="shared" si="120"/>
        <v>http://www.openstreetmap.org/?mlat=-26,3913476&amp;mlon=-70,0451472</v>
      </c>
      <c r="J3890" s="23" t="str">
        <f t="shared" si="121"/>
        <v>https://maps.google.com/?q=-26,3913476,-70,0451472</v>
      </c>
    </row>
    <row r="3891" spans="1:10" ht="30" x14ac:dyDescent="0.25">
      <c r="A3891">
        <v>5782</v>
      </c>
      <c r="B3891" t="s">
        <v>1665</v>
      </c>
      <c r="C3891" t="s">
        <v>60</v>
      </c>
      <c r="D3891" t="s">
        <v>1734</v>
      </c>
      <c r="E3891" t="s">
        <v>5757</v>
      </c>
      <c r="F3891" s="3">
        <v>-26.385200000000001</v>
      </c>
      <c r="G3891" s="3">
        <v>-61.012090000000001</v>
      </c>
      <c r="I3891" s="22" t="str">
        <f t="shared" si="120"/>
        <v>http://www.openstreetmap.org/?mlat=-26,3852&amp;mlon=-61,01209</v>
      </c>
      <c r="J3891" s="23" t="str">
        <f t="shared" si="121"/>
        <v>https://maps.google.com/?q=-26,3852,-61,01209</v>
      </c>
    </row>
    <row r="3892" spans="1:10" ht="30" x14ac:dyDescent="0.25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  <c r="I3892" s="22" t="str">
        <f t="shared" si="120"/>
        <v>http://www.openstreetmap.org/?mlat=-26,3469925961114&amp;mlon=-70,6175231595525</v>
      </c>
      <c r="J3892" s="23" t="str">
        <f t="shared" si="121"/>
        <v>https://maps.google.com/?q=-26,3469925961114,-70,6175231595525</v>
      </c>
    </row>
    <row r="3893" spans="1:10" ht="30" x14ac:dyDescent="0.25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  <c r="I3893" s="22" t="str">
        <f t="shared" si="120"/>
        <v>http://www.openstreetmap.org/?mlat=-26,346569&amp;mlon=-70,6217926</v>
      </c>
      <c r="J3893" s="23" t="str">
        <f t="shared" si="121"/>
        <v>https://maps.google.com/?q=-26,346569,-70,6217926</v>
      </c>
    </row>
    <row r="3894" spans="1:10" ht="30" x14ac:dyDescent="0.25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  <c r="I3894" s="22" t="str">
        <f t="shared" si="120"/>
        <v>http://www.openstreetmap.org/?mlat=-26,3463577796339&amp;mlon=-70,6225088172238</v>
      </c>
      <c r="J3894" s="23" t="str">
        <f t="shared" si="121"/>
        <v>https://maps.google.com/?q=-26,3463577796339,-70,6225088172238</v>
      </c>
    </row>
    <row r="3895" spans="1:10" ht="30" x14ac:dyDescent="0.25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  <c r="I3895" s="22" t="str">
        <f t="shared" si="120"/>
        <v>http://www.openstreetmap.org/?mlat=-26,3445445&amp;mlon=-70,6175131</v>
      </c>
      <c r="J3895" s="23" t="str">
        <f t="shared" si="121"/>
        <v>https://maps.google.com/?q=-26,3445445,-70,6175131</v>
      </c>
    </row>
    <row r="3896" spans="1:10" ht="30" x14ac:dyDescent="0.25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3">
        <v>-70.818947629883993</v>
      </c>
      <c r="I3896" s="22" t="str">
        <f t="shared" si="120"/>
        <v>http://www.openstreetmap.org/?mlat=-27,0664967685161&amp;mlon=-70,818947629884</v>
      </c>
      <c r="J3896" s="23" t="str">
        <f t="shared" si="121"/>
        <v>https://maps.google.com/?q=-27,0664967685161,-70,818947629884</v>
      </c>
    </row>
    <row r="3897" spans="1:10" ht="30" x14ac:dyDescent="0.25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  <c r="I3897" s="22" t="str">
        <f t="shared" si="120"/>
        <v>http://www.openstreetmap.org/?mlat=-26,3355927&amp;mlon=-70,6138994</v>
      </c>
      <c r="J3897" s="23" t="str">
        <f t="shared" si="121"/>
        <v>https://maps.google.com/?q=-26,3355927,-70,6138994</v>
      </c>
    </row>
    <row r="3898" spans="1:10" ht="30" x14ac:dyDescent="0.25">
      <c r="A3898">
        <v>3180</v>
      </c>
      <c r="B3898" t="s">
        <v>1441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  <c r="I3898" s="22" t="str">
        <f t="shared" si="120"/>
        <v>http://www.openstreetmap.org/?mlat=-26,245923&amp;mlon=-69,626426</v>
      </c>
      <c r="J3898" s="23" t="str">
        <f t="shared" si="121"/>
        <v>https://maps.google.com/?q=-26,245923,-69,626426</v>
      </c>
    </row>
    <row r="3899" spans="1:10" ht="30" x14ac:dyDescent="0.25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  <c r="I3899" s="22" t="str">
        <f t="shared" si="120"/>
        <v>http://www.openstreetmap.org/?mlat=-26,2458832608685&amp;mlon=-69,6312179409973</v>
      </c>
      <c r="J3899" s="23" t="str">
        <f t="shared" si="121"/>
        <v>https://maps.google.com/?q=-26,2458832608685,-69,6312179409973</v>
      </c>
    </row>
    <row r="3900" spans="1:10" ht="30" x14ac:dyDescent="0.25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  <c r="I3900" s="22" t="str">
        <f t="shared" si="120"/>
        <v>http://www.openstreetmap.org/?mlat=-26,0073471987541&amp;mlon=-68,8915384796135</v>
      </c>
      <c r="J3900" s="23" t="str">
        <f t="shared" si="121"/>
        <v>https://maps.google.com/?q=-26,0073471987541,-68,8915384796135</v>
      </c>
    </row>
    <row r="3901" spans="1:10" ht="30" x14ac:dyDescent="0.25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  <c r="I3901" s="22" t="str">
        <f t="shared" si="120"/>
        <v>http://www.openstreetmap.org/?mlat=-25,4054866&amp;mlon=-70,4824276</v>
      </c>
      <c r="J3901" s="23" t="str">
        <f t="shared" si="121"/>
        <v>https://maps.google.com/?q=-25,4054866,-70,4824276</v>
      </c>
    </row>
    <row r="3902" spans="1:10" ht="30" x14ac:dyDescent="0.25">
      <c r="A3902">
        <v>3490</v>
      </c>
      <c r="B3902" t="s">
        <v>308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  <c r="I3902" s="22" t="str">
        <f t="shared" si="120"/>
        <v>http://www.openstreetmap.org/?mlat=-23,6982305&amp;mlon=-70,4221802</v>
      </c>
      <c r="J3902" s="23" t="str">
        <f t="shared" si="121"/>
        <v>https://maps.google.com/?q=-23,6982305,-70,4221802</v>
      </c>
    </row>
    <row r="3903" spans="1:10" ht="30" x14ac:dyDescent="0.25">
      <c r="A3903">
        <v>5599</v>
      </c>
      <c r="B3903" t="s">
        <v>306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  <c r="I3903" s="22" t="str">
        <f t="shared" si="120"/>
        <v>http://www.openstreetmap.org/?mlat=-23,6953521150021&amp;mlon=-70,4157867325264</v>
      </c>
      <c r="J3903" s="23" t="str">
        <f t="shared" si="121"/>
        <v>https://maps.google.com/?q=-23,6953521150021,-70,4157867325264</v>
      </c>
    </row>
    <row r="3904" spans="1:10" ht="30" x14ac:dyDescent="0.25">
      <c r="A3904">
        <v>3492</v>
      </c>
      <c r="B3904" t="s">
        <v>300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  <c r="I3904" s="22" t="str">
        <f t="shared" si="120"/>
        <v>http://www.openstreetmap.org/?mlat=-23,6927042&amp;mlon=-70,4100382</v>
      </c>
      <c r="J3904" s="23" t="str">
        <f t="shared" si="121"/>
        <v>https://maps.google.com/?q=-23,6927042,-70,4100382</v>
      </c>
    </row>
    <row r="3905" spans="1:10" ht="30" x14ac:dyDescent="0.25">
      <c r="A3905">
        <v>3488</v>
      </c>
      <c r="B3905" t="s">
        <v>474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  <c r="I3905" s="22" t="str">
        <f t="shared" si="120"/>
        <v>http://www.openstreetmap.org/?mlat=-23,675256&amp;mlon=-70,40797613</v>
      </c>
      <c r="J3905" s="23" t="str">
        <f t="shared" si="121"/>
        <v>https://maps.google.com/?q=-23,675256,-70,40797613</v>
      </c>
    </row>
    <row r="3906" spans="1:10" ht="30" x14ac:dyDescent="0.25">
      <c r="A3906">
        <v>3486</v>
      </c>
      <c r="B3906" t="s">
        <v>300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  <c r="I3906" s="22" t="str">
        <f t="shared" si="120"/>
        <v>http://www.openstreetmap.org/?mlat=-23,6706153&amp;mlon=-70,4071176</v>
      </c>
      <c r="J3906" s="23" t="str">
        <f t="shared" si="121"/>
        <v>https://maps.google.com/?q=-23,6706153,-70,4071176</v>
      </c>
    </row>
    <row r="3907" spans="1:10" ht="30" x14ac:dyDescent="0.25">
      <c r="A3907">
        <v>3487</v>
      </c>
      <c r="B3907" t="s">
        <v>300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  <c r="I3907" s="22" t="str">
        <f t="shared" ref="I3907:I3970" si="122">HYPERLINK("http://www.openstreetmap.org/?mlat="&amp;F3907&amp;"&amp;mlon="&amp;G3907)</f>
        <v>http://www.openstreetmap.org/?mlat=-23,6670189&amp;mlon=-70,4042744</v>
      </c>
      <c r="J3907" s="23" t="str">
        <f t="shared" ref="J3907:J3970" si="123">HYPERLINK("https://maps.google.com/?q="&amp;F3907&amp;","&amp;G3907)</f>
        <v>https://maps.google.com/?q=-23,6670189,-70,4042744</v>
      </c>
    </row>
    <row r="3908" spans="1:10" ht="30" x14ac:dyDescent="0.25">
      <c r="A3908">
        <v>3794</v>
      </c>
      <c r="B3908" t="s">
        <v>308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  <c r="I3908" s="22" t="str">
        <f t="shared" si="122"/>
        <v>http://www.openstreetmap.org/?mlat=-23,6651014&amp;mlon=-70,39876377</v>
      </c>
      <c r="J3908" s="23" t="str">
        <f t="shared" si="123"/>
        <v>https://maps.google.com/?q=-23,6651014,-70,39876377</v>
      </c>
    </row>
    <row r="3909" spans="1:10" ht="30" x14ac:dyDescent="0.25">
      <c r="A3909">
        <v>3800</v>
      </c>
      <c r="B3909" t="s">
        <v>300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  <c r="I3909" s="22" t="str">
        <f t="shared" si="122"/>
        <v>http://www.openstreetmap.org/?mlat=-23,6612408&amp;mlon=-70,4021769</v>
      </c>
      <c r="J3909" s="23" t="str">
        <f t="shared" si="123"/>
        <v>https://maps.google.com/?q=-23,6612408,-70,4021769</v>
      </c>
    </row>
    <row r="3910" spans="1:10" ht="30" x14ac:dyDescent="0.25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  <c r="I3910" s="22" t="str">
        <f t="shared" si="122"/>
        <v>http://www.openstreetmap.org/?mlat=-23,6594138&amp;mlon=-70,3963646</v>
      </c>
      <c r="J3910" s="23" t="str">
        <f t="shared" si="123"/>
        <v>https://maps.google.com/?q=-23,6594138,-70,3963646</v>
      </c>
    </row>
    <row r="3911" spans="1:10" ht="30" x14ac:dyDescent="0.25">
      <c r="A3911">
        <v>3484</v>
      </c>
      <c r="B3911" t="s">
        <v>306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  <c r="I3911" s="22" t="str">
        <f t="shared" si="122"/>
        <v>http://www.openstreetmap.org/?mlat=-23,6546664&amp;mlon=-70,40178</v>
      </c>
      <c r="J3911" s="23" t="str">
        <f t="shared" si="123"/>
        <v>https://maps.google.com/?q=-23,6546664,-70,40178</v>
      </c>
    </row>
    <row r="3912" spans="1:10" ht="30" x14ac:dyDescent="0.25">
      <c r="A3912">
        <v>3683</v>
      </c>
      <c r="B3912" t="s">
        <v>300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  <c r="I3912" s="22" t="str">
        <f t="shared" si="122"/>
        <v>http://www.openstreetmap.org/?mlat=-23,6543555&amp;mlon=-70,4017928</v>
      </c>
      <c r="J3912" s="23" t="str">
        <f t="shared" si="123"/>
        <v>https://maps.google.com/?q=-23,6543555,-70,4017928</v>
      </c>
    </row>
    <row r="3913" spans="1:10" ht="30" x14ac:dyDescent="0.25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  <c r="I3913" s="22" t="str">
        <f t="shared" si="122"/>
        <v>http://www.openstreetmap.org/?mlat=-23,65430448&amp;mlon=-70,3997264</v>
      </c>
      <c r="J3913" s="23" t="str">
        <f t="shared" si="123"/>
        <v>https://maps.google.com/?q=-23,65430448,-70,3997264</v>
      </c>
    </row>
    <row r="3914" spans="1:10" ht="30" x14ac:dyDescent="0.25">
      <c r="A3914">
        <v>4419</v>
      </c>
      <c r="B3914" t="s">
        <v>306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  <c r="I3914" s="22" t="str">
        <f t="shared" si="122"/>
        <v>http://www.openstreetmap.org/?mlat=-23,6536216&amp;mlon=-70,4010077</v>
      </c>
      <c r="J3914" s="23" t="str">
        <f t="shared" si="123"/>
        <v>https://maps.google.com/?q=-23,6536216,-70,4010077</v>
      </c>
    </row>
    <row r="3915" spans="1:10" ht="30" x14ac:dyDescent="0.25">
      <c r="A3915">
        <v>3788</v>
      </c>
      <c r="B3915" t="s">
        <v>474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  <c r="I3915" s="22" t="str">
        <f t="shared" si="122"/>
        <v>http://www.openstreetmap.org/?mlat=-23,6535904&amp;mlon=-70,4008664</v>
      </c>
      <c r="J3915" s="23" t="str">
        <f t="shared" si="123"/>
        <v>https://maps.google.com/?q=-23,6535904,-70,4008664</v>
      </c>
    </row>
    <row r="3916" spans="1:10" ht="30" x14ac:dyDescent="0.25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  <c r="I3916" s="22" t="str">
        <f t="shared" si="122"/>
        <v>http://www.openstreetmap.org/?mlat=-23,6528827&amp;mlon=-70,398041</v>
      </c>
      <c r="J3916" s="23" t="str">
        <f t="shared" si="123"/>
        <v>https://maps.google.com/?q=-23,6528827,-70,398041</v>
      </c>
    </row>
    <row r="3917" spans="1:10" ht="30" x14ac:dyDescent="0.25">
      <c r="A3917">
        <v>3797</v>
      </c>
      <c r="B3917" t="s">
        <v>1436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  <c r="I3917" s="22" t="str">
        <f t="shared" si="122"/>
        <v>http://www.openstreetmap.org/?mlat=-23,6525437&amp;mlon=-70,3975689</v>
      </c>
      <c r="J3917" s="23" t="str">
        <f t="shared" si="123"/>
        <v>https://maps.google.com/?q=-23,6525437,-70,3975689</v>
      </c>
    </row>
    <row r="3918" spans="1:10" ht="30" x14ac:dyDescent="0.25">
      <c r="A3918">
        <v>3793</v>
      </c>
      <c r="B3918" t="s">
        <v>300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  <c r="I3918" s="22" t="str">
        <f t="shared" si="122"/>
        <v>http://www.openstreetmap.org/?mlat=-23,6522341&amp;mlon=-70,3972551</v>
      </c>
      <c r="J3918" s="23" t="str">
        <f t="shared" si="123"/>
        <v>https://maps.google.com/?q=-23,6522341,-70,3972551</v>
      </c>
    </row>
    <row r="3919" spans="1:10" ht="30" x14ac:dyDescent="0.25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  <c r="I3919" s="22" t="str">
        <f t="shared" si="122"/>
        <v>http://www.openstreetmap.org/?mlat=-23,6521985&amp;mlon=-70,3991683</v>
      </c>
      <c r="J3919" s="23" t="str">
        <f t="shared" si="123"/>
        <v>https://maps.google.com/?q=-23,6521985,-70,3991683</v>
      </c>
    </row>
    <row r="3920" spans="1:10" ht="30" x14ac:dyDescent="0.25">
      <c r="A3920">
        <v>3806</v>
      </c>
      <c r="B3920" t="s">
        <v>300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  <c r="I3920" s="22" t="str">
        <f t="shared" si="122"/>
        <v>http://www.openstreetmap.org/?mlat=-23,6519737&amp;mlon=-70,395112</v>
      </c>
      <c r="J3920" s="23" t="str">
        <f t="shared" si="123"/>
        <v>https://maps.google.com/?q=-23,6519737,-70,395112</v>
      </c>
    </row>
    <row r="3921" spans="1:10" ht="30" x14ac:dyDescent="0.25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  <c r="I3921" s="22" t="str">
        <f t="shared" si="122"/>
        <v>http://www.openstreetmap.org/?mlat=-23,6516738&amp;mlon=-70,3942959</v>
      </c>
      <c r="J3921" s="23" t="str">
        <f t="shared" si="123"/>
        <v>https://maps.google.com/?q=-23,6516738,-70,3942959</v>
      </c>
    </row>
    <row r="3922" spans="1:10" ht="30" x14ac:dyDescent="0.25">
      <c r="A3922">
        <v>3482</v>
      </c>
      <c r="B3922" t="s">
        <v>310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  <c r="I3922" s="22" t="str">
        <f t="shared" si="122"/>
        <v>http://www.openstreetmap.org/?mlat=-23,6513861&amp;mlon=-70,3970822</v>
      </c>
      <c r="J3922" s="23" t="str">
        <f t="shared" si="123"/>
        <v>https://maps.google.com/?q=-23,6513861,-70,3970822</v>
      </c>
    </row>
    <row r="3923" spans="1:10" ht="30" x14ac:dyDescent="0.25">
      <c r="A3923">
        <v>3789</v>
      </c>
      <c r="B3923" t="s">
        <v>308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  <c r="I3923" s="22" t="str">
        <f t="shared" si="122"/>
        <v>http://www.openstreetmap.org/?mlat=-23,6509417&amp;mlon=-70,3975235</v>
      </c>
      <c r="J3923" s="23" t="str">
        <f t="shared" si="123"/>
        <v>https://maps.google.com/?q=-23,6509417,-70,3975235</v>
      </c>
    </row>
    <row r="3924" spans="1:10" ht="30" x14ac:dyDescent="0.25">
      <c r="A3924">
        <v>3798</v>
      </c>
      <c r="B3924" t="s">
        <v>310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  <c r="I3924" s="22" t="str">
        <f t="shared" si="122"/>
        <v>http://www.openstreetmap.org/?mlat=-23,6506003&amp;mlon=-70,3964048</v>
      </c>
      <c r="J3924" s="23" t="str">
        <f t="shared" si="123"/>
        <v>https://maps.google.com/?q=-23,6506003,-70,3964048</v>
      </c>
    </row>
    <row r="3925" spans="1:10" ht="30" x14ac:dyDescent="0.25">
      <c r="A3925">
        <v>3483</v>
      </c>
      <c r="B3925" t="s">
        <v>306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  <c r="I3925" s="22" t="str">
        <f t="shared" si="122"/>
        <v>http://www.openstreetmap.org/?mlat=-23,6503169&amp;mlon=-70,3967617</v>
      </c>
      <c r="J3925" s="23" t="str">
        <f t="shared" si="123"/>
        <v>https://maps.google.com/?q=-23,6503169,-70,3967617</v>
      </c>
    </row>
    <row r="3926" spans="1:10" ht="30" x14ac:dyDescent="0.25">
      <c r="A3926">
        <v>3485</v>
      </c>
      <c r="B3926" t="s">
        <v>306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  <c r="I3926" s="22" t="str">
        <f t="shared" si="122"/>
        <v>http://www.openstreetmap.org/?mlat=-23,6502202&amp;mlon=-70,3966426</v>
      </c>
      <c r="J3926" s="23" t="str">
        <f t="shared" si="123"/>
        <v>https://maps.google.com/?q=-23,6502202,-70,3966426</v>
      </c>
    </row>
    <row r="3927" spans="1:10" ht="30" x14ac:dyDescent="0.25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  <c r="I3927" s="22" t="str">
        <f t="shared" si="122"/>
        <v>http://www.openstreetmap.org/?mlat=-23,6500851&amp;mlon=-70,3964732</v>
      </c>
      <c r="J3927" s="23" t="str">
        <f t="shared" si="123"/>
        <v>https://maps.google.com/?q=-23,6500851,-70,3964732</v>
      </c>
    </row>
    <row r="3928" spans="1:10" ht="30" x14ac:dyDescent="0.25">
      <c r="A3928">
        <v>3795</v>
      </c>
      <c r="B3928" t="s">
        <v>306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  <c r="I3928" s="22" t="str">
        <f t="shared" si="122"/>
        <v>http://www.openstreetmap.org/?mlat=-23,6492809&amp;mlon=-70,3960615</v>
      </c>
      <c r="J3928" s="23" t="str">
        <f t="shared" si="123"/>
        <v>https://maps.google.com/?q=-23,6492809,-70,3960615</v>
      </c>
    </row>
    <row r="3929" spans="1:10" ht="30" x14ac:dyDescent="0.25">
      <c r="A3929">
        <v>3791</v>
      </c>
      <c r="B3929" t="s">
        <v>300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  <c r="I3929" s="22" t="str">
        <f t="shared" si="122"/>
        <v>http://www.openstreetmap.org/?mlat=-23,6491882074908&amp;mlon=-70,3962372732905</v>
      </c>
      <c r="J3929" s="23" t="str">
        <f t="shared" si="123"/>
        <v>https://maps.google.com/?q=-23,6491882074908,-70,3962372732905</v>
      </c>
    </row>
    <row r="3930" spans="1:10" ht="30" x14ac:dyDescent="0.25">
      <c r="A3930">
        <v>3786</v>
      </c>
      <c r="B3930" t="s">
        <v>308</v>
      </c>
      <c r="C3930" t="s">
        <v>8</v>
      </c>
      <c r="D3930" t="s">
        <v>5785</v>
      </c>
      <c r="E3930" t="s">
        <v>5813</v>
      </c>
      <c r="F3930" s="14">
        <v>-23.648584638711799</v>
      </c>
      <c r="G3930" s="3">
        <v>-70.396415972208104</v>
      </c>
      <c r="I3930" s="22" t="str">
        <f t="shared" si="122"/>
        <v>http://www.openstreetmap.org/?mlat=-23,6485846387118&amp;mlon=-70,3964159722081</v>
      </c>
      <c r="J3930" s="23" t="str">
        <f t="shared" si="123"/>
        <v>https://maps.google.com/?q=-23,6485846387118,-70,3964159722081</v>
      </c>
    </row>
    <row r="3931" spans="1:10" ht="30" x14ac:dyDescent="0.25">
      <c r="A3931">
        <v>3686</v>
      </c>
      <c r="B3931" t="s">
        <v>306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  <c r="I3931" s="22" t="str">
        <f t="shared" si="122"/>
        <v>http://www.openstreetmap.org/?mlat=-23,6484309&amp;mlon=-70,3968487</v>
      </c>
      <c r="J3931" s="23" t="str">
        <f t="shared" si="123"/>
        <v>https://maps.google.com/?q=-23,6484309,-70,3968487</v>
      </c>
    </row>
    <row r="3932" spans="1:10" ht="30" x14ac:dyDescent="0.25">
      <c r="A3932">
        <v>3790</v>
      </c>
      <c r="B3932" t="s">
        <v>300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  <c r="I3932" s="22" t="str">
        <f t="shared" si="122"/>
        <v>http://www.openstreetmap.org/?mlat=-23,6481883418077&amp;mlon=-70,3968016557776</v>
      </c>
      <c r="J3932" s="23" t="str">
        <f t="shared" si="123"/>
        <v>https://maps.google.com/?q=-23,6481883418077,-70,3968016557776</v>
      </c>
    </row>
    <row r="3933" spans="1:10" ht="30" x14ac:dyDescent="0.25">
      <c r="A3933">
        <v>4622</v>
      </c>
      <c r="B3933" t="s">
        <v>310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  <c r="I3933" s="22" t="str">
        <f t="shared" si="122"/>
        <v>http://www.openstreetmap.org/?mlat=-23,6482551&amp;mlon=-70,4000665</v>
      </c>
      <c r="J3933" s="23" t="str">
        <f t="shared" si="123"/>
        <v>https://maps.google.com/?q=-23,6482551,-70,4000665</v>
      </c>
    </row>
    <row r="3934" spans="1:10" ht="30" x14ac:dyDescent="0.25">
      <c r="A3934">
        <v>5426</v>
      </c>
      <c r="B3934" t="s">
        <v>431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  <c r="I3934" s="22" t="str">
        <f t="shared" si="122"/>
        <v>http://www.openstreetmap.org/?mlat=-23,6476611&amp;mlon=-70,4007745</v>
      </c>
      <c r="J3934" s="23" t="str">
        <f t="shared" si="123"/>
        <v>https://maps.google.com/?q=-23,6476611,-70,4007745</v>
      </c>
    </row>
    <row r="3935" spans="1:10" ht="30" x14ac:dyDescent="0.25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  <c r="I3935" s="22" t="str">
        <f t="shared" si="122"/>
        <v>http://www.openstreetmap.org/?mlat=-23,6472679&amp;mlon=-70,3949544</v>
      </c>
      <c r="J3935" s="23" t="str">
        <f t="shared" si="123"/>
        <v>https://maps.google.com/?q=-23,6472679,-70,3949544</v>
      </c>
    </row>
    <row r="3936" spans="1:10" ht="30" x14ac:dyDescent="0.25">
      <c r="A3936">
        <v>4420</v>
      </c>
      <c r="B3936" t="s">
        <v>300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  <c r="I3936" s="22" t="str">
        <f t="shared" si="122"/>
        <v>http://www.openstreetmap.org/?mlat=-23,6469632&amp;mlon=-70,4013452</v>
      </c>
      <c r="J3936" s="23" t="str">
        <f t="shared" si="123"/>
        <v>https://maps.google.com/?q=-23,6469632,-70,4013452</v>
      </c>
    </row>
    <row r="3937" spans="1:10" ht="30" x14ac:dyDescent="0.25">
      <c r="A3937">
        <v>3804</v>
      </c>
      <c r="B3937" t="s">
        <v>300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  <c r="I3937" s="22" t="str">
        <f t="shared" si="122"/>
        <v>http://www.openstreetmap.org/?mlat=-23,6469222&amp;mlon=-70,4026436</v>
      </c>
      <c r="J3937" s="23" t="str">
        <f t="shared" si="123"/>
        <v>https://maps.google.com/?q=-23,6469222,-70,4026436</v>
      </c>
    </row>
    <row r="3938" spans="1:10" ht="30" x14ac:dyDescent="0.25">
      <c r="A3938">
        <v>3785</v>
      </c>
      <c r="B3938" t="s">
        <v>308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  <c r="I3938" s="22" t="str">
        <f t="shared" si="122"/>
        <v>http://www.openstreetmap.org/?mlat=-23,64686&amp;mlon=-70,4013118</v>
      </c>
      <c r="J3938" s="23" t="str">
        <f t="shared" si="123"/>
        <v>https://maps.google.com/?q=-23,64686,-70,4013118</v>
      </c>
    </row>
    <row r="3939" spans="1:10" ht="30" x14ac:dyDescent="0.25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  <c r="I3939" s="22" t="str">
        <f t="shared" si="122"/>
        <v>http://www.openstreetmap.org/?mlat=-23,646375045239&amp;mlon=-70,3978255576729</v>
      </c>
      <c r="J3939" s="23" t="str">
        <f t="shared" si="123"/>
        <v>https://maps.google.com/?q=-23,646375045239,-70,3978255576729</v>
      </c>
    </row>
    <row r="3940" spans="1:10" ht="30" x14ac:dyDescent="0.25">
      <c r="A3940">
        <v>5606</v>
      </c>
      <c r="B3940" t="s">
        <v>321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  <c r="I3940" s="22" t="str">
        <f t="shared" si="122"/>
        <v>http://www.openstreetmap.org/?mlat=-23,6460864&amp;mlon=-70,3991514</v>
      </c>
      <c r="J3940" s="23" t="str">
        <f t="shared" si="123"/>
        <v>https://maps.google.com/?q=-23,6460864,-70,3991514</v>
      </c>
    </row>
    <row r="3941" spans="1:10" ht="30" x14ac:dyDescent="0.25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  <c r="I3941" s="22" t="str">
        <f t="shared" si="122"/>
        <v>http://www.openstreetmap.org/?mlat=-23,6386309&amp;mlon=-70,3957848</v>
      </c>
      <c r="J3941" s="23" t="str">
        <f t="shared" si="123"/>
        <v>https://maps.google.com/?q=-23,6386309,-70,3957848</v>
      </c>
    </row>
    <row r="3942" spans="1:10" ht="30" x14ac:dyDescent="0.25">
      <c r="A3942">
        <v>3801</v>
      </c>
      <c r="B3942" t="s">
        <v>306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  <c r="I3942" s="22" t="str">
        <f t="shared" si="122"/>
        <v>http://www.openstreetmap.org/?mlat=-23,6379514&amp;mlon=-70,3959327</v>
      </c>
      <c r="J3942" s="23" t="str">
        <f t="shared" si="123"/>
        <v>https://maps.google.com/?q=-23,6379514,-70,3959327</v>
      </c>
    </row>
    <row r="3943" spans="1:10" ht="30" x14ac:dyDescent="0.25">
      <c r="A3943">
        <v>3803</v>
      </c>
      <c r="B3943" t="s">
        <v>308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  <c r="I3943" s="22" t="str">
        <f t="shared" si="122"/>
        <v>http://www.openstreetmap.org/?mlat=-23,6365803&amp;mlon=-70,3959864</v>
      </c>
      <c r="J3943" s="23" t="str">
        <f t="shared" si="123"/>
        <v>https://maps.google.com/?q=-23,6365803,-70,3959864</v>
      </c>
    </row>
    <row r="3944" spans="1:10" ht="30" x14ac:dyDescent="0.25">
      <c r="A3944">
        <v>3672</v>
      </c>
      <c r="B3944" t="s">
        <v>300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  <c r="I3944" s="22" t="str">
        <f t="shared" si="122"/>
        <v>http://www.openstreetmap.org/?mlat=-23,6235885&amp;mlon=-70,3847533</v>
      </c>
      <c r="J3944" s="23" t="str">
        <f t="shared" si="123"/>
        <v>https://maps.google.com/?q=-23,6235885,-70,3847533</v>
      </c>
    </row>
    <row r="3945" spans="1:10" ht="30" x14ac:dyDescent="0.25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  <c r="I3945" s="22" t="str">
        <f t="shared" si="122"/>
        <v>http://www.openstreetmap.org/?mlat=-23,617354&amp;mlon=-70,3890572</v>
      </c>
      <c r="J3945" s="23" t="str">
        <f t="shared" si="123"/>
        <v>https://maps.google.com/?q=-23,617354,-70,3890572</v>
      </c>
    </row>
    <row r="3946" spans="1:10" ht="30" x14ac:dyDescent="0.25">
      <c r="A3946">
        <v>4609</v>
      </c>
      <c r="B3946" t="s">
        <v>310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  <c r="I3946" s="22" t="str">
        <f t="shared" si="122"/>
        <v>http://www.openstreetmap.org/?mlat=-23,6011375737878&amp;mlon=-70,3813892596041</v>
      </c>
      <c r="J3946" s="23" t="str">
        <f t="shared" si="123"/>
        <v>https://maps.google.com/?q=-23,6011375737878,-70,3813892596041</v>
      </c>
    </row>
    <row r="3947" spans="1:10" ht="30" x14ac:dyDescent="0.25">
      <c r="A3947">
        <v>3665</v>
      </c>
      <c r="B3947" t="s">
        <v>622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  <c r="I3947" s="22" t="str">
        <f t="shared" si="122"/>
        <v>http://www.openstreetmap.org/?mlat=-23,6010845&amp;mlon=-70,3822838</v>
      </c>
      <c r="J3947" s="23" t="str">
        <f t="shared" si="123"/>
        <v>https://maps.google.com/?q=-23,6010845,-70,3822838</v>
      </c>
    </row>
    <row r="3948" spans="1:10" ht="30" x14ac:dyDescent="0.25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  <c r="I3948" s="22" t="str">
        <f t="shared" si="122"/>
        <v>http://www.openstreetmap.org/?mlat=-23,5925171&amp;mlon=-70,3902279</v>
      </c>
      <c r="J3948" s="23" t="str">
        <f t="shared" si="123"/>
        <v>https://maps.google.com/?q=-23,5925171,-70,3902279</v>
      </c>
    </row>
    <row r="3949" spans="1:10" ht="30" x14ac:dyDescent="0.25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  <c r="I3949" s="22" t="str">
        <f t="shared" si="122"/>
        <v>http://www.openstreetmap.org/?mlat=-23,5873169&amp;mlon=-70,389949</v>
      </c>
      <c r="J3949" s="23" t="str">
        <f t="shared" si="123"/>
        <v>https://maps.google.com/?q=-23,5873169,-70,389949</v>
      </c>
    </row>
    <row r="3950" spans="1:10" ht="30" x14ac:dyDescent="0.25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  <c r="I3950" s="22" t="str">
        <f t="shared" si="122"/>
        <v>http://www.openstreetmap.org/?mlat=-23,5842511&amp;mlon=-70,3812861</v>
      </c>
      <c r="J3950" s="23" t="str">
        <f t="shared" si="123"/>
        <v>https://maps.google.com/?q=-23,5842511,-70,3812861</v>
      </c>
    </row>
    <row r="3951" spans="1:10" ht="30" x14ac:dyDescent="0.25">
      <c r="A3951">
        <v>4495</v>
      </c>
      <c r="B3951" t="s">
        <v>1686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  <c r="I3951" s="22" t="str">
        <f t="shared" si="122"/>
        <v>http://www.openstreetmap.org/?mlat=-23,5814114&amp;mlon=-70,37923928</v>
      </c>
      <c r="J3951" s="23" t="str">
        <f t="shared" si="123"/>
        <v>https://maps.google.com/?q=-23,5814114,-70,37923928</v>
      </c>
    </row>
    <row r="3952" spans="1:10" ht="30" x14ac:dyDescent="0.25">
      <c r="A3952">
        <v>3674</v>
      </c>
      <c r="B3952" t="s">
        <v>300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  <c r="I3952" s="22" t="str">
        <f t="shared" si="122"/>
        <v>http://www.openstreetmap.org/?mlat=-23,5792976&amp;mlon=-70,3905271</v>
      </c>
      <c r="J3952" s="23" t="str">
        <f t="shared" si="123"/>
        <v>https://maps.google.com/?q=-23,5792976,-70,3905271</v>
      </c>
    </row>
    <row r="3953" spans="1:10" ht="30" x14ac:dyDescent="0.25">
      <c r="A3953">
        <v>4091</v>
      </c>
      <c r="B3953" t="s">
        <v>308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  <c r="I3953" s="22" t="str">
        <f t="shared" si="122"/>
        <v>http://www.openstreetmap.org/?mlat=-23,5776499&amp;mlon=-70,390766</v>
      </c>
      <c r="J3953" s="23" t="str">
        <f t="shared" si="123"/>
        <v>https://maps.google.com/?q=-23,5776499,-70,390766</v>
      </c>
    </row>
    <row r="3954" spans="1:10" ht="30" x14ac:dyDescent="0.25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  <c r="I3954" s="22" t="str">
        <f t="shared" si="122"/>
        <v>http://www.openstreetmap.org/?mlat=-23,5758874&amp;mlon=-70,3907936</v>
      </c>
      <c r="J3954" s="23" t="str">
        <f t="shared" si="123"/>
        <v>https://maps.google.com/?q=-23,5758874,-70,3907936</v>
      </c>
    </row>
    <row r="3955" spans="1:10" ht="30" x14ac:dyDescent="0.25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  <c r="I3955" s="22" t="str">
        <f t="shared" si="122"/>
        <v>http://www.openstreetmap.org/?mlat=-23,5758775&amp;mlon=-70,3818941</v>
      </c>
      <c r="J3955" s="23" t="str">
        <f t="shared" si="123"/>
        <v>https://maps.google.com/?q=-23,5758775,-70,3818941</v>
      </c>
    </row>
    <row r="3956" spans="1:10" ht="30" x14ac:dyDescent="0.25">
      <c r="A3956">
        <v>3495</v>
      </c>
      <c r="B3956" t="s">
        <v>308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  <c r="I3956" s="22" t="str">
        <f t="shared" si="122"/>
        <v>http://www.openstreetmap.org/?mlat=-23,564861&amp;mlon=-70,3908758</v>
      </c>
      <c r="J3956" s="23" t="str">
        <f t="shared" si="123"/>
        <v>https://maps.google.com/?q=-23,564861,-70,3908758</v>
      </c>
    </row>
    <row r="3957" spans="1:10" ht="30" x14ac:dyDescent="0.25">
      <c r="A3957">
        <v>5337</v>
      </c>
      <c r="B3957" t="s">
        <v>300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  <c r="I3957" s="22" t="str">
        <f t="shared" si="122"/>
        <v>http://www.openstreetmap.org/?mlat=-23,5622809&amp;mlon=-70,3911513</v>
      </c>
      <c r="J3957" s="23" t="str">
        <f t="shared" si="123"/>
        <v>https://maps.google.com/?q=-23,5622809,-70,3911513</v>
      </c>
    </row>
    <row r="3958" spans="1:10" ht="30" x14ac:dyDescent="0.25">
      <c r="A3958">
        <v>4083</v>
      </c>
      <c r="B3958" t="s">
        <v>300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  <c r="I3958" s="22" t="str">
        <f t="shared" si="122"/>
        <v>http://www.openstreetmap.org/?mlat=-23,5554321&amp;mlon=-70,3913366</v>
      </c>
      <c r="J3958" s="23" t="str">
        <f t="shared" si="123"/>
        <v>https://maps.google.com/?q=-23,5554321,-70,3913366</v>
      </c>
    </row>
    <row r="3959" spans="1:10" ht="30" x14ac:dyDescent="0.25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  <c r="I3959" s="22" t="str">
        <f t="shared" si="122"/>
        <v>http://www.openstreetmap.org/?mlat=-23,528258&amp;mlon=-70,3972285</v>
      </c>
      <c r="J3959" s="23" t="str">
        <f t="shared" si="123"/>
        <v>https://maps.google.com/?q=-23,528258,-70,3972285</v>
      </c>
    </row>
    <row r="3960" spans="1:10" ht="30" x14ac:dyDescent="0.25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  <c r="I3960" s="22" t="str">
        <f t="shared" si="122"/>
        <v>http://www.openstreetmap.org/?mlat=-23,1000058&amp;mlon=-70,4482056</v>
      </c>
      <c r="J3960" s="23" t="str">
        <f t="shared" si="123"/>
        <v>https://maps.google.com/?q=-23,1000058,-70,4482056</v>
      </c>
    </row>
    <row r="3961" spans="1:10" ht="30" x14ac:dyDescent="0.25">
      <c r="A3961">
        <v>3290</v>
      </c>
      <c r="B3961" t="s">
        <v>474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  <c r="I3961" s="22" t="str">
        <f t="shared" si="122"/>
        <v>http://www.openstreetmap.org/?mlat=-23,0998985&amp;mlon=-70,4474747</v>
      </c>
      <c r="J3961" s="23" t="str">
        <f t="shared" si="123"/>
        <v>https://maps.google.com/?q=-23,0998985,-70,4474747</v>
      </c>
    </row>
    <row r="3962" spans="1:10" ht="30" x14ac:dyDescent="0.25">
      <c r="A3962">
        <v>3298</v>
      </c>
      <c r="B3962" t="s">
        <v>300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  <c r="I3962" s="22" t="str">
        <f t="shared" si="122"/>
        <v>http://www.openstreetmap.org/?mlat=-22,9116699&amp;mlon=-68,1998822</v>
      </c>
      <c r="J3962" s="23" t="str">
        <f t="shared" si="123"/>
        <v>https://maps.google.com/?q=-22,9116699,-68,1998822</v>
      </c>
    </row>
    <row r="3963" spans="1:10" ht="30" x14ac:dyDescent="0.25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  <c r="I3963" s="22" t="str">
        <f t="shared" si="122"/>
        <v>http://www.openstreetmap.org/?mlat=-22,4722626&amp;mlon=-68,9325047</v>
      </c>
      <c r="J3963" s="23" t="str">
        <f t="shared" si="123"/>
        <v>https://maps.google.com/?q=-22,4722626,-68,9325047</v>
      </c>
    </row>
    <row r="3964" spans="1:10" ht="30" x14ac:dyDescent="0.25">
      <c r="A3964">
        <v>3467</v>
      </c>
      <c r="B3964" t="s">
        <v>308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  <c r="I3964" s="22" t="str">
        <f t="shared" si="122"/>
        <v>http://www.openstreetmap.org/?mlat=-22,4697914&amp;mlon=-68,9249268</v>
      </c>
      <c r="J3964" s="23" t="str">
        <f t="shared" si="123"/>
        <v>https://maps.google.com/?q=-22,4697914,-68,9249268</v>
      </c>
    </row>
    <row r="3965" spans="1:10" ht="30" x14ac:dyDescent="0.25">
      <c r="A3965">
        <v>3465</v>
      </c>
      <c r="B3965" t="s">
        <v>300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  <c r="I3965" s="22" t="str">
        <f t="shared" si="122"/>
        <v>http://www.openstreetmap.org/?mlat=-22,4697647&amp;mlon=-68,9248276</v>
      </c>
      <c r="J3965" s="23" t="str">
        <f t="shared" si="123"/>
        <v>https://maps.google.com/?q=-22,4697647,-68,9248276</v>
      </c>
    </row>
    <row r="3966" spans="1:10" ht="30" x14ac:dyDescent="0.25">
      <c r="A3966">
        <v>3466</v>
      </c>
      <c r="B3966" t="s">
        <v>310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  <c r="I3966" s="22" t="str">
        <f t="shared" si="122"/>
        <v>http://www.openstreetmap.org/?mlat=-22,4697533&amp;mlon=-68,9247894</v>
      </c>
      <c r="J3966" s="23" t="str">
        <f t="shared" si="123"/>
        <v>https://maps.google.com/?q=-22,4697533,-68,9247894</v>
      </c>
    </row>
    <row r="3967" spans="1:10" ht="30" x14ac:dyDescent="0.25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  <c r="I3967" s="22" t="str">
        <f t="shared" si="122"/>
        <v>http://www.openstreetmap.org/?mlat=-22,4696522&amp;mlon=-68,9244232</v>
      </c>
      <c r="J3967" s="23" t="str">
        <f t="shared" si="123"/>
        <v>https://maps.google.com/?q=-22,4696522,-68,9244232</v>
      </c>
    </row>
    <row r="3968" spans="1:10" ht="30" x14ac:dyDescent="0.25">
      <c r="A3968">
        <v>3464</v>
      </c>
      <c r="B3968" t="s">
        <v>306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  <c r="I3968" s="22" t="str">
        <f t="shared" si="122"/>
        <v>http://www.openstreetmap.org/?mlat=-22,4658451&amp;mlon=-68,9272766</v>
      </c>
      <c r="J3968" s="23" t="str">
        <f t="shared" si="123"/>
        <v>https://maps.google.com/?q=-22,4658451,-68,9272766</v>
      </c>
    </row>
    <row r="3969" spans="1:10" ht="30" x14ac:dyDescent="0.25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  <c r="I3969" s="22" t="str">
        <f t="shared" si="122"/>
        <v>http://www.openstreetmap.org/?mlat=-22,4654169&amp;mlon=-68,9275824</v>
      </c>
      <c r="J3969" s="23" t="str">
        <f t="shared" si="123"/>
        <v>https://maps.google.com/?q=-22,4654169,-68,9275824</v>
      </c>
    </row>
    <row r="3970" spans="1:10" ht="30" x14ac:dyDescent="0.25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  <c r="I3970" s="22" t="str">
        <f t="shared" si="122"/>
        <v>http://www.openstreetmap.org/?mlat=-22,4633842&amp;mlon=-68,9263409</v>
      </c>
      <c r="J3970" s="23" t="str">
        <f t="shared" si="123"/>
        <v>https://maps.google.com/?q=-22,4633842,-68,9263409</v>
      </c>
    </row>
    <row r="3971" spans="1:10" ht="30" x14ac:dyDescent="0.25">
      <c r="A3971">
        <v>3450</v>
      </c>
      <c r="B3971" t="s">
        <v>300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  <c r="I3971" s="22" t="str">
        <f t="shared" ref="I3971:I4034" si="124">HYPERLINK("http://www.openstreetmap.org/?mlat="&amp;F3971&amp;"&amp;mlon="&amp;G3971)</f>
        <v>http://www.openstreetmap.org/?mlat=-22,4625212&amp;mlon=-68,9245562</v>
      </c>
      <c r="J3971" s="23" t="str">
        <f t="shared" ref="J3971:J4034" si="125">HYPERLINK("https://maps.google.com/?q="&amp;F3971&amp;","&amp;G3971)</f>
        <v>https://maps.google.com/?q=-22,4625212,-68,9245562</v>
      </c>
    </row>
    <row r="3972" spans="1:10" ht="30" x14ac:dyDescent="0.25">
      <c r="A3972">
        <v>3453</v>
      </c>
      <c r="B3972" t="s">
        <v>308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  <c r="I3972" s="22" t="str">
        <f t="shared" si="124"/>
        <v>http://www.openstreetmap.org/?mlat=-22,4619419329347&amp;mlon=-68,9267987760602</v>
      </c>
      <c r="J3972" s="23" t="str">
        <f t="shared" si="125"/>
        <v>https://maps.google.com/?q=-22,4619419329347,-68,9267987760602</v>
      </c>
    </row>
    <row r="3973" spans="1:10" ht="30" x14ac:dyDescent="0.25">
      <c r="A3973">
        <v>3870</v>
      </c>
      <c r="B3973" t="s">
        <v>300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  <c r="I3973" s="22" t="str">
        <f t="shared" si="124"/>
        <v>http://www.openstreetmap.org/?mlat=-22,462049299293&amp;mlon=-68,9253606185381</v>
      </c>
      <c r="J3973" s="23" t="str">
        <f t="shared" si="125"/>
        <v>https://maps.google.com/?q=-22,462049299293,-68,9253606185381</v>
      </c>
    </row>
    <row r="3974" spans="1:10" ht="30" x14ac:dyDescent="0.25">
      <c r="A3974">
        <v>3454</v>
      </c>
      <c r="B3974" t="s">
        <v>306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  <c r="I3974" s="22" t="str">
        <f t="shared" si="124"/>
        <v>http://www.openstreetmap.org/?mlat=-22,4618494&amp;mlon=-68,9246287</v>
      </c>
      <c r="J3974" s="23" t="str">
        <f t="shared" si="125"/>
        <v>https://maps.google.com/?q=-22,4618494,-68,9246287</v>
      </c>
    </row>
    <row r="3975" spans="1:10" ht="30" x14ac:dyDescent="0.25">
      <c r="A3975">
        <v>3451</v>
      </c>
      <c r="B3975" t="s">
        <v>306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  <c r="I3975" s="22" t="str">
        <f t="shared" si="124"/>
        <v>http://www.openstreetmap.org/?mlat=-22,4608151&amp;mlon=-68,9258285</v>
      </c>
      <c r="J3975" s="23" t="str">
        <f t="shared" si="125"/>
        <v>https://maps.google.com/?q=-22,4608151,-68,9258285</v>
      </c>
    </row>
    <row r="3976" spans="1:10" ht="30" x14ac:dyDescent="0.25">
      <c r="A3976">
        <v>5428</v>
      </c>
      <c r="B3976" t="s">
        <v>431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  <c r="I3976" s="22" t="str">
        <f t="shared" si="124"/>
        <v>http://www.openstreetmap.org/?mlat=-22,4605178&amp;mlon=-68,9258484</v>
      </c>
      <c r="J3976" s="23" t="str">
        <f t="shared" si="125"/>
        <v>https://maps.google.com/?q=-22,4605178,-68,9258484</v>
      </c>
    </row>
    <row r="3977" spans="1:10" ht="30" x14ac:dyDescent="0.25">
      <c r="A3977">
        <v>3463</v>
      </c>
      <c r="B3977" t="s">
        <v>300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  <c r="I3977" s="22" t="str">
        <f t="shared" si="124"/>
        <v>http://www.openstreetmap.org/?mlat=-22,4592304&amp;mlon=-68,9257965</v>
      </c>
      <c r="J3977" s="23" t="str">
        <f t="shared" si="125"/>
        <v>https://maps.google.com/?q=-22,4592304,-68,9257965</v>
      </c>
    </row>
    <row r="3978" spans="1:10" ht="30" x14ac:dyDescent="0.25">
      <c r="A3978">
        <v>3471</v>
      </c>
      <c r="B3978" t="s">
        <v>306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  <c r="I3978" s="22" t="str">
        <f t="shared" si="124"/>
        <v>http://www.openstreetmap.org/?mlat=-22,4558678&amp;mlon=-68,92384529</v>
      </c>
      <c r="J3978" s="23" t="str">
        <f t="shared" si="125"/>
        <v>https://maps.google.com/?q=-22,4558678,-68,92384529</v>
      </c>
    </row>
    <row r="3979" spans="1:10" ht="30" x14ac:dyDescent="0.25">
      <c r="A3979">
        <v>3477</v>
      </c>
      <c r="B3979" t="s">
        <v>300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  <c r="I3979" s="22" t="str">
        <f t="shared" si="124"/>
        <v>http://www.openstreetmap.org/?mlat=-22,455258&amp;mlon=-68,92409741</v>
      </c>
      <c r="J3979" s="23" t="str">
        <f t="shared" si="125"/>
        <v>https://maps.google.com/?q=-22,455258,-68,92409741</v>
      </c>
    </row>
    <row r="3980" spans="1:10" ht="30" x14ac:dyDescent="0.25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  <c r="I3980" s="22" t="str">
        <f t="shared" si="124"/>
        <v>http://www.openstreetmap.org/?mlat=-22,4539147&amp;mlon=-68,9267434</v>
      </c>
      <c r="J3980" s="23" t="str">
        <f t="shared" si="125"/>
        <v>https://maps.google.com/?q=-22,4539147,-68,9267434</v>
      </c>
    </row>
    <row r="3981" spans="1:10" ht="30" x14ac:dyDescent="0.25">
      <c r="A3981">
        <v>3476</v>
      </c>
      <c r="B3981" t="s">
        <v>308</v>
      </c>
      <c r="C3981" t="s">
        <v>16</v>
      </c>
      <c r="D3981" t="s">
        <v>16</v>
      </c>
      <c r="E3981" t="s">
        <v>5878</v>
      </c>
      <c r="F3981" s="14">
        <v>-22.449294507119198</v>
      </c>
      <c r="G3981" s="3">
        <v>-68.921543198319796</v>
      </c>
      <c r="I3981" s="22" t="str">
        <f t="shared" si="124"/>
        <v>http://www.openstreetmap.org/?mlat=-22,4492945071192&amp;mlon=-68,9215431983198</v>
      </c>
      <c r="J3981" s="23" t="str">
        <f t="shared" si="125"/>
        <v>https://maps.google.com/?q=-22,4492945071192,-68,9215431983198</v>
      </c>
    </row>
    <row r="3982" spans="1:10" ht="30" x14ac:dyDescent="0.25">
      <c r="A3982">
        <v>3472</v>
      </c>
      <c r="B3982" t="s">
        <v>306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  <c r="I3982" s="22" t="str">
        <f t="shared" si="124"/>
        <v>http://www.openstreetmap.org/?mlat=-22,4497009&amp;mlon=-68,9208141</v>
      </c>
      <c r="J3982" s="23" t="str">
        <f t="shared" si="125"/>
        <v>https://maps.google.com/?q=-22,4497009,-68,9208141</v>
      </c>
    </row>
    <row r="3983" spans="1:10" ht="30" x14ac:dyDescent="0.25">
      <c r="A3983">
        <v>3474</v>
      </c>
      <c r="B3983" t="s">
        <v>300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  <c r="I3983" s="22" t="str">
        <f t="shared" si="124"/>
        <v>http://www.openstreetmap.org/?mlat=-22,4494937&amp;mlon=-68,9206109</v>
      </c>
      <c r="J3983" s="23" t="str">
        <f t="shared" si="125"/>
        <v>https://maps.google.com/?q=-22,4494937,-68,9206109</v>
      </c>
    </row>
    <row r="3984" spans="1:10" x14ac:dyDescent="0.25">
      <c r="A3984">
        <v>3475</v>
      </c>
      <c r="B3984" t="s">
        <v>308</v>
      </c>
      <c r="C3984" t="s">
        <v>16</v>
      </c>
      <c r="D3984" t="s">
        <v>16</v>
      </c>
      <c r="E3984" t="s">
        <v>5878</v>
      </c>
      <c r="F3984" s="9"/>
      <c r="G3984" s="3"/>
      <c r="I3984" s="22" t="str">
        <f t="shared" si="124"/>
        <v>http://www.openstreetmap.org/?mlat=&amp;mlon=</v>
      </c>
      <c r="J3984" s="23" t="str">
        <f t="shared" si="125"/>
        <v>https://maps.google.com/?q=,</v>
      </c>
    </row>
    <row r="3985" spans="1:10" ht="30" x14ac:dyDescent="0.25">
      <c r="A3985">
        <v>3469</v>
      </c>
      <c r="B3985" t="s">
        <v>300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  <c r="I3985" s="22" t="str">
        <f t="shared" si="124"/>
        <v>http://www.openstreetmap.org/?mlat=-22,4463736&amp;mlon=-68,9279296</v>
      </c>
      <c r="J3985" s="23" t="str">
        <f t="shared" si="125"/>
        <v>https://maps.google.com/?q=-22,4463736,-68,9279296</v>
      </c>
    </row>
    <row r="3986" spans="1:10" ht="30" x14ac:dyDescent="0.25">
      <c r="A3986">
        <v>3473</v>
      </c>
      <c r="B3986" t="s">
        <v>300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  <c r="I3986" s="22" t="str">
        <f t="shared" si="124"/>
        <v>http://www.openstreetmap.org/?mlat=-22,4437746&amp;mlon=-68,9047366</v>
      </c>
      <c r="J3986" s="23" t="str">
        <f t="shared" si="125"/>
        <v>https://maps.google.com/?q=-22,4437746,-68,9047366</v>
      </c>
    </row>
    <row r="3987" spans="1:10" ht="30" x14ac:dyDescent="0.25">
      <c r="A3987">
        <v>6068</v>
      </c>
      <c r="B3987" t="s">
        <v>300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  <c r="I3987" s="22" t="str">
        <f t="shared" si="124"/>
        <v>http://www.openstreetmap.org/?mlat=-22,4363398&amp;mlon=-68,9142246</v>
      </c>
      <c r="J3987" s="23" t="str">
        <f t="shared" si="125"/>
        <v>https://maps.google.com/?q=-22,4363398,-68,9142246</v>
      </c>
    </row>
    <row r="3988" spans="1:10" ht="30" x14ac:dyDescent="0.25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  <c r="I3988" s="22" t="str">
        <f t="shared" si="124"/>
        <v>http://www.openstreetmap.org/?mlat=-22,0938408&amp;mlon=-70,2016776</v>
      </c>
      <c r="J3988" s="23" t="str">
        <f t="shared" si="125"/>
        <v>https://maps.google.com/?q=-22,0938408,-70,2016776</v>
      </c>
    </row>
    <row r="3989" spans="1:10" ht="30" x14ac:dyDescent="0.25">
      <c r="A3989">
        <v>3286</v>
      </c>
      <c r="B3989" t="s">
        <v>1682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  <c r="I3989" s="22" t="str">
        <f t="shared" si="124"/>
        <v>http://www.openstreetmap.org/?mlat=-22,0937084564508&amp;mlon=-70,2025661643893</v>
      </c>
      <c r="J3989" s="23" t="str">
        <f t="shared" si="125"/>
        <v>https://maps.google.com/?q=-22,0937084564508,-70,2025661643893</v>
      </c>
    </row>
    <row r="3990" spans="1:10" ht="30" x14ac:dyDescent="0.25">
      <c r="A3990">
        <v>3283</v>
      </c>
      <c r="B3990" t="s">
        <v>300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  <c r="I3990" s="22" t="str">
        <f t="shared" si="124"/>
        <v>http://www.openstreetmap.org/?mlat=-22,0926943218212&amp;mlon=-70,2008710824243</v>
      </c>
      <c r="J3990" s="23" t="str">
        <f t="shared" si="125"/>
        <v>https://maps.google.com/?q=-22,0926943218212,-70,2008710824243</v>
      </c>
    </row>
    <row r="3991" spans="1:10" ht="30" x14ac:dyDescent="0.25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  <c r="I3991" s="22" t="str">
        <f t="shared" si="124"/>
        <v>http://www.openstreetmap.org/?mlat=-20,910417&amp;mlon=-69,630364</v>
      </c>
      <c r="J3991" s="23" t="str">
        <f t="shared" si="125"/>
        <v>https://maps.google.com/?q=-20,910417,-69,630364</v>
      </c>
    </row>
    <row r="3992" spans="1:10" ht="30" x14ac:dyDescent="0.25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  <c r="I3992" s="22" t="str">
        <f t="shared" si="124"/>
        <v>http://www.openstreetmap.org/?mlat=-20,826289&amp;mlon=-68,657736</v>
      </c>
      <c r="J3992" s="23" t="str">
        <f t="shared" si="125"/>
        <v>https://maps.google.com/?q=-20,826289,-68,657736</v>
      </c>
    </row>
    <row r="3993" spans="1:10" ht="30" x14ac:dyDescent="0.25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  <c r="I3993" s="22" t="str">
        <f t="shared" si="124"/>
        <v>http://www.openstreetmap.org/?mlat=-20,7037242290752&amp;mlon=-70,1878952527005</v>
      </c>
      <c r="J3993" s="23" t="str">
        <f t="shared" si="125"/>
        <v>https://maps.google.com/?q=-20,7037242290752,-70,1878952527005</v>
      </c>
    </row>
    <row r="3994" spans="1:10" ht="30" x14ac:dyDescent="0.25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  <c r="I3994" s="22" t="str">
        <f t="shared" si="124"/>
        <v>http://www.openstreetmap.org/?mlat=-20,4906225&amp;mlon=-69,32795763</v>
      </c>
      <c r="J3994" s="23" t="str">
        <f t="shared" si="125"/>
        <v>https://maps.google.com/?q=-20,4906225,-69,32795763</v>
      </c>
    </row>
    <row r="3995" spans="1:10" ht="30" x14ac:dyDescent="0.25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  <c r="I3995" s="22" t="str">
        <f t="shared" si="124"/>
        <v>http://www.openstreetmap.org/?mlat=-20,48955&amp;mlon=-69,334009</v>
      </c>
      <c r="J3995" s="23" t="str">
        <f t="shared" si="125"/>
        <v>https://maps.google.com/?q=-20,48955,-69,334009</v>
      </c>
    </row>
    <row r="3996" spans="1:10" ht="30" x14ac:dyDescent="0.25">
      <c r="A3996">
        <v>4015</v>
      </c>
      <c r="B3996" t="s">
        <v>310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  <c r="I3996" s="22" t="str">
        <f t="shared" si="124"/>
        <v>http://www.openstreetmap.org/?mlat=-20,2886347&amp;mlon=-70,1037707</v>
      </c>
      <c r="J3996" s="23" t="str">
        <f t="shared" si="125"/>
        <v>https://maps.google.com/?q=-20,2886347,-70,1037707</v>
      </c>
    </row>
    <row r="3997" spans="1:10" ht="30" x14ac:dyDescent="0.25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  <c r="I3997" s="22" t="str">
        <f t="shared" si="124"/>
        <v>http://www.openstreetmap.org/?mlat=-20,28789574&amp;mlon=-70,103513</v>
      </c>
      <c r="J3997" s="23" t="str">
        <f t="shared" si="125"/>
        <v>https://maps.google.com/?q=-20,28789574,-70,103513</v>
      </c>
    </row>
    <row r="3998" spans="1:10" ht="30" x14ac:dyDescent="0.25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  <c r="I3998" s="22" t="str">
        <f t="shared" si="124"/>
        <v>http://www.openstreetmap.org/?mlat=-20,2781833&amp;mlon=-70,09883009</v>
      </c>
      <c r="J3998" s="23" t="str">
        <f t="shared" si="125"/>
        <v>https://maps.google.com/?q=-20,2781833,-70,09883009</v>
      </c>
    </row>
    <row r="3999" spans="1:10" ht="30" x14ac:dyDescent="0.25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  <c r="I3999" s="22" t="str">
        <f t="shared" si="124"/>
        <v>http://www.openstreetmap.org/?mlat=-20,27751&amp;mlon=-70,083413</v>
      </c>
      <c r="J3999" s="23" t="str">
        <f t="shared" si="125"/>
        <v>https://maps.google.com/?q=-20,27751,-70,083413</v>
      </c>
    </row>
    <row r="4000" spans="1:10" ht="30" x14ac:dyDescent="0.25">
      <c r="A4000">
        <v>321</v>
      </c>
      <c r="B4000" t="s">
        <v>666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  <c r="I4000" s="22" t="str">
        <f t="shared" si="124"/>
        <v>http://www.openstreetmap.org/?mlat=-20,27439531&amp;mlon=-70,09639978</v>
      </c>
      <c r="J4000" s="23" t="str">
        <f t="shared" si="125"/>
        <v>https://maps.google.com/?q=-20,27439531,-70,09639978</v>
      </c>
    </row>
    <row r="4001" spans="1:10" ht="30" x14ac:dyDescent="0.25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  <c r="I4001" s="22" t="str">
        <f t="shared" si="124"/>
        <v>http://www.openstreetmap.org/?mlat=-20,273511483302&amp;mlon=-70,0933430768044</v>
      </c>
      <c r="J4001" s="23" t="str">
        <f t="shared" si="125"/>
        <v>https://maps.google.com/?q=-20,273511483302,-70,0933430768044</v>
      </c>
    </row>
    <row r="4002" spans="1:10" ht="30" x14ac:dyDescent="0.25">
      <c r="A4002">
        <v>3409</v>
      </c>
      <c r="B4002" t="s">
        <v>306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  <c r="I4002" s="22" t="str">
        <f t="shared" si="124"/>
        <v>http://www.openstreetmap.org/?mlat=-20,272929&amp;mlon=-70,095332</v>
      </c>
      <c r="J4002" s="23" t="str">
        <f t="shared" si="125"/>
        <v>https://maps.google.com/?q=-20,272929,-70,095332</v>
      </c>
    </row>
    <row r="4003" spans="1:10" ht="30" x14ac:dyDescent="0.25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  <c r="I4003" s="22" t="str">
        <f t="shared" si="124"/>
        <v>http://www.openstreetmap.org/?mlat=-20,272673&amp;mlon=-70,101697</v>
      </c>
      <c r="J4003" s="23" t="str">
        <f t="shared" si="125"/>
        <v>https://maps.google.com/?q=-20,272673,-70,101697</v>
      </c>
    </row>
    <row r="4004" spans="1:10" ht="30" x14ac:dyDescent="0.25">
      <c r="A4004">
        <v>4634</v>
      </c>
      <c r="B4004" t="s">
        <v>559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  <c r="I4004" s="22" t="str">
        <f t="shared" si="124"/>
        <v>http://www.openstreetmap.org/?mlat=-20,2706402&amp;mlon=-70,1015281</v>
      </c>
      <c r="J4004" s="23" t="str">
        <f t="shared" si="125"/>
        <v>https://maps.google.com/?q=-20,2706402,-70,1015281</v>
      </c>
    </row>
    <row r="4005" spans="1:10" ht="30" x14ac:dyDescent="0.25">
      <c r="A4005">
        <v>3329</v>
      </c>
      <c r="B4005" t="s">
        <v>300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  <c r="I4005" s="22" t="str">
        <f t="shared" si="124"/>
        <v>http://www.openstreetmap.org/?mlat=-20,2692733&amp;mlon=-70,1011083</v>
      </c>
      <c r="J4005" s="23" t="str">
        <f t="shared" si="125"/>
        <v>https://maps.google.com/?q=-20,2692733,-70,1011083</v>
      </c>
    </row>
    <row r="4006" spans="1:10" ht="30" x14ac:dyDescent="0.25">
      <c r="A4006">
        <v>5293</v>
      </c>
      <c r="B4006" t="s">
        <v>300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  <c r="I4006" s="22" t="str">
        <f t="shared" si="124"/>
        <v>http://www.openstreetmap.org/?mlat=-20,2691103&amp;mlon=-70,1262805</v>
      </c>
      <c r="J4006" s="23" t="str">
        <f t="shared" si="125"/>
        <v>https://maps.google.com/?q=-20,2691103,-70,1262805</v>
      </c>
    </row>
    <row r="4007" spans="1:10" ht="30" x14ac:dyDescent="0.25">
      <c r="A4007">
        <v>5431</v>
      </c>
      <c r="B4007" t="s">
        <v>308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  <c r="I4007" s="22" t="str">
        <f t="shared" si="124"/>
        <v>http://www.openstreetmap.org/?mlat=-20,2689628&amp;mlon=-70,1260426</v>
      </c>
      <c r="J4007" s="23" t="str">
        <f t="shared" si="125"/>
        <v>https://maps.google.com/?q=-20,2689628,-70,1260426</v>
      </c>
    </row>
    <row r="4008" spans="1:10" ht="30" x14ac:dyDescent="0.25">
      <c r="A4008">
        <v>4862</v>
      </c>
      <c r="B4008" t="s">
        <v>310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  <c r="I4008" s="22" t="str">
        <f t="shared" si="124"/>
        <v>http://www.openstreetmap.org/?mlat=-20,2666319&amp;mlon=-70,103189</v>
      </c>
      <c r="J4008" s="23" t="str">
        <f t="shared" si="125"/>
        <v>https://maps.google.com/?q=-20,2666319,-70,103189</v>
      </c>
    </row>
    <row r="4009" spans="1:10" ht="30" x14ac:dyDescent="0.25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  <c r="I4009" s="22" t="str">
        <f t="shared" si="124"/>
        <v>http://www.openstreetmap.org/?mlat=-20,2649839&amp;mlon=-70,1005814</v>
      </c>
      <c r="J4009" s="23" t="str">
        <f t="shared" si="125"/>
        <v>https://maps.google.com/?q=-20,2649839,-70,1005814</v>
      </c>
    </row>
    <row r="4010" spans="1:10" ht="30" x14ac:dyDescent="0.25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  <c r="I4010" s="22" t="str">
        <f t="shared" si="124"/>
        <v>http://www.openstreetmap.org/?mlat=-20,264946&amp;mlon=-70,097602</v>
      </c>
      <c r="J4010" s="23" t="str">
        <f t="shared" si="125"/>
        <v>https://maps.google.com/?q=-20,264946,-70,097602</v>
      </c>
    </row>
    <row r="4011" spans="1:10" ht="30" x14ac:dyDescent="0.25">
      <c r="A4011">
        <v>3416</v>
      </c>
      <c r="B4011" t="s">
        <v>662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  <c r="I4011" s="22" t="str">
        <f t="shared" si="124"/>
        <v>http://www.openstreetmap.org/?mlat=-20,2623661&amp;mlon=-70,0964401</v>
      </c>
      <c r="J4011" s="23" t="str">
        <f t="shared" si="125"/>
        <v>https://maps.google.com/?q=-20,2623661,-70,0964401</v>
      </c>
    </row>
    <row r="4012" spans="1:10" ht="30" x14ac:dyDescent="0.25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  <c r="I4012" s="22" t="str">
        <f t="shared" si="124"/>
        <v>http://www.openstreetmap.org/?mlat=-20,26208641&amp;mlon=-70,1245737</v>
      </c>
      <c r="J4012" s="23" t="str">
        <f t="shared" si="125"/>
        <v>https://maps.google.com/?q=-20,26208641,-70,1245737</v>
      </c>
    </row>
    <row r="4013" spans="1:10" ht="30" x14ac:dyDescent="0.25">
      <c r="A4013">
        <v>297</v>
      </c>
      <c r="B4013" t="s">
        <v>308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  <c r="I4013" s="22" t="str">
        <f t="shared" si="124"/>
        <v>http://www.openstreetmap.org/?mlat=-20,26149761&amp;mlon=-70,12921392</v>
      </c>
      <c r="J4013" s="23" t="str">
        <f t="shared" si="125"/>
        <v>https://maps.google.com/?q=-20,26149761,-70,12921392</v>
      </c>
    </row>
    <row r="4014" spans="1:10" ht="30" x14ac:dyDescent="0.25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  <c r="I4014" s="22" t="str">
        <f t="shared" si="124"/>
        <v>http://www.openstreetmap.org/?mlat=-20,261297&amp;mlon=-69,782197</v>
      </c>
      <c r="J4014" s="23" t="str">
        <f t="shared" si="125"/>
        <v>https://maps.google.com/?q=-20,261297,-69,782197</v>
      </c>
    </row>
    <row r="4015" spans="1:10" ht="30" x14ac:dyDescent="0.25">
      <c r="A4015">
        <v>5284</v>
      </c>
      <c r="B4015" t="s">
        <v>310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  <c r="I4015" s="22" t="str">
        <f t="shared" si="124"/>
        <v>http://www.openstreetmap.org/?mlat=-20,2607293&amp;mlon=-70,125003</v>
      </c>
      <c r="J4015" s="23" t="str">
        <f t="shared" si="125"/>
        <v>https://maps.google.com/?q=-20,2607293,-70,125003</v>
      </c>
    </row>
    <row r="4016" spans="1:10" ht="30" x14ac:dyDescent="0.25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  <c r="I4016" s="22" t="str">
        <f t="shared" si="124"/>
        <v>http://www.openstreetmap.org/?mlat=-20,2591189&amp;mlon=-69,7856256</v>
      </c>
      <c r="J4016" s="23" t="str">
        <f t="shared" si="125"/>
        <v>https://maps.google.com/?q=-20,2591189,-69,7856256</v>
      </c>
    </row>
    <row r="4017" spans="1:10" ht="30" x14ac:dyDescent="0.25">
      <c r="A4017">
        <v>342</v>
      </c>
      <c r="B4017" t="s">
        <v>300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  <c r="I4017" s="22" t="str">
        <f t="shared" si="124"/>
        <v>http://www.openstreetmap.org/?mlat=-20,257849&amp;mlon=-70,13251304</v>
      </c>
      <c r="J4017" s="23" t="str">
        <f t="shared" si="125"/>
        <v>https://maps.google.com/?q=-20,257849,-70,13251304</v>
      </c>
    </row>
    <row r="4018" spans="1:10" ht="30" x14ac:dyDescent="0.25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  <c r="I4018" s="22" t="str">
        <f t="shared" si="124"/>
        <v>http://www.openstreetmap.org/?mlat=-20,255369&amp;mlon=-70,130956</v>
      </c>
      <c r="J4018" s="23" t="str">
        <f t="shared" si="125"/>
        <v>https://maps.google.com/?q=-20,255369,-70,130956</v>
      </c>
    </row>
    <row r="4019" spans="1:10" ht="30" x14ac:dyDescent="0.25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  <c r="I4019" s="22" t="str">
        <f t="shared" si="124"/>
        <v>http://www.openstreetmap.org/?mlat=-20,253319&amp;mlon=-70,133001</v>
      </c>
      <c r="J4019" s="23" t="str">
        <f t="shared" si="125"/>
        <v>https://maps.google.com/?q=-20,253319,-70,133001</v>
      </c>
    </row>
    <row r="4020" spans="1:10" ht="30" x14ac:dyDescent="0.25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  <c r="I4020" s="22" t="str">
        <f t="shared" si="124"/>
        <v>http://www.openstreetmap.org/?mlat=-20,251967&amp;mlon=-69,785511</v>
      </c>
      <c r="J4020" s="23" t="str">
        <f t="shared" si="125"/>
        <v>https://maps.google.com/?q=-20,251967,-69,785511</v>
      </c>
    </row>
    <row r="4021" spans="1:10" ht="30" x14ac:dyDescent="0.25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  <c r="I4021" s="22" t="str">
        <f t="shared" si="124"/>
        <v>http://www.openstreetmap.org/?mlat=-20,251657346788&amp;mlon=-70,1261894596613</v>
      </c>
      <c r="J4021" s="23" t="str">
        <f t="shared" si="125"/>
        <v>https://maps.google.com/?q=-20,251657346788,-70,1261894596613</v>
      </c>
    </row>
    <row r="4022" spans="1:10" ht="30" x14ac:dyDescent="0.25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  <c r="I4022" s="22" t="str">
        <f t="shared" si="124"/>
        <v>http://www.openstreetmap.org/?mlat=-20,2507257&amp;mlon=-70,1364857</v>
      </c>
      <c r="J4022" s="23" t="str">
        <f t="shared" si="125"/>
        <v>https://maps.google.com/?q=-20,2507257,-70,1364857</v>
      </c>
    </row>
    <row r="4023" spans="1:10" ht="30" x14ac:dyDescent="0.25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  <c r="I4023" s="22" t="str">
        <f t="shared" si="124"/>
        <v>http://www.openstreetmap.org/?mlat=-20,249526&amp;mlon=-70,128331</v>
      </c>
      <c r="J4023" s="23" t="str">
        <f t="shared" si="125"/>
        <v>https://maps.google.com/?q=-20,249526,-70,128331</v>
      </c>
    </row>
    <row r="4024" spans="1:10" ht="30" x14ac:dyDescent="0.25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  <c r="I4024" s="22" t="str">
        <f t="shared" si="124"/>
        <v>http://www.openstreetmap.org/?mlat=-20,246708&amp;mlon=-70,131106</v>
      </c>
      <c r="J4024" s="23" t="str">
        <f t="shared" si="125"/>
        <v>https://maps.google.com/?q=-20,246708,-70,131106</v>
      </c>
    </row>
    <row r="4025" spans="1:10" ht="30" x14ac:dyDescent="0.25">
      <c r="A4025">
        <v>3333</v>
      </c>
      <c r="B4025" t="s">
        <v>300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  <c r="I4025" s="22" t="str">
        <f t="shared" si="124"/>
        <v>http://www.openstreetmap.org/?mlat=-20,2466913&amp;mlon=-70,13265556</v>
      </c>
      <c r="J4025" s="23" t="str">
        <f t="shared" si="125"/>
        <v>https://maps.google.com/?q=-20,2466913,-70,13265556</v>
      </c>
    </row>
    <row r="4026" spans="1:10" ht="30" x14ac:dyDescent="0.25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  <c r="I4026" s="22" t="str">
        <f t="shared" si="124"/>
        <v>http://www.openstreetmap.org/?mlat=-20,2463918&amp;mlon=-70,1282848</v>
      </c>
      <c r="J4026" s="23" t="str">
        <f t="shared" si="125"/>
        <v>https://maps.google.com/?q=-20,2463918,-70,1282848</v>
      </c>
    </row>
    <row r="4027" spans="1:10" ht="30" x14ac:dyDescent="0.25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  <c r="I4027" s="22" t="str">
        <f t="shared" si="124"/>
        <v>http://www.openstreetmap.org/?mlat=-20,244451&amp;mlon=-70,129519</v>
      </c>
      <c r="J4027" s="23" t="str">
        <f t="shared" si="125"/>
        <v>https://maps.google.com/?q=-20,244451,-70,129519</v>
      </c>
    </row>
    <row r="4028" spans="1:10" ht="30" x14ac:dyDescent="0.25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  <c r="I4028" s="22" t="str">
        <f t="shared" si="124"/>
        <v>http://www.openstreetmap.org/?mlat=-20,2430085897454&amp;mlon=-70,1396291907201</v>
      </c>
      <c r="J4028" s="23" t="str">
        <f t="shared" si="125"/>
        <v>https://maps.google.com/?q=-20,2430085897454,-70,1396291907201</v>
      </c>
    </row>
    <row r="4029" spans="1:10" ht="30" x14ac:dyDescent="0.25">
      <c r="A4029">
        <v>344</v>
      </c>
      <c r="B4029" t="s">
        <v>300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  <c r="I4029" s="22" t="str">
        <f t="shared" si="124"/>
        <v>http://www.openstreetmap.org/?mlat=-20,24291155&amp;mlon=-70,14214754</v>
      </c>
      <c r="J4029" s="23" t="str">
        <f t="shared" si="125"/>
        <v>https://maps.google.com/?q=-20,24291155,-70,14214754</v>
      </c>
    </row>
    <row r="4030" spans="1:10" ht="30" x14ac:dyDescent="0.25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  <c r="I4030" s="22" t="str">
        <f t="shared" si="124"/>
        <v>http://www.openstreetmap.org/?mlat=-20,2416767&amp;mlon=-70,1427559</v>
      </c>
      <c r="J4030" s="23" t="str">
        <f t="shared" si="125"/>
        <v>https://maps.google.com/?q=-20,2416767,-70,1427559</v>
      </c>
    </row>
    <row r="4031" spans="1:10" ht="30" x14ac:dyDescent="0.25">
      <c r="A4031">
        <v>3401</v>
      </c>
      <c r="B4031" t="s">
        <v>306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  <c r="I4031" s="22" t="str">
        <f t="shared" si="124"/>
        <v>http://www.openstreetmap.org/?mlat=-20,24135632&amp;mlon=-70,14388024</v>
      </c>
      <c r="J4031" s="23" t="str">
        <f t="shared" si="125"/>
        <v>https://maps.google.com/?q=-20,24135632,-70,14388024</v>
      </c>
    </row>
    <row r="4032" spans="1:10" ht="30" x14ac:dyDescent="0.25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  <c r="I4032" s="22" t="str">
        <f t="shared" si="124"/>
        <v>http://www.openstreetmap.org/?mlat=-20,240647&amp;mlon=-70,140702</v>
      </c>
      <c r="J4032" s="23" t="str">
        <f t="shared" si="125"/>
        <v>https://maps.google.com/?q=-20,240647,-70,140702</v>
      </c>
    </row>
    <row r="4033" spans="1:10" ht="30" x14ac:dyDescent="0.25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  <c r="I4033" s="22" t="str">
        <f t="shared" si="124"/>
        <v>http://www.openstreetmap.org/?mlat=-20,239414&amp;mlon=-70,138354</v>
      </c>
      <c r="J4033" s="23" t="str">
        <f t="shared" si="125"/>
        <v>https://maps.google.com/?q=-20,239414,-70,138354</v>
      </c>
    </row>
    <row r="4034" spans="1:10" ht="30" x14ac:dyDescent="0.25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  <c r="I4034" s="22" t="str">
        <f t="shared" si="124"/>
        <v>http://www.openstreetmap.org/?mlat=-20,239127&amp;mlon=-70,14093</v>
      </c>
      <c r="J4034" s="23" t="str">
        <f t="shared" si="125"/>
        <v>https://maps.google.com/?q=-20,239127,-70,14093</v>
      </c>
    </row>
    <row r="4035" spans="1:10" ht="30" x14ac:dyDescent="0.25">
      <c r="A4035">
        <v>323</v>
      </c>
      <c r="B4035" t="s">
        <v>300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  <c r="I4035" s="22" t="str">
        <f t="shared" ref="I4035:I4098" si="126">HYPERLINK("http://www.openstreetmap.org/?mlat="&amp;F4035&amp;"&amp;mlon="&amp;G4035)</f>
        <v>http://www.openstreetmap.org/?mlat=-20,23888504&amp;mlon=-70,14481902</v>
      </c>
      <c r="J4035" s="23" t="str">
        <f t="shared" ref="J4035:J4098" si="127">HYPERLINK("https://maps.google.com/?q="&amp;F4035&amp;","&amp;G4035)</f>
        <v>https://maps.google.com/?q=-20,23888504,-70,14481902</v>
      </c>
    </row>
    <row r="4036" spans="1:10" ht="30" x14ac:dyDescent="0.25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  <c r="I4036" s="22" t="str">
        <f t="shared" si="126"/>
        <v>http://www.openstreetmap.org/?mlat=-20,236657&amp;mlon=-70,149805</v>
      </c>
      <c r="J4036" s="23" t="str">
        <f t="shared" si="127"/>
        <v>https://maps.google.com/?q=-20,236657,-70,149805</v>
      </c>
    </row>
    <row r="4037" spans="1:10" ht="30" x14ac:dyDescent="0.25">
      <c r="A4037">
        <v>5037</v>
      </c>
      <c r="B4037" t="s">
        <v>310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  <c r="I4037" s="22" t="str">
        <f t="shared" si="126"/>
        <v>http://www.openstreetmap.org/?mlat=-20,2361011&amp;mlon=-70,1432444</v>
      </c>
      <c r="J4037" s="23" t="str">
        <f t="shared" si="127"/>
        <v>https://maps.google.com/?q=-20,2361011,-70,1432444</v>
      </c>
    </row>
    <row r="4038" spans="1:10" ht="30" x14ac:dyDescent="0.25">
      <c r="A4038">
        <v>314</v>
      </c>
      <c r="B4038" t="s">
        <v>308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  <c r="I4038" s="22" t="str">
        <f t="shared" si="126"/>
        <v>http://www.openstreetmap.org/?mlat=-20,23573422&amp;mlon=-70,14335989</v>
      </c>
      <c r="J4038" s="23" t="str">
        <f t="shared" si="127"/>
        <v>https://maps.google.com/?q=-20,23573422,-70,14335989</v>
      </c>
    </row>
    <row r="4039" spans="1:10" ht="30" x14ac:dyDescent="0.25">
      <c r="A4039">
        <v>3412</v>
      </c>
      <c r="B4039" t="s">
        <v>306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  <c r="I4039" s="22" t="str">
        <f t="shared" si="126"/>
        <v>http://www.openstreetmap.org/?mlat=-20,23375108&amp;mlon=-70,142802</v>
      </c>
      <c r="J4039" s="23" t="str">
        <f t="shared" si="127"/>
        <v>https://maps.google.com/?q=-20,23375108,-70,142802</v>
      </c>
    </row>
    <row r="4040" spans="1:10" ht="30" x14ac:dyDescent="0.25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  <c r="I4040" s="22" t="str">
        <f t="shared" si="126"/>
        <v>http://www.openstreetmap.org/?mlat=-20,2331578&amp;mlon=-70,1359819</v>
      </c>
      <c r="J4040" s="23" t="str">
        <f t="shared" si="127"/>
        <v>https://maps.google.com/?q=-20,2331578,-70,1359819</v>
      </c>
    </row>
    <row r="4041" spans="1:10" ht="30" x14ac:dyDescent="0.25">
      <c r="A4041">
        <v>322</v>
      </c>
      <c r="B4041" t="s">
        <v>300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  <c r="I4041" s="22" t="str">
        <f t="shared" si="126"/>
        <v>http://www.openstreetmap.org/?mlat=-20,232718&amp;mlon=-70,142465</v>
      </c>
      <c r="J4041" s="23" t="str">
        <f t="shared" si="127"/>
        <v>https://maps.google.com/?q=-20,232718,-70,142465</v>
      </c>
    </row>
    <row r="4042" spans="1:10" ht="30" x14ac:dyDescent="0.25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  <c r="I4042" s="22" t="str">
        <f t="shared" si="126"/>
        <v>http://www.openstreetmap.org/?mlat=-20,229372&amp;mlon=-70,144745</v>
      </c>
      <c r="J4042" s="23" t="str">
        <f t="shared" si="127"/>
        <v>https://maps.google.com/?q=-20,229372,-70,144745</v>
      </c>
    </row>
    <row r="4043" spans="1:10" ht="30" x14ac:dyDescent="0.25">
      <c r="A4043">
        <v>3349</v>
      </c>
      <c r="B4043" t="s">
        <v>622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  <c r="I4043" s="22" t="str">
        <f t="shared" si="126"/>
        <v>http://www.openstreetmap.org/?mlat=-20,22891896&amp;mlon=-70,13097882</v>
      </c>
      <c r="J4043" s="23" t="str">
        <f t="shared" si="127"/>
        <v>https://maps.google.com/?q=-20,22891896,-70,13097882</v>
      </c>
    </row>
    <row r="4044" spans="1:10" ht="30" x14ac:dyDescent="0.25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  <c r="I4044" s="22" t="str">
        <f t="shared" si="126"/>
        <v>http://www.openstreetmap.org/?mlat=-20,22834581&amp;mlon=-70,131251</v>
      </c>
      <c r="J4044" s="23" t="str">
        <f t="shared" si="127"/>
        <v>https://maps.google.com/?q=-20,22834581,-70,131251</v>
      </c>
    </row>
    <row r="4045" spans="1:10" ht="30" x14ac:dyDescent="0.25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  <c r="I4045" s="22" t="str">
        <f t="shared" si="126"/>
        <v>http://www.openstreetmap.org/?mlat=-20,224026&amp;mlon=-70,147894</v>
      </c>
      <c r="J4045" s="23" t="str">
        <f t="shared" si="127"/>
        <v>https://maps.google.com/?q=-20,224026,-70,147894</v>
      </c>
    </row>
    <row r="4046" spans="1:10" ht="30" x14ac:dyDescent="0.25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  <c r="I4046" s="22" t="str">
        <f t="shared" si="126"/>
        <v>http://www.openstreetmap.org/?mlat=-20,223714&amp;mlon=-70,142577</v>
      </c>
      <c r="J4046" s="23" t="str">
        <f t="shared" si="127"/>
        <v>https://maps.google.com/?q=-20,223714,-70,142577</v>
      </c>
    </row>
    <row r="4047" spans="1:10" ht="30" x14ac:dyDescent="0.25">
      <c r="A4047">
        <v>343</v>
      </c>
      <c r="B4047" t="s">
        <v>300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  <c r="I4047" s="22" t="str">
        <f t="shared" si="126"/>
        <v>http://www.openstreetmap.org/?mlat=-20,22326117&amp;mlon=-70,14669656</v>
      </c>
      <c r="J4047" s="23" t="str">
        <f t="shared" si="127"/>
        <v>https://maps.google.com/?q=-20,22326117,-70,14669656</v>
      </c>
    </row>
    <row r="4048" spans="1:10" ht="30" x14ac:dyDescent="0.25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  <c r="I4048" s="22" t="str">
        <f t="shared" si="126"/>
        <v>http://www.openstreetmap.org/?mlat=-20,223186&amp;mlon=-70,146987</v>
      </c>
      <c r="J4048" s="23" t="str">
        <f t="shared" si="127"/>
        <v>https://maps.google.com/?q=-20,223186,-70,146987</v>
      </c>
    </row>
    <row r="4049" spans="1:10" ht="30" x14ac:dyDescent="0.25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  <c r="I4049" s="22" t="str">
        <f t="shared" si="126"/>
        <v>http://www.openstreetmap.org/?mlat=-20,2229604&amp;mlon=-70,1476085</v>
      </c>
      <c r="J4049" s="23" t="str">
        <f t="shared" si="127"/>
        <v>https://maps.google.com/?q=-20,2229604,-70,1476085</v>
      </c>
    </row>
    <row r="4050" spans="1:10" ht="30" x14ac:dyDescent="0.25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  <c r="I4050" s="22" t="str">
        <f t="shared" si="126"/>
        <v>http://www.openstreetmap.org/?mlat=-20,221342&amp;mlon=-70,148448</v>
      </c>
      <c r="J4050" s="23" t="str">
        <f t="shared" si="127"/>
        <v>https://maps.google.com/?q=-20,221342,-70,148448</v>
      </c>
    </row>
    <row r="4051" spans="1:10" ht="30" x14ac:dyDescent="0.25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  <c r="I4051" s="22" t="str">
        <f t="shared" si="126"/>
        <v>http://www.openstreetmap.org/?mlat=-20,2211814&amp;mlon=-70,1444616</v>
      </c>
      <c r="J4051" s="23" t="str">
        <f t="shared" si="127"/>
        <v>https://maps.google.com/?q=-20,2211814,-70,1444616</v>
      </c>
    </row>
    <row r="4052" spans="1:10" ht="30" x14ac:dyDescent="0.25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  <c r="I4052" s="22" t="str">
        <f t="shared" si="126"/>
        <v>http://www.openstreetmap.org/?mlat=-20,221049&amp;mlon=-70,13971</v>
      </c>
      <c r="J4052" s="23" t="str">
        <f t="shared" si="127"/>
        <v>https://maps.google.com/?q=-20,221049,-70,13971</v>
      </c>
    </row>
    <row r="4053" spans="1:10" ht="30" x14ac:dyDescent="0.25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  <c r="I4053" s="22" t="str">
        <f t="shared" si="126"/>
        <v>http://www.openstreetmap.org/?mlat=-20,21978&amp;mlon=-70,149662</v>
      </c>
      <c r="J4053" s="23" t="str">
        <f t="shared" si="127"/>
        <v>https://maps.google.com/?q=-20,21978,-70,149662</v>
      </c>
    </row>
    <row r="4054" spans="1:10" ht="30" x14ac:dyDescent="0.25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  <c r="I4054" s="22" t="str">
        <f t="shared" si="126"/>
        <v>http://www.openstreetmap.org/?mlat=-20,2191974&amp;mlon=-70,148934</v>
      </c>
      <c r="J4054" s="23" t="str">
        <f t="shared" si="127"/>
        <v>https://maps.google.com/?q=-20,2191974,-70,148934</v>
      </c>
    </row>
    <row r="4055" spans="1:10" ht="30" x14ac:dyDescent="0.25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  <c r="I4055" s="22" t="str">
        <f t="shared" si="126"/>
        <v>http://www.openstreetmap.org/?mlat=-20,2188879&amp;mlon=-701419433</v>
      </c>
      <c r="J4055" s="23" t="str">
        <f t="shared" si="127"/>
        <v>https://maps.google.com/?q=-20,2188879,-701419433</v>
      </c>
    </row>
    <row r="4056" spans="1:10" ht="30" x14ac:dyDescent="0.25">
      <c r="A4056">
        <v>337</v>
      </c>
      <c r="B4056" t="s">
        <v>300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  <c r="I4056" s="22" t="str">
        <f t="shared" si="126"/>
        <v>http://www.openstreetmap.org/?mlat=-20,2186591&amp;mlon=-70,15486909</v>
      </c>
      <c r="J4056" s="23" t="str">
        <f t="shared" si="127"/>
        <v>https://maps.google.com/?q=-20,2186591,-70,15486909</v>
      </c>
    </row>
    <row r="4057" spans="1:10" ht="30" x14ac:dyDescent="0.25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  <c r="I4057" s="22" t="str">
        <f t="shared" si="126"/>
        <v>http://www.openstreetmap.org/?mlat=-20,218629&amp;mlon=-70,154892</v>
      </c>
      <c r="J4057" s="23" t="str">
        <f t="shared" si="127"/>
        <v>https://maps.google.com/?q=-20,218629,-70,154892</v>
      </c>
    </row>
    <row r="4058" spans="1:10" ht="30" x14ac:dyDescent="0.25">
      <c r="A4058">
        <v>5661</v>
      </c>
      <c r="B4058" t="s">
        <v>300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  <c r="I4058" s="22" t="str">
        <f t="shared" si="126"/>
        <v>http://www.openstreetmap.org/?mlat=-20,2184564&amp;mlon=-70,1489389</v>
      </c>
      <c r="J4058" s="23" t="str">
        <f t="shared" si="127"/>
        <v>https://maps.google.com/?q=-20,2184564,-70,1489389</v>
      </c>
    </row>
    <row r="4059" spans="1:10" ht="30" x14ac:dyDescent="0.25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  <c r="I4059" s="22" t="str">
        <f t="shared" si="126"/>
        <v>http://www.openstreetmap.org/?mlat=-20,218412&amp;mlon=-70,15304</v>
      </c>
      <c r="J4059" s="23" t="str">
        <f t="shared" si="127"/>
        <v>https://maps.google.com/?q=-20,218412,-70,15304</v>
      </c>
    </row>
    <row r="4060" spans="1:10" ht="30" x14ac:dyDescent="0.25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  <c r="I4060" s="22" t="str">
        <f t="shared" si="126"/>
        <v>http://www.openstreetmap.org/?mlat=-20,218245&amp;mlon=-70,154961</v>
      </c>
      <c r="J4060" s="23" t="str">
        <f t="shared" si="127"/>
        <v>https://maps.google.com/?q=-20,218245,-70,154961</v>
      </c>
    </row>
    <row r="4061" spans="1:10" ht="30" x14ac:dyDescent="0.25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  <c r="I4061" s="22" t="str">
        <f t="shared" si="126"/>
        <v>http://www.openstreetmap.org/?mlat=-20,2171173&amp;mlon=-70,1486324</v>
      </c>
      <c r="J4061" s="23" t="str">
        <f t="shared" si="127"/>
        <v>https://maps.google.com/?q=-20,2171173,-70,1486324</v>
      </c>
    </row>
    <row r="4062" spans="1:10" ht="30" x14ac:dyDescent="0.25">
      <c r="A4062">
        <v>5365</v>
      </c>
      <c r="B4062" t="s">
        <v>310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  <c r="I4062" s="22" t="str">
        <f t="shared" si="126"/>
        <v>http://www.openstreetmap.org/?mlat=-20,2164627&amp;mlon=-70,1487851</v>
      </c>
      <c r="J4062" s="23" t="str">
        <f t="shared" si="127"/>
        <v>https://maps.google.com/?q=-20,2164627,-70,1487851</v>
      </c>
    </row>
    <row r="4063" spans="1:10" ht="30" x14ac:dyDescent="0.25">
      <c r="A4063">
        <v>341</v>
      </c>
      <c r="B4063" t="s">
        <v>300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  <c r="I4063" s="22" t="str">
        <f t="shared" si="126"/>
        <v>http://www.openstreetmap.org/?mlat=-20,2161886&amp;mlon=-70,14863579</v>
      </c>
      <c r="J4063" s="23" t="str">
        <f t="shared" si="127"/>
        <v>https://maps.google.com/?q=-20,2161886,-70,14863579</v>
      </c>
    </row>
    <row r="4064" spans="1:10" ht="30" x14ac:dyDescent="0.25">
      <c r="A4064">
        <v>4914</v>
      </c>
      <c r="B4064" t="s">
        <v>321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  <c r="I4064" s="22" t="str">
        <f t="shared" si="126"/>
        <v>http://www.openstreetmap.org/?mlat=-20,2161171&amp;mlon=-70,1510135</v>
      </c>
      <c r="J4064" s="23" t="str">
        <f t="shared" si="127"/>
        <v>https://maps.google.com/?q=-20,2161171,-70,1510135</v>
      </c>
    </row>
    <row r="4065" spans="1:10" ht="30" x14ac:dyDescent="0.25">
      <c r="A4065">
        <v>4139</v>
      </c>
      <c r="B4065" t="s">
        <v>300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  <c r="I4065" s="22" t="str">
        <f t="shared" si="126"/>
        <v>http://www.openstreetmap.org/?mlat=-20,2158815&amp;mlon=-70,14732688</v>
      </c>
      <c r="J4065" s="23" t="str">
        <f t="shared" si="127"/>
        <v>https://maps.google.com/?q=-20,2158815,-70,14732688</v>
      </c>
    </row>
    <row r="4066" spans="1:10" ht="30" x14ac:dyDescent="0.25">
      <c r="A4066">
        <v>3387</v>
      </c>
      <c r="B4066" t="s">
        <v>1823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  <c r="I4066" s="22" t="str">
        <f t="shared" si="126"/>
        <v>http://www.openstreetmap.org/?mlat=-20,215827&amp;mlon=-70,1480556</v>
      </c>
      <c r="J4066" s="23" t="str">
        <f t="shared" si="127"/>
        <v>https://maps.google.com/?q=-20,215827,-70,1480556</v>
      </c>
    </row>
    <row r="4067" spans="1:10" ht="30" x14ac:dyDescent="0.25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  <c r="I4067" s="22" t="str">
        <f t="shared" si="126"/>
        <v>http://www.openstreetmap.org/?mlat=-20,21550905&amp;mlon=-70,14867067</v>
      </c>
      <c r="J4067" s="23" t="str">
        <f t="shared" si="127"/>
        <v>https://maps.google.com/?q=-20,21550905,-70,14867067</v>
      </c>
    </row>
    <row r="4068" spans="1:10" ht="30" x14ac:dyDescent="0.25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  <c r="I4068" s="22" t="str">
        <f t="shared" si="126"/>
        <v>http://www.openstreetmap.org/?mlat=-20,215378&amp;mlon=-70,137531</v>
      </c>
      <c r="J4068" s="23" t="str">
        <f t="shared" si="127"/>
        <v>https://maps.google.com/?q=-20,215378,-70,137531</v>
      </c>
    </row>
    <row r="4069" spans="1:10" ht="30" x14ac:dyDescent="0.25">
      <c r="A4069">
        <v>5791</v>
      </c>
      <c r="B4069" t="s">
        <v>431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  <c r="I4069" s="22" t="str">
        <f t="shared" si="126"/>
        <v>http://www.openstreetmap.org/?mlat=-20,215324&amp;mlon=-70,148547</v>
      </c>
      <c r="J4069" s="23" t="str">
        <f t="shared" si="127"/>
        <v>https://maps.google.com/?q=-20,215324,-70,148547</v>
      </c>
    </row>
    <row r="4070" spans="1:10" ht="30" x14ac:dyDescent="0.25">
      <c r="A4070">
        <v>3334</v>
      </c>
      <c r="B4070" t="s">
        <v>310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  <c r="I4070" s="22" t="str">
        <f t="shared" si="126"/>
        <v>http://www.openstreetmap.org/?mlat=-20,2151758&amp;mlon=-70,14856409</v>
      </c>
      <c r="J4070" s="23" t="str">
        <f t="shared" si="127"/>
        <v>https://maps.google.com/?q=-20,2151758,-70,14856409</v>
      </c>
    </row>
    <row r="4071" spans="1:10" ht="30" x14ac:dyDescent="0.25">
      <c r="A4071">
        <v>298</v>
      </c>
      <c r="B4071" t="s">
        <v>308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  <c r="I4071" s="22" t="str">
        <f t="shared" si="126"/>
        <v>http://www.openstreetmap.org/?mlat=-20,2148853&amp;mlon=-70,1485841</v>
      </c>
      <c r="J4071" s="23" t="str">
        <f t="shared" si="127"/>
        <v>https://maps.google.com/?q=-20,2148853,-70,1485841</v>
      </c>
    </row>
    <row r="4072" spans="1:10" ht="30" x14ac:dyDescent="0.25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  <c r="I4072" s="22" t="str">
        <f t="shared" si="126"/>
        <v>http://www.openstreetmap.org/?mlat=-20,2147648&amp;mlon=-70,1492572</v>
      </c>
      <c r="J4072" s="23" t="str">
        <f t="shared" si="127"/>
        <v>https://maps.google.com/?q=-20,2147648,-70,1492572</v>
      </c>
    </row>
    <row r="4073" spans="1:10" ht="30" x14ac:dyDescent="0.25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  <c r="I4073" s="22" t="str">
        <f t="shared" si="126"/>
        <v>http://www.openstreetmap.org/?mlat=-20,2147638&amp;mlon=-70,1390347</v>
      </c>
      <c r="J4073" s="23" t="str">
        <f t="shared" si="127"/>
        <v>https://maps.google.com/?q=-20,2147638,-70,1390347</v>
      </c>
    </row>
    <row r="4074" spans="1:10" ht="30" x14ac:dyDescent="0.25">
      <c r="A4074">
        <v>338</v>
      </c>
      <c r="B4074" t="s">
        <v>300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  <c r="I4074" s="22" t="str">
        <f t="shared" si="126"/>
        <v>http://www.openstreetmap.org/?mlat=-20,2147384&amp;mlon=-70,1485386</v>
      </c>
      <c r="J4074" s="23" t="str">
        <f t="shared" si="127"/>
        <v>https://maps.google.com/?q=-20,2147384,-70,1485386</v>
      </c>
    </row>
    <row r="4075" spans="1:10" ht="30" x14ac:dyDescent="0.25">
      <c r="A4075">
        <v>3332</v>
      </c>
      <c r="B4075" t="s">
        <v>300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  <c r="I4075" s="22" t="str">
        <f t="shared" si="126"/>
        <v>http://www.openstreetmap.org/?mlat=-20,2146756&amp;mlon=-70,139008</v>
      </c>
      <c r="J4075" s="23" t="str">
        <f t="shared" si="127"/>
        <v>https://maps.google.com/?q=-20,2146756,-70,139008</v>
      </c>
    </row>
    <row r="4076" spans="1:10" ht="30" x14ac:dyDescent="0.25">
      <c r="A4076">
        <v>336</v>
      </c>
      <c r="B4076" t="s">
        <v>300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  <c r="I4076" s="22" t="str">
        <f t="shared" si="126"/>
        <v>http://www.openstreetmap.org/?mlat=-20,2145705&amp;mlon=-70,1485657</v>
      </c>
      <c r="J4076" s="23" t="str">
        <f t="shared" si="127"/>
        <v>https://maps.google.com/?q=-20,2145705,-70,1485657</v>
      </c>
    </row>
    <row r="4077" spans="1:10" ht="30" x14ac:dyDescent="0.25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  <c r="I4077" s="22" t="str">
        <f t="shared" si="126"/>
        <v>http://www.openstreetmap.org/?mlat=-20,214376&amp;mlon=-70,148492</v>
      </c>
      <c r="J4077" s="23" t="str">
        <f t="shared" si="127"/>
        <v>https://maps.google.com/?q=-20,214376,-70,148492</v>
      </c>
    </row>
    <row r="4078" spans="1:10" ht="30" x14ac:dyDescent="0.25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  <c r="I4078" s="22" t="str">
        <f t="shared" si="126"/>
        <v>http://www.openstreetmap.org/?mlat=-20,214209&amp;mlon=-70,138068</v>
      </c>
      <c r="J4078" s="23" t="str">
        <f t="shared" si="127"/>
        <v>https://maps.google.com/?q=-20,214209,-70,138068</v>
      </c>
    </row>
    <row r="4079" spans="1:10" ht="30" x14ac:dyDescent="0.25">
      <c r="A4079">
        <v>3389</v>
      </c>
      <c r="B4079" t="s">
        <v>306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  <c r="I4079" s="22" t="str">
        <f t="shared" si="126"/>
        <v>http://www.openstreetmap.org/?mlat=-20,2141697&amp;mlon=-70,1485423</v>
      </c>
      <c r="J4079" s="23" t="str">
        <f t="shared" si="127"/>
        <v>https://maps.google.com/?q=-20,2141697,-70,1485423</v>
      </c>
    </row>
    <row r="4080" spans="1:10" ht="30" x14ac:dyDescent="0.25">
      <c r="A4080">
        <v>5485</v>
      </c>
      <c r="B4080" t="s">
        <v>300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  <c r="I4080" s="22" t="str">
        <f t="shared" si="126"/>
        <v>http://www.openstreetmap.org/?mlat=-20,214131&amp;mlon=-70,150089</v>
      </c>
      <c r="J4080" s="23" t="str">
        <f t="shared" si="127"/>
        <v>https://maps.google.com/?q=-20,214131,-70,150089</v>
      </c>
    </row>
    <row r="4081" spans="1:10" ht="30" x14ac:dyDescent="0.25">
      <c r="A4081">
        <v>5585</v>
      </c>
      <c r="B4081" t="s">
        <v>310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  <c r="I4081" s="22" t="str">
        <f t="shared" si="126"/>
        <v>http://www.openstreetmap.org/?mlat=-20,213937&amp;mlon=-70,151545</v>
      </c>
      <c r="J4081" s="23" t="str">
        <f t="shared" si="127"/>
        <v>https://maps.google.com/?q=-20,213937,-70,151545</v>
      </c>
    </row>
    <row r="4082" spans="1:10" ht="30" x14ac:dyDescent="0.25">
      <c r="A4082">
        <v>3399</v>
      </c>
      <c r="B4082" t="s">
        <v>306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  <c r="I4082" s="22" t="str">
        <f t="shared" si="126"/>
        <v>http://www.openstreetmap.org/?mlat=-20,21391831&amp;mlon=-70,14884233</v>
      </c>
      <c r="J4082" s="23" t="str">
        <f t="shared" si="127"/>
        <v>https://maps.google.com/?q=-20,21391831,-70,14884233</v>
      </c>
    </row>
    <row r="4083" spans="1:10" ht="30" x14ac:dyDescent="0.25">
      <c r="A4083">
        <v>335</v>
      </c>
      <c r="B4083" t="s">
        <v>300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  <c r="I4083" s="22" t="str">
        <f t="shared" si="126"/>
        <v>http://www.openstreetmap.org/?mlat=-20,213904&amp;mlon=-70,150348</v>
      </c>
      <c r="J4083" s="23" t="str">
        <f t="shared" si="127"/>
        <v>https://maps.google.com/?q=-20,213904,-70,150348</v>
      </c>
    </row>
    <row r="4084" spans="1:10" ht="30" x14ac:dyDescent="0.25">
      <c r="A4084">
        <v>315</v>
      </c>
      <c r="B4084" t="s">
        <v>308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  <c r="I4084" s="22" t="str">
        <f t="shared" si="126"/>
        <v>http://www.openstreetmap.org/?mlat=-20,2138705&amp;mlon=-70,1492774</v>
      </c>
      <c r="J4084" s="23" t="str">
        <f t="shared" si="127"/>
        <v>https://maps.google.com/?q=-20,2138705,-70,1492774</v>
      </c>
    </row>
    <row r="4085" spans="1:10" ht="30" x14ac:dyDescent="0.25">
      <c r="A4085">
        <v>4338</v>
      </c>
      <c r="B4085" t="s">
        <v>310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  <c r="I4085" s="22" t="str">
        <f t="shared" si="126"/>
        <v>http://www.openstreetmap.org/?mlat=-20,2138635&amp;mlon=-70,1492466</v>
      </c>
      <c r="J4085" s="23" t="str">
        <f t="shared" si="127"/>
        <v>https://maps.google.com/?q=-20,2138635,-70,1492466</v>
      </c>
    </row>
    <row r="4086" spans="1:10" ht="30" x14ac:dyDescent="0.25">
      <c r="A4086">
        <v>3395</v>
      </c>
      <c r="B4086" t="s">
        <v>306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  <c r="I4086" s="22" t="str">
        <f t="shared" si="126"/>
        <v>http://www.openstreetmap.org/?mlat=-20,213816&amp;mlon=-70,1498459</v>
      </c>
      <c r="J4086" s="23" t="str">
        <f t="shared" si="127"/>
        <v>https://maps.google.com/?q=-20,213816,-70,1498459</v>
      </c>
    </row>
    <row r="4087" spans="1:10" ht="30" x14ac:dyDescent="0.25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  <c r="I4087" s="22" t="str">
        <f t="shared" si="126"/>
        <v>http://www.openstreetmap.org/?mlat=-20,2131704&amp;mlon=-70,1538959</v>
      </c>
      <c r="J4087" s="23" t="str">
        <f t="shared" si="127"/>
        <v>https://maps.google.com/?q=-20,2131704,-70,1538959</v>
      </c>
    </row>
    <row r="4088" spans="1:10" ht="30" x14ac:dyDescent="0.25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  <c r="I4088" s="22" t="str">
        <f t="shared" si="126"/>
        <v>http://www.openstreetmap.org/?mlat=-20,2131445&amp;mlon=-70,15285</v>
      </c>
      <c r="J4088" s="23" t="str">
        <f t="shared" si="127"/>
        <v>https://maps.google.com/?q=-20,2131445,-70,15285</v>
      </c>
    </row>
    <row r="4089" spans="1:10" ht="30" x14ac:dyDescent="0.25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  <c r="I4089" s="22" t="str">
        <f t="shared" si="126"/>
        <v>http://www.openstreetmap.org/?mlat=-20,2127238&amp;mlon=-70,1513167</v>
      </c>
      <c r="J4089" s="23" t="str">
        <f t="shared" si="127"/>
        <v>https://maps.google.com/?q=-20,2127238,-70,1513167</v>
      </c>
    </row>
    <row r="4090" spans="1:10" ht="30" x14ac:dyDescent="0.25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  <c r="I4090" s="22" t="str">
        <f t="shared" si="126"/>
        <v>http://www.openstreetmap.org/?mlat=-20,211963&amp;mlon=-70,152637</v>
      </c>
      <c r="J4090" s="23" t="str">
        <f t="shared" si="127"/>
        <v>https://maps.google.com/?q=-20,211963,-70,152637</v>
      </c>
    </row>
    <row r="4091" spans="1:10" ht="30" x14ac:dyDescent="0.25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  <c r="I4091" s="22" t="str">
        <f t="shared" si="126"/>
        <v>http://www.openstreetmap.org/?mlat=-20,208886&amp;mlon=-70,140385</v>
      </c>
      <c r="J4091" s="23" t="str">
        <f t="shared" si="127"/>
        <v>https://maps.google.com/?q=-20,208886,-70,140385</v>
      </c>
    </row>
    <row r="4092" spans="1:10" ht="30" x14ac:dyDescent="0.25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  <c r="I4092" s="22" t="str">
        <f t="shared" si="126"/>
        <v>http://www.openstreetmap.org/?mlat=-20,06417&amp;mlon=-69,268718</v>
      </c>
      <c r="J4092" s="23" t="str">
        <f t="shared" si="127"/>
        <v>https://maps.google.com/?q=-20,06417,-69,268718</v>
      </c>
    </row>
    <row r="4093" spans="1:10" ht="30" x14ac:dyDescent="0.25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  <c r="I4093" s="22" t="str">
        <f t="shared" si="126"/>
        <v>http://www.openstreetmap.org/?mlat=-19,997246&amp;mlon=-69,771851</v>
      </c>
      <c r="J4093" s="23" t="str">
        <f t="shared" si="127"/>
        <v>https://maps.google.com/?q=-19,997246,-69,771851</v>
      </c>
    </row>
    <row r="4094" spans="1:10" ht="30" x14ac:dyDescent="0.25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  <c r="I4094" s="22" t="str">
        <f t="shared" si="126"/>
        <v>http://www.openstreetmap.org/?mlat=-19,994976&amp;mlon=-69,769049</v>
      </c>
      <c r="J4094" s="23" t="str">
        <f t="shared" si="127"/>
        <v>https://maps.google.com/?q=-19,994976,-69,769049</v>
      </c>
    </row>
    <row r="4095" spans="1:10" ht="30" x14ac:dyDescent="0.25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  <c r="I4095" s="22" t="str">
        <f t="shared" si="126"/>
        <v>http://www.openstreetmap.org/?mlat=-19,994866&amp;mlon=-69,771477</v>
      </c>
      <c r="J4095" s="23" t="str">
        <f t="shared" si="127"/>
        <v>https://maps.google.com/?q=-19,994866,-69,771477</v>
      </c>
    </row>
    <row r="4096" spans="1:10" ht="30" x14ac:dyDescent="0.25">
      <c r="A4096">
        <v>5889</v>
      </c>
      <c r="B4096" t="s">
        <v>1581</v>
      </c>
      <c r="C4096" t="s">
        <v>260</v>
      </c>
      <c r="D4096" t="s">
        <v>1557</v>
      </c>
      <c r="E4096" t="s">
        <v>6053</v>
      </c>
      <c r="F4096" s="3">
        <v>-19.25787</v>
      </c>
      <c r="G4096" s="3">
        <v>-60.767290000000003</v>
      </c>
      <c r="I4096" s="22" t="str">
        <f t="shared" si="126"/>
        <v>http://www.openstreetmap.org/?mlat=-19,25787&amp;mlon=-60,76729</v>
      </c>
      <c r="J4096" s="23" t="str">
        <f t="shared" si="127"/>
        <v>https://maps.google.com/?q=-19,25787,-60,76729</v>
      </c>
    </row>
    <row r="4097" spans="1:10" ht="30" x14ac:dyDescent="0.25">
      <c r="A4097">
        <v>3403</v>
      </c>
      <c r="B4097" t="s">
        <v>622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  <c r="I4097" s="22" t="str">
        <f t="shared" si="126"/>
        <v>http://www.openstreetmap.org/?mlat=-18,4985381&amp;mlon=-70,2857237</v>
      </c>
      <c r="J4097" s="23" t="str">
        <f t="shared" si="127"/>
        <v>https://maps.google.com/?q=-18,4985381,-70,2857237</v>
      </c>
    </row>
    <row r="4098" spans="1:10" ht="30" x14ac:dyDescent="0.25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  <c r="I4098" s="22" t="str">
        <f t="shared" si="126"/>
        <v>http://www.openstreetmap.org/?mlat=-18,49371&amp;mlon=-70,29492</v>
      </c>
      <c r="J4098" s="23" t="str">
        <f t="shared" si="127"/>
        <v>https://maps.google.com/?q=-18,49371,-70,29492</v>
      </c>
    </row>
    <row r="4099" spans="1:10" ht="30" x14ac:dyDescent="0.25">
      <c r="A4099">
        <v>3396</v>
      </c>
      <c r="B4099" t="s">
        <v>300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  <c r="I4099" s="22" t="str">
        <f t="shared" ref="I4099:I4162" si="128">HYPERLINK("http://www.openstreetmap.org/?mlat="&amp;F4099&amp;"&amp;mlon="&amp;G4099)</f>
        <v>http://www.openstreetmap.org/?mlat=-18,490241&amp;mlon=-70,28924409</v>
      </c>
      <c r="J4099" s="23" t="str">
        <f t="shared" ref="J4099:J4162" si="129">HYPERLINK("https://maps.google.com/?q="&amp;F4099&amp;","&amp;G4099)</f>
        <v>https://maps.google.com/?q=-18,490241,-70,28924409</v>
      </c>
    </row>
    <row r="4100" spans="1:10" ht="30" x14ac:dyDescent="0.25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  <c r="I4100" s="22" t="str">
        <f t="shared" si="128"/>
        <v>http://www.openstreetmap.org/?mlat=-18,4876354&amp;mlon=-70,2849692</v>
      </c>
      <c r="J4100" s="23" t="str">
        <f t="shared" si="129"/>
        <v>https://maps.google.com/?q=-18,4876354,-70,2849692</v>
      </c>
    </row>
    <row r="4101" spans="1:10" ht="30" x14ac:dyDescent="0.25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  <c r="I4101" s="22" t="str">
        <f t="shared" si="128"/>
        <v>http://www.openstreetmap.org/?mlat=-18,4847464&amp;mlon=-70,2828643</v>
      </c>
      <c r="J4101" s="23" t="str">
        <f t="shared" si="129"/>
        <v>https://maps.google.com/?q=-18,4847464,-70,2828643</v>
      </c>
    </row>
    <row r="4102" spans="1:10" ht="30" x14ac:dyDescent="0.25">
      <c r="A4102">
        <v>3252</v>
      </c>
      <c r="B4102" t="s">
        <v>308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  <c r="I4102" s="22" t="str">
        <f t="shared" si="128"/>
        <v>http://www.openstreetmap.org/?mlat=-18,4842849&amp;mlon=-70,3064332</v>
      </c>
      <c r="J4102" s="23" t="str">
        <f t="shared" si="129"/>
        <v>https://maps.google.com/?q=-18,4842849,-70,3064332</v>
      </c>
    </row>
    <row r="4103" spans="1:10" ht="30" x14ac:dyDescent="0.25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  <c r="I4103" s="22" t="str">
        <f t="shared" si="128"/>
        <v>http://www.openstreetmap.org/?mlat=-18,484217&amp;mlon=-70,307197</v>
      </c>
      <c r="J4103" s="23" t="str">
        <f t="shared" si="129"/>
        <v>https://maps.google.com/?q=-18,484217,-70,307197</v>
      </c>
    </row>
    <row r="4104" spans="1:10" ht="30" x14ac:dyDescent="0.25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3">
        <v>-70.307968574286505</v>
      </c>
      <c r="I4104" s="22" t="str">
        <f t="shared" si="128"/>
        <v>http://www.openstreetmap.org/?mlat=-18,4803579737918&amp;mlon=-70,3079685742865</v>
      </c>
      <c r="J4104" s="23" t="str">
        <f t="shared" si="129"/>
        <v>https://maps.google.com/?q=-18,4803579737918,-70,3079685742865</v>
      </c>
    </row>
    <row r="4105" spans="1:10" ht="30" x14ac:dyDescent="0.25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  <c r="I4105" s="22" t="str">
        <f t="shared" si="128"/>
        <v>http://www.openstreetmap.org/?mlat=-18,4835885212118&amp;mlon=-70,3092609567275</v>
      </c>
      <c r="J4105" s="23" t="str">
        <f t="shared" si="129"/>
        <v>https://maps.google.com/?q=-18,4835885212118,-70,3092609567275</v>
      </c>
    </row>
    <row r="4106" spans="1:10" ht="30" x14ac:dyDescent="0.25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  <c r="I4106" s="22" t="str">
        <f t="shared" si="128"/>
        <v>http://www.openstreetmap.org/?mlat=-18,4828570789457&amp;mlon=-70,3069349861883</v>
      </c>
      <c r="J4106" s="23" t="str">
        <f t="shared" si="129"/>
        <v>https://maps.google.com/?q=-18,4828570789457,-70,3069349861883</v>
      </c>
    </row>
    <row r="4107" spans="1:10" ht="30" x14ac:dyDescent="0.25">
      <c r="A4107">
        <v>3394</v>
      </c>
      <c r="B4107" t="s">
        <v>300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  <c r="I4107" s="22" t="str">
        <f t="shared" si="128"/>
        <v>http://www.openstreetmap.org/?mlat=-18,4826402&amp;mlon=-70,3123592</v>
      </c>
      <c r="J4107" s="23" t="str">
        <f t="shared" si="129"/>
        <v>https://maps.google.com/?q=-18,4826402,-70,3123592</v>
      </c>
    </row>
    <row r="4108" spans="1:10" ht="30" x14ac:dyDescent="0.25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  <c r="I4108" s="22" t="str">
        <f t="shared" si="128"/>
        <v>http://www.openstreetmap.org/?mlat=-18,482522&amp;mlon=-70,30358</v>
      </c>
      <c r="J4108" s="23" t="str">
        <f t="shared" si="129"/>
        <v>https://maps.google.com/?q=-18,482522,-70,30358</v>
      </c>
    </row>
    <row r="4109" spans="1:10" ht="30" x14ac:dyDescent="0.25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  <c r="I4109" s="22" t="str">
        <f t="shared" si="128"/>
        <v>http://www.openstreetmap.org/?mlat=-18,482127&amp;mlon=-70,3127777</v>
      </c>
      <c r="J4109" s="23" t="str">
        <f t="shared" si="129"/>
        <v>https://maps.google.com/?q=-18,482127,-70,3127777</v>
      </c>
    </row>
    <row r="4110" spans="1:10" ht="30" x14ac:dyDescent="0.25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  <c r="I4110" s="22" t="str">
        <f t="shared" si="128"/>
        <v>http://www.openstreetmap.org/?mlat=-18,4809065&amp;mlon=-70,3160898</v>
      </c>
      <c r="J4110" s="23" t="str">
        <f t="shared" si="129"/>
        <v>https://maps.google.com/?q=-18,4809065,-70,3160898</v>
      </c>
    </row>
    <row r="4111" spans="1:10" ht="30" x14ac:dyDescent="0.25">
      <c r="A4111">
        <v>6108</v>
      </c>
      <c r="B4111" t="s">
        <v>310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  <c r="I4111" s="22" t="str">
        <f t="shared" si="128"/>
        <v>http://www.openstreetmap.org/?mlat=-18,4804268&amp;mlon=-70,3167441</v>
      </c>
      <c r="J4111" s="23" t="str">
        <f t="shared" si="129"/>
        <v>https://maps.google.com/?q=-18,4804268,-70,3167441</v>
      </c>
    </row>
    <row r="4112" spans="1:10" ht="30" x14ac:dyDescent="0.25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  <c r="I4112" s="22" t="str">
        <f t="shared" si="128"/>
        <v>http://www.openstreetmap.org/?mlat=-18,4802317&amp;mlon=-70,3211179</v>
      </c>
      <c r="J4112" s="23" t="str">
        <f t="shared" si="129"/>
        <v>https://maps.google.com/?q=-18,4802317,-70,3211179</v>
      </c>
    </row>
    <row r="4113" spans="1:10" ht="30" x14ac:dyDescent="0.25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  <c r="I4113" s="22" t="str">
        <f t="shared" si="128"/>
        <v>http://www.openstreetmap.org/?mlat=-18,479567&amp;mlon=-70,31693</v>
      </c>
      <c r="J4113" s="23" t="str">
        <f t="shared" si="129"/>
        <v>https://maps.google.com/?q=-18,479567,-70,31693</v>
      </c>
    </row>
    <row r="4114" spans="1:10" ht="30" x14ac:dyDescent="0.25">
      <c r="A4114">
        <v>3391</v>
      </c>
      <c r="B4114" t="s">
        <v>300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  <c r="I4114" s="22" t="str">
        <f t="shared" si="128"/>
        <v>http://www.openstreetmap.org/?mlat=-18,4789783&amp;mlon=-70,3182128</v>
      </c>
      <c r="J4114" s="23" t="str">
        <f t="shared" si="129"/>
        <v>https://maps.google.com/?q=-18,4789783,-70,3182128</v>
      </c>
    </row>
    <row r="4115" spans="1:10" ht="30" x14ac:dyDescent="0.25">
      <c r="A4115">
        <v>3247</v>
      </c>
      <c r="B4115" t="s">
        <v>308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  <c r="I4115" s="22" t="str">
        <f t="shared" si="128"/>
        <v>http://www.openstreetmap.org/?mlat=-18,4788238&amp;mlon=-70,3183707</v>
      </c>
      <c r="J4115" s="23" t="str">
        <f t="shared" si="129"/>
        <v>https://maps.google.com/?q=-18,4788238,-70,3183707</v>
      </c>
    </row>
    <row r="4116" spans="1:10" ht="30" x14ac:dyDescent="0.25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  <c r="I4116" s="22" t="str">
        <f t="shared" si="128"/>
        <v>http://www.openstreetmap.org/?mlat=-18,4788132&amp;mlon=-70,2982134</v>
      </c>
      <c r="J4116" s="23" t="str">
        <f t="shared" si="129"/>
        <v>https://maps.google.com/?q=-18,4788132,-70,2982134</v>
      </c>
    </row>
    <row r="4117" spans="1:10" ht="30" x14ac:dyDescent="0.25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  <c r="I4117" s="22" t="str">
        <f t="shared" si="128"/>
        <v>http://www.openstreetmap.org/?mlat=-18,4787763&amp;mlon=-70,3172672</v>
      </c>
      <c r="J4117" s="23" t="str">
        <f t="shared" si="129"/>
        <v>https://maps.google.com/?q=-18,4787763,-70,3172672</v>
      </c>
    </row>
    <row r="4118" spans="1:10" ht="30" x14ac:dyDescent="0.25">
      <c r="A4118">
        <v>3398</v>
      </c>
      <c r="B4118" t="s">
        <v>310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  <c r="I4118" s="22" t="str">
        <f t="shared" si="128"/>
        <v>http://www.openstreetmap.org/?mlat=-18,478768&amp;mlon=-70,3184246</v>
      </c>
      <c r="J4118" s="23" t="str">
        <f t="shared" si="129"/>
        <v>https://maps.google.com/?q=-18,478768,-70,3184246</v>
      </c>
    </row>
    <row r="4119" spans="1:10" ht="30" x14ac:dyDescent="0.25">
      <c r="A4119">
        <v>5160</v>
      </c>
      <c r="B4119" t="s">
        <v>431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  <c r="I4119" s="22" t="str">
        <f t="shared" si="128"/>
        <v>http://www.openstreetmap.org/?mlat=-18,4787097&amp;mlon=-70,318587</v>
      </c>
      <c r="J4119" s="23" t="str">
        <f t="shared" si="129"/>
        <v>https://maps.google.com/?q=-18,4787097,-70,318587</v>
      </c>
    </row>
    <row r="4120" spans="1:10" ht="30" x14ac:dyDescent="0.25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  <c r="I4120" s="22" t="str">
        <f t="shared" si="128"/>
        <v>http://www.openstreetmap.org/?mlat=-18,478687&amp;mlon=-70,316076</v>
      </c>
      <c r="J4120" s="23" t="str">
        <f t="shared" si="129"/>
        <v>https://maps.google.com/?q=-18,478687,-70,316076</v>
      </c>
    </row>
    <row r="4121" spans="1:10" ht="30" x14ac:dyDescent="0.25">
      <c r="A4121">
        <v>3415</v>
      </c>
      <c r="B4121" t="s">
        <v>306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  <c r="I4121" s="22" t="str">
        <f t="shared" si="128"/>
        <v>http://www.openstreetmap.org/?mlat=-18,4786164&amp;mlon=-70,3186213</v>
      </c>
      <c r="J4121" s="23" t="str">
        <f t="shared" si="129"/>
        <v>https://maps.google.com/?q=-18,4786164,-70,3186213</v>
      </c>
    </row>
    <row r="4122" spans="1:10" ht="30" x14ac:dyDescent="0.25">
      <c r="A4122">
        <v>3388</v>
      </c>
      <c r="B4122" t="s">
        <v>300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  <c r="I4122" s="22" t="str">
        <f t="shared" si="128"/>
        <v>http://www.openstreetmap.org/?mlat=-18,4782883&amp;mlon=-70,318886</v>
      </c>
      <c r="J4122" s="23" t="str">
        <f t="shared" si="129"/>
        <v>https://maps.google.com/?q=-18,4782883,-70,318886</v>
      </c>
    </row>
    <row r="4123" spans="1:10" ht="30" x14ac:dyDescent="0.25">
      <c r="A4123">
        <v>3400</v>
      </c>
      <c r="B4123" t="s">
        <v>310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  <c r="I4123" s="22" t="str">
        <f t="shared" si="128"/>
        <v>http://www.openstreetmap.org/?mlat=-18,4780051&amp;mlon=-70,3172802</v>
      </c>
      <c r="J4123" s="23" t="str">
        <f t="shared" si="129"/>
        <v>https://maps.google.com/?q=-18,4780051,-70,3172802</v>
      </c>
    </row>
    <row r="4124" spans="1:10" ht="30" x14ac:dyDescent="0.25">
      <c r="A4124">
        <v>3408</v>
      </c>
      <c r="B4124" t="s">
        <v>1817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  <c r="I4124" s="22" t="str">
        <f t="shared" si="128"/>
        <v>http://www.openstreetmap.org/?mlat=-18,4778987&amp;mlon=-70,2930136</v>
      </c>
      <c r="J4124" s="23" t="str">
        <f t="shared" si="129"/>
        <v>https://maps.google.com/?q=-18,4778987,-70,2930136</v>
      </c>
    </row>
    <row r="4125" spans="1:10" ht="30" x14ac:dyDescent="0.25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  <c r="I4125" s="22" t="str">
        <f t="shared" si="128"/>
        <v>http://www.openstreetmap.org/?mlat=-18,4776879&amp;mlon=-70,3181064</v>
      </c>
      <c r="J4125" s="23" t="str">
        <f t="shared" si="129"/>
        <v>https://maps.google.com/?q=-18,4776879,-70,3181064</v>
      </c>
    </row>
    <row r="4126" spans="1:10" ht="30" x14ac:dyDescent="0.25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  <c r="I4126" s="22" t="str">
        <f t="shared" si="128"/>
        <v>http://www.openstreetmap.org/?mlat=-18,4775009&amp;mlon=-70,3179084</v>
      </c>
      <c r="J4126" s="23" t="str">
        <f t="shared" si="129"/>
        <v>https://maps.google.com/?q=-18,4775009,-70,3179084</v>
      </c>
    </row>
    <row r="4127" spans="1:10" ht="30" x14ac:dyDescent="0.25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  <c r="I4127" s="22" t="str">
        <f t="shared" si="128"/>
        <v>http://www.openstreetmap.org/?mlat=-18,477441&amp;mlon=-70,282979</v>
      </c>
      <c r="J4127" s="23" t="str">
        <f t="shared" si="129"/>
        <v>https://maps.google.com/?q=-18,477441,-70,282979</v>
      </c>
    </row>
    <row r="4128" spans="1:10" ht="30" x14ac:dyDescent="0.25">
      <c r="A4128">
        <v>3413</v>
      </c>
      <c r="B4128" t="s">
        <v>306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  <c r="I4128" s="22" t="str">
        <f t="shared" si="128"/>
        <v>http://www.openstreetmap.org/?mlat=-18,4772959&amp;mlon=-70,3175383</v>
      </c>
      <c r="J4128" s="23" t="str">
        <f t="shared" si="129"/>
        <v>https://maps.google.com/?q=-18,4772959,-70,3175383</v>
      </c>
    </row>
    <row r="4129" spans="1:10" ht="30" x14ac:dyDescent="0.25">
      <c r="A4129">
        <v>3392</v>
      </c>
      <c r="B4129" t="s">
        <v>300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  <c r="I4129" s="22" t="str">
        <f t="shared" si="128"/>
        <v>http://www.openstreetmap.org/?mlat=-18,4772583&amp;mlon=-70,3175498</v>
      </c>
      <c r="J4129" s="23" t="str">
        <f t="shared" si="129"/>
        <v>https://maps.google.com/?q=-18,4772583,-70,3175498</v>
      </c>
    </row>
    <row r="4130" spans="1:10" ht="30" x14ac:dyDescent="0.25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  <c r="I4130" s="22" t="str">
        <f t="shared" si="128"/>
        <v>http://www.openstreetmap.org/?mlat=-18,4770788&amp;mlon=-70,2998646</v>
      </c>
      <c r="J4130" s="23" t="str">
        <f t="shared" si="129"/>
        <v>https://maps.google.com/?q=-18,4770788,-70,2998646</v>
      </c>
    </row>
    <row r="4131" spans="1:10" ht="30" x14ac:dyDescent="0.25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  <c r="I4131" s="22" t="str">
        <f t="shared" si="128"/>
        <v>http://www.openstreetmap.org/?mlat=-18,4770153&amp;mlon=-70,3144382</v>
      </c>
      <c r="J4131" s="23" t="str">
        <f t="shared" si="129"/>
        <v>https://maps.google.com/?q=-18,4770153,-70,3144382</v>
      </c>
    </row>
    <row r="4132" spans="1:10" ht="30" x14ac:dyDescent="0.25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  <c r="I4132" s="22" t="str">
        <f t="shared" si="128"/>
        <v>http://www.openstreetmap.org/?mlat=-18,4759322&amp;mlon=-70,3092931</v>
      </c>
      <c r="J4132" s="23" t="str">
        <f t="shared" si="129"/>
        <v>https://maps.google.com/?q=-18,4759322,-70,3092931</v>
      </c>
    </row>
    <row r="4133" spans="1:10" ht="30" x14ac:dyDescent="0.25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  <c r="I4133" s="22" t="str">
        <f t="shared" si="128"/>
        <v>http://www.openstreetmap.org/?mlat=-18,4758304&amp;mlon=-70,291132</v>
      </c>
      <c r="J4133" s="23" t="str">
        <f t="shared" si="129"/>
        <v>https://maps.google.com/?q=-18,4758304,-70,291132</v>
      </c>
    </row>
    <row r="4134" spans="1:10" x14ac:dyDescent="0.25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  <c r="I4134" s="22" t="str">
        <f t="shared" si="128"/>
        <v>http://www.openstreetmap.org/?mlat=&amp;mlon=</v>
      </c>
      <c r="J4134" s="23" t="str">
        <f t="shared" si="129"/>
        <v>https://maps.google.com/?q=,</v>
      </c>
    </row>
    <row r="4135" spans="1:10" ht="30" x14ac:dyDescent="0.25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  <c r="I4135" s="22" t="str">
        <f t="shared" si="128"/>
        <v>http://www.openstreetmap.org/?mlat=-18,4727796&amp;mlon=-70,3064806</v>
      </c>
      <c r="J4135" s="23" t="str">
        <f t="shared" si="129"/>
        <v>https://maps.google.com/?q=-18,4727796,-70,3064806</v>
      </c>
    </row>
    <row r="4136" spans="1:10" ht="30" x14ac:dyDescent="0.25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  <c r="I4136" s="22" t="str">
        <f t="shared" si="128"/>
        <v>http://www.openstreetmap.org/?mlat=-18,47274&amp;mlon=-70,314246</v>
      </c>
      <c r="J4136" s="23" t="str">
        <f t="shared" si="129"/>
        <v>https://maps.google.com/?q=-18,47274,-70,314246</v>
      </c>
    </row>
    <row r="4137" spans="1:10" ht="30" x14ac:dyDescent="0.25">
      <c r="A4137">
        <v>5429</v>
      </c>
      <c r="B4137" t="s">
        <v>306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  <c r="I4137" s="22" t="str">
        <f t="shared" si="128"/>
        <v>http://www.openstreetmap.org/?mlat=-18,4702559&amp;mlon=-70,3067876</v>
      </c>
      <c r="J4137" s="23" t="str">
        <f t="shared" si="129"/>
        <v>https://maps.google.com/?q=-18,4702559,-70,3067876</v>
      </c>
    </row>
    <row r="4138" spans="1:10" ht="30" x14ac:dyDescent="0.25">
      <c r="A4138">
        <v>5479</v>
      </c>
      <c r="B4138" t="s">
        <v>300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  <c r="I4138" s="22" t="str">
        <f t="shared" si="128"/>
        <v>http://www.openstreetmap.org/?mlat=-18,4702559&amp;mlon=-70,3067876</v>
      </c>
      <c r="J4138" s="23" t="str">
        <f t="shared" si="129"/>
        <v>https://maps.google.com/?q=-18,4702559,-70,3067876</v>
      </c>
    </row>
    <row r="4139" spans="1:10" ht="30" x14ac:dyDescent="0.25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  <c r="I4139" s="22" t="str">
        <f t="shared" si="128"/>
        <v>http://www.openstreetmap.org/?mlat=-18,4698238&amp;mlon=-70,303988</v>
      </c>
      <c r="J4139" s="23" t="str">
        <f t="shared" si="129"/>
        <v>https://maps.google.com/?q=-18,4698238,-70,303988</v>
      </c>
    </row>
    <row r="4140" spans="1:10" ht="30" x14ac:dyDescent="0.25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  <c r="I4140" s="22" t="str">
        <f t="shared" si="128"/>
        <v>http://www.openstreetmap.org/?mlat=-18,4693914656638&amp;mlon=-70,3010437178855</v>
      </c>
      <c r="J4140" s="23" t="str">
        <f t="shared" si="129"/>
        <v>https://maps.google.com/?q=-18,4693914656638,-70,3010437178855</v>
      </c>
    </row>
    <row r="4141" spans="1:10" ht="30" x14ac:dyDescent="0.25">
      <c r="A4141">
        <v>5588</v>
      </c>
      <c r="B4141" t="s">
        <v>300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  <c r="I4141" s="22" t="str">
        <f t="shared" si="128"/>
        <v>http://www.openstreetmap.org/?mlat=-18,4690293&amp;mlon=-70,3079644</v>
      </c>
      <c r="J4141" s="23" t="str">
        <f t="shared" si="129"/>
        <v>https://maps.google.com/?q=-18,4690293,-70,3079644</v>
      </c>
    </row>
    <row r="4142" spans="1:10" ht="30" x14ac:dyDescent="0.25">
      <c r="A4142">
        <v>5592</v>
      </c>
      <c r="B4142" t="s">
        <v>306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  <c r="I4142" s="22" t="str">
        <f t="shared" si="128"/>
        <v>http://www.openstreetmap.org/?mlat=-18,4690242&amp;mlon=-70,3079483</v>
      </c>
      <c r="J4142" s="23" t="str">
        <f t="shared" si="129"/>
        <v>https://maps.google.com/?q=-18,4690242,-70,3079483</v>
      </c>
    </row>
    <row r="4143" spans="1:10" ht="30" x14ac:dyDescent="0.25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  <c r="I4143" s="22" t="str">
        <f t="shared" si="128"/>
        <v>http://www.openstreetmap.org/?mlat=-18,4679534193843&amp;mlon=-70,3032597423286</v>
      </c>
      <c r="J4143" s="23" t="str">
        <f t="shared" si="129"/>
        <v>https://maps.google.com/?q=-18,4679534193843,-70,3032597423286</v>
      </c>
    </row>
    <row r="4144" spans="1:10" ht="30" x14ac:dyDescent="0.25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  <c r="I4144" s="22" t="str">
        <f t="shared" si="128"/>
        <v>http://www.openstreetmap.org/?mlat=-18,4502057&amp;mlon=-70,2936423</v>
      </c>
      <c r="J4144" s="23" t="str">
        <f t="shared" si="129"/>
        <v>https://maps.google.com/?q=-18,4502057,-70,2936423</v>
      </c>
    </row>
    <row r="4145" spans="1:10" ht="30" x14ac:dyDescent="0.25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  <c r="I4145" s="22" t="str">
        <f t="shared" si="128"/>
        <v>http://www.openstreetmap.org/?mlat=-18,4500997&amp;mlon=-70,2925685</v>
      </c>
      <c r="J4145" s="23" t="str">
        <f t="shared" si="129"/>
        <v>https://maps.google.com/?q=-18,4500997,-70,2925685</v>
      </c>
    </row>
    <row r="4146" spans="1:10" ht="30" x14ac:dyDescent="0.25">
      <c r="A4146">
        <v>6361</v>
      </c>
      <c r="B4146" t="s">
        <v>1501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  <c r="I4146" s="22" t="str">
        <f t="shared" si="128"/>
        <v>http://www.openstreetmap.org/?mlat=-18,44938&amp;mlon=-70,298363</v>
      </c>
      <c r="J4146" s="23" t="str">
        <f t="shared" si="129"/>
        <v>https://maps.google.com/?q=-18,44938,-70,298363</v>
      </c>
    </row>
    <row r="4147" spans="1:10" ht="30" x14ac:dyDescent="0.25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  <c r="I4147" s="22" t="str">
        <f t="shared" si="128"/>
        <v>http://www.openstreetmap.org/?mlat=-18,44815&amp;mlon=-70,290184</v>
      </c>
      <c r="J4147" s="23" t="str">
        <f t="shared" si="129"/>
        <v>https://maps.google.com/?q=-18,44815,-70,290184</v>
      </c>
    </row>
    <row r="4148" spans="1:10" ht="30" x14ac:dyDescent="0.25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  <c r="I4148" s="22" t="str">
        <f t="shared" si="128"/>
        <v>http://www.openstreetmap.org/?mlat=-18,4480472&amp;mlon=-70,2960841</v>
      </c>
      <c r="J4148" s="23" t="str">
        <f t="shared" si="129"/>
        <v>https://maps.google.com/?q=-18,4480472,-70,2960841</v>
      </c>
    </row>
    <row r="4149" spans="1:10" ht="30" x14ac:dyDescent="0.25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  <c r="I4149" s="22" t="str">
        <f t="shared" si="128"/>
        <v>http://www.openstreetmap.org/?mlat=-18,4462288&amp;mlon=-70,2833347</v>
      </c>
      <c r="J4149" s="23" t="str">
        <f t="shared" si="129"/>
        <v>https://maps.google.com/?q=-18,4462288,-70,2833347</v>
      </c>
    </row>
    <row r="4150" spans="1:10" ht="30" x14ac:dyDescent="0.25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  <c r="I4150" s="22" t="str">
        <f t="shared" si="128"/>
        <v>http://www.openstreetmap.org/?mlat=-18,4380646&amp;mlon=-70,29036104</v>
      </c>
      <c r="J4150" s="23" t="str">
        <f t="shared" si="129"/>
        <v>https://maps.google.com/?q=-18,4380646,-70,29036104</v>
      </c>
    </row>
    <row r="4151" spans="1:10" ht="30" x14ac:dyDescent="0.25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  <c r="I4151" s="22" t="str">
        <f t="shared" si="128"/>
        <v>http://www.openstreetmap.org/?mlat=-18,4380518&amp;mlon=-70,2903234</v>
      </c>
      <c r="J4151" s="23" t="str">
        <f t="shared" si="129"/>
        <v>https://maps.google.com/?q=-18,4380518,-70,2903234</v>
      </c>
    </row>
    <row r="4152" spans="1:10" ht="16.5" customHeight="1" x14ac:dyDescent="0.25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3">
        <v>-70.290743518467806</v>
      </c>
      <c r="I4152" s="22" t="str">
        <f t="shared" si="128"/>
        <v>http://www.openstreetmap.org/?mlat=-18,4276260135577&amp;mlon=-70,2907435184678</v>
      </c>
      <c r="J4152" s="23" t="str">
        <f t="shared" si="129"/>
        <v>https://maps.google.com/?q=-18,4276260135577,-70,2907435184678</v>
      </c>
    </row>
    <row r="4153" spans="1:10" ht="17.25" customHeight="1" x14ac:dyDescent="0.25">
      <c r="A4153">
        <v>3436</v>
      </c>
      <c r="B4153" t="s">
        <v>1484</v>
      </c>
      <c r="C4153" t="s">
        <v>203</v>
      </c>
      <c r="D4153" t="s">
        <v>203</v>
      </c>
      <c r="E4153" t="s">
        <v>6136</v>
      </c>
      <c r="F4153" s="9">
        <v>-40.912236394459597</v>
      </c>
      <c r="G4153" s="3">
        <v>-73.159074779999997</v>
      </c>
      <c r="I4153" s="22" t="str">
        <f t="shared" si="128"/>
        <v>http://www.openstreetmap.org/?mlat=-40,9122363944596&amp;mlon=-73,15907478</v>
      </c>
      <c r="J4153" s="23" t="str">
        <f t="shared" si="129"/>
        <v>https://maps.google.com/?q=-40,9122363944596,-73,15907478</v>
      </c>
    </row>
    <row r="4154" spans="1:10" x14ac:dyDescent="0.25">
      <c r="A4154">
        <v>6088</v>
      </c>
      <c r="B4154" t="s">
        <v>300</v>
      </c>
      <c r="C4154" t="s">
        <v>263</v>
      </c>
      <c r="D4154" t="s">
        <v>263</v>
      </c>
      <c r="E4154" t="s">
        <v>6137</v>
      </c>
      <c r="G4154" s="3"/>
      <c r="I4154" s="22" t="str">
        <f t="shared" si="128"/>
        <v>http://www.openstreetmap.org/?mlat=&amp;mlon=</v>
      </c>
      <c r="J4154" s="23" t="str">
        <f t="shared" si="129"/>
        <v>https://maps.google.com/?q=,</v>
      </c>
    </row>
    <row r="4155" spans="1:10" x14ac:dyDescent="0.25">
      <c r="A4155">
        <v>2295</v>
      </c>
      <c r="B4155" t="s">
        <v>308</v>
      </c>
      <c r="C4155" t="s">
        <v>33</v>
      </c>
      <c r="D4155" t="s">
        <v>1331</v>
      </c>
      <c r="E4155" t="s">
        <v>6138</v>
      </c>
      <c r="G4155" s="3"/>
      <c r="I4155" s="22" t="str">
        <f t="shared" si="128"/>
        <v>http://www.openstreetmap.org/?mlat=&amp;mlon=</v>
      </c>
      <c r="J4155" s="23" t="str">
        <f t="shared" si="129"/>
        <v>https://maps.google.com/?q=,</v>
      </c>
    </row>
    <row r="4156" spans="1:10" x14ac:dyDescent="0.25">
      <c r="A4156">
        <v>1247</v>
      </c>
      <c r="B4156" t="s">
        <v>300</v>
      </c>
      <c r="C4156" t="s">
        <v>101</v>
      </c>
      <c r="D4156" t="s">
        <v>101</v>
      </c>
      <c r="E4156" t="s">
        <v>6139</v>
      </c>
      <c r="G4156" s="3"/>
      <c r="I4156" s="22" t="str">
        <f t="shared" si="128"/>
        <v>http://www.openstreetmap.org/?mlat=&amp;mlon=</v>
      </c>
      <c r="J4156" s="23" t="str">
        <f t="shared" si="129"/>
        <v>https://maps.google.com/?q=,</v>
      </c>
    </row>
    <row r="4157" spans="1:10" x14ac:dyDescent="0.25">
      <c r="A4157">
        <v>5528</v>
      </c>
      <c r="B4157" t="s">
        <v>6140</v>
      </c>
      <c r="C4157" t="s">
        <v>102</v>
      </c>
      <c r="D4157" t="s">
        <v>102</v>
      </c>
      <c r="E4157" t="s">
        <v>6141</v>
      </c>
      <c r="G4157" s="3"/>
      <c r="I4157" s="22" t="str">
        <f t="shared" si="128"/>
        <v>http://www.openstreetmap.org/?mlat=&amp;mlon=</v>
      </c>
      <c r="J4157" s="23" t="str">
        <f t="shared" si="129"/>
        <v>https://maps.google.com/?q=,</v>
      </c>
    </row>
    <row r="4158" spans="1:10" x14ac:dyDescent="0.25">
      <c r="A4158">
        <v>6415</v>
      </c>
      <c r="B4158" t="s">
        <v>310</v>
      </c>
      <c r="C4158" t="s">
        <v>8</v>
      </c>
      <c r="D4158" t="s">
        <v>5785</v>
      </c>
      <c r="E4158" t="s">
        <v>6142</v>
      </c>
      <c r="G4158" s="3"/>
      <c r="I4158" s="22" t="str">
        <f t="shared" si="128"/>
        <v>http://www.openstreetmap.org/?mlat=&amp;mlon=</v>
      </c>
      <c r="J4158" s="23" t="str">
        <f t="shared" si="129"/>
        <v>https://maps.google.com/?q=,</v>
      </c>
    </row>
    <row r="4159" spans="1:10" x14ac:dyDescent="0.25">
      <c r="A4159">
        <v>3328</v>
      </c>
      <c r="B4159" t="s">
        <v>1877</v>
      </c>
      <c r="C4159" t="s">
        <v>4</v>
      </c>
      <c r="D4159" t="s">
        <v>4</v>
      </c>
      <c r="E4159" t="s">
        <v>6143</v>
      </c>
      <c r="G4159" s="3"/>
      <c r="I4159" s="22" t="str">
        <f t="shared" si="128"/>
        <v>http://www.openstreetmap.org/?mlat=&amp;mlon=</v>
      </c>
      <c r="J4159" s="23" t="str">
        <f t="shared" si="129"/>
        <v>https://maps.google.com/?q=,</v>
      </c>
    </row>
    <row r="4160" spans="1:10" x14ac:dyDescent="0.25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  <c r="I4160" s="22" t="str">
        <f t="shared" si="128"/>
        <v>http://www.openstreetmap.org/?mlat=&amp;mlon=</v>
      </c>
      <c r="J4160" s="23" t="str">
        <f t="shared" si="129"/>
        <v>https://maps.google.com/?q=,</v>
      </c>
    </row>
    <row r="4161" spans="1:10" ht="30" x14ac:dyDescent="0.25">
      <c r="A4161">
        <v>5638</v>
      </c>
      <c r="B4161" t="s">
        <v>6144</v>
      </c>
      <c r="C4161" t="s">
        <v>221</v>
      </c>
      <c r="D4161" t="s">
        <v>221</v>
      </c>
      <c r="E4161" t="s">
        <v>6145</v>
      </c>
      <c r="F4161" s="3">
        <v>-33.431609188818499</v>
      </c>
      <c r="G4161" s="3">
        <v>-70.647526449716807</v>
      </c>
      <c r="I4161" s="22" t="str">
        <f t="shared" si="128"/>
        <v>http://www.openstreetmap.org/?mlat=-33,4316091888185&amp;mlon=-70,6475264497168</v>
      </c>
      <c r="J4161" s="23" t="str">
        <f t="shared" si="129"/>
        <v>https://maps.google.com/?q=-33,4316091888185,-70,6475264497168</v>
      </c>
    </row>
    <row r="4162" spans="1:10" x14ac:dyDescent="0.25">
      <c r="A4162">
        <v>5801</v>
      </c>
      <c r="B4162" t="s">
        <v>310</v>
      </c>
      <c r="C4162" t="s">
        <v>257</v>
      </c>
      <c r="D4162" t="s">
        <v>3169</v>
      </c>
      <c r="E4162" t="s">
        <v>6146</v>
      </c>
      <c r="G4162" s="3"/>
      <c r="I4162" s="22" t="str">
        <f t="shared" si="128"/>
        <v>http://www.openstreetmap.org/?mlat=&amp;mlon=</v>
      </c>
      <c r="J4162" s="23" t="str">
        <f t="shared" si="129"/>
        <v>https://maps.google.com/?q=,</v>
      </c>
    </row>
    <row r="4163" spans="1:10" x14ac:dyDescent="0.25">
      <c r="A4163">
        <v>6606</v>
      </c>
      <c r="B4163" t="s">
        <v>6147</v>
      </c>
      <c r="C4163" t="s">
        <v>52</v>
      </c>
      <c r="D4163" t="s">
        <v>52</v>
      </c>
      <c r="E4163" t="s">
        <v>6148</v>
      </c>
      <c r="G4163" s="3"/>
      <c r="I4163" s="22" t="str">
        <f t="shared" ref="I4163:I4226" si="130">HYPERLINK("http://www.openstreetmap.org/?mlat="&amp;F4163&amp;"&amp;mlon="&amp;G4163)</f>
        <v>http://www.openstreetmap.org/?mlat=&amp;mlon=</v>
      </c>
      <c r="J4163" s="23" t="str">
        <f t="shared" ref="J4163:J4226" si="131">HYPERLINK("https://maps.google.com/?q="&amp;F4163&amp;","&amp;G4163)</f>
        <v>https://maps.google.com/?q=,</v>
      </c>
    </row>
    <row r="4164" spans="1:10" ht="30" x14ac:dyDescent="0.25">
      <c r="A4164">
        <v>6286</v>
      </c>
      <c r="B4164" t="s">
        <v>6149</v>
      </c>
      <c r="C4164" t="s">
        <v>234</v>
      </c>
      <c r="D4164" t="s">
        <v>234</v>
      </c>
      <c r="E4164" t="s">
        <v>6150</v>
      </c>
      <c r="F4164" s="3">
        <v>-33.579924351182399</v>
      </c>
      <c r="G4164" s="3">
        <v>-71.612412237284403</v>
      </c>
      <c r="I4164" s="22" t="str">
        <f t="shared" si="130"/>
        <v>http://www.openstreetmap.org/?mlat=-33,5799243511824&amp;mlon=-71,6124122372844</v>
      </c>
      <c r="J4164" s="23" t="str">
        <f t="shared" si="131"/>
        <v>https://maps.google.com/?q=-33,5799243511824,-71,6124122372844</v>
      </c>
    </row>
    <row r="4165" spans="1:10" x14ac:dyDescent="0.25">
      <c r="A4165">
        <v>5700</v>
      </c>
      <c r="B4165" t="s">
        <v>6151</v>
      </c>
      <c r="C4165" t="s">
        <v>51</v>
      </c>
      <c r="D4165" t="s">
        <v>51</v>
      </c>
      <c r="E4165" t="s">
        <v>6152</v>
      </c>
      <c r="G4165" s="3"/>
      <c r="I4165" s="22" t="str">
        <f t="shared" si="130"/>
        <v>http://www.openstreetmap.org/?mlat=&amp;mlon=</v>
      </c>
      <c r="J4165" s="23" t="str">
        <f t="shared" si="131"/>
        <v>https://maps.google.com/?q=,</v>
      </c>
    </row>
    <row r="4166" spans="1:10" x14ac:dyDescent="0.25">
      <c r="A4166">
        <v>5962</v>
      </c>
      <c r="B4166" t="s">
        <v>6153</v>
      </c>
      <c r="C4166" t="s">
        <v>158</v>
      </c>
      <c r="D4166" t="s">
        <v>158</v>
      </c>
      <c r="E4166" t="s">
        <v>6154</v>
      </c>
      <c r="G4166" s="3"/>
      <c r="I4166" s="22" t="str">
        <f t="shared" si="130"/>
        <v>http://www.openstreetmap.org/?mlat=&amp;mlon=</v>
      </c>
      <c r="J4166" s="23" t="str">
        <f t="shared" si="131"/>
        <v>https://maps.google.com/?q=,</v>
      </c>
    </row>
    <row r="4167" spans="1:10" x14ac:dyDescent="0.25">
      <c r="A4167">
        <v>6111</v>
      </c>
      <c r="B4167" t="s">
        <v>6155</v>
      </c>
      <c r="C4167" t="s">
        <v>102</v>
      </c>
      <c r="D4167" t="s">
        <v>102</v>
      </c>
      <c r="E4167" t="s">
        <v>6156</v>
      </c>
      <c r="G4167" s="3"/>
      <c r="I4167" s="22" t="str">
        <f t="shared" si="130"/>
        <v>http://www.openstreetmap.org/?mlat=&amp;mlon=</v>
      </c>
      <c r="J4167" s="23" t="str">
        <f t="shared" si="131"/>
        <v>https://maps.google.com/?q=,</v>
      </c>
    </row>
    <row r="4168" spans="1:10" ht="30" x14ac:dyDescent="0.25">
      <c r="A4168">
        <v>6039</v>
      </c>
      <c r="B4168" t="s">
        <v>4676</v>
      </c>
      <c r="C4168" t="s">
        <v>213</v>
      </c>
      <c r="D4168" t="s">
        <v>213</v>
      </c>
      <c r="E4168" t="s">
        <v>6157</v>
      </c>
      <c r="F4168" s="3">
        <v>-33.046550032131798</v>
      </c>
      <c r="G4168" s="3">
        <v>-71.444097994331699</v>
      </c>
      <c r="I4168" s="22" t="str">
        <f t="shared" si="130"/>
        <v>http://www.openstreetmap.org/?mlat=-33,0465500321318&amp;mlon=-71,4440979943317</v>
      </c>
      <c r="J4168" s="23" t="str">
        <f t="shared" si="131"/>
        <v>https://maps.google.com/?q=-33,0465500321318,-71,4440979943317</v>
      </c>
    </row>
    <row r="4169" spans="1:10" ht="30" x14ac:dyDescent="0.25">
      <c r="A4169">
        <v>6080</v>
      </c>
      <c r="B4169" t="s">
        <v>2574</v>
      </c>
      <c r="C4169" t="s">
        <v>99</v>
      </c>
      <c r="D4169" t="s">
        <v>99</v>
      </c>
      <c r="E4169" t="s">
        <v>6158</v>
      </c>
      <c r="F4169" s="3">
        <v>-32.449010484235501</v>
      </c>
      <c r="G4169" s="3">
        <v>-71.233899109513203</v>
      </c>
      <c r="I4169" s="22" t="str">
        <f t="shared" si="130"/>
        <v>http://www.openstreetmap.org/?mlat=-32,4490104842355&amp;mlon=-71,2338991095132</v>
      </c>
      <c r="J4169" s="23" t="str">
        <f t="shared" si="131"/>
        <v>https://maps.google.com/?q=-32,4490104842355,-71,2338991095132</v>
      </c>
    </row>
    <row r="4170" spans="1:10" x14ac:dyDescent="0.25">
      <c r="A4170">
        <v>6085</v>
      </c>
      <c r="B4170" t="s">
        <v>6159</v>
      </c>
      <c r="C4170" t="s">
        <v>219</v>
      </c>
      <c r="D4170" t="s">
        <v>219</v>
      </c>
      <c r="E4170" t="s">
        <v>6160</v>
      </c>
      <c r="G4170" s="3"/>
      <c r="I4170" s="22" t="str">
        <f t="shared" si="130"/>
        <v>http://www.openstreetmap.org/?mlat=&amp;mlon=</v>
      </c>
      <c r="J4170" s="23" t="str">
        <f t="shared" si="131"/>
        <v>https://maps.google.com/?q=,</v>
      </c>
    </row>
    <row r="4171" spans="1:10" ht="30" x14ac:dyDescent="0.25">
      <c r="A4171">
        <v>6169</v>
      </c>
      <c r="B4171" t="s">
        <v>4676</v>
      </c>
      <c r="C4171" t="s">
        <v>213</v>
      </c>
      <c r="D4171" t="s">
        <v>213</v>
      </c>
      <c r="E4171" t="s">
        <v>6161</v>
      </c>
      <c r="F4171" s="3">
        <v>-33.044951572323797</v>
      </c>
      <c r="G4171" s="3">
        <v>-71.400063113266398</v>
      </c>
      <c r="I4171" s="22" t="str">
        <f t="shared" si="130"/>
        <v>http://www.openstreetmap.org/?mlat=-33,0449515723238&amp;mlon=-71,4000631132664</v>
      </c>
      <c r="J4171" s="23" t="str">
        <f t="shared" si="131"/>
        <v>https://maps.google.com/?q=-33,0449515723238,-71,4000631132664</v>
      </c>
    </row>
    <row r="4172" spans="1:10" ht="30" x14ac:dyDescent="0.25">
      <c r="A4172">
        <v>6170</v>
      </c>
      <c r="B4172" t="s">
        <v>4676</v>
      </c>
      <c r="C4172" t="s">
        <v>281</v>
      </c>
      <c r="D4172" t="s">
        <v>281</v>
      </c>
      <c r="E4172" t="s">
        <v>6162</v>
      </c>
      <c r="F4172" s="3">
        <v>-33.044170549143601</v>
      </c>
      <c r="G4172" s="3">
        <v>-71.375373149931903</v>
      </c>
      <c r="I4172" s="22" t="str">
        <f t="shared" si="130"/>
        <v>http://www.openstreetmap.org/?mlat=-33,0441705491436&amp;mlon=-71,3753731499319</v>
      </c>
      <c r="J4172" s="23" t="str">
        <f t="shared" si="131"/>
        <v>https://maps.google.com/?q=-33,0441705491436,-71,3753731499319</v>
      </c>
    </row>
    <row r="4173" spans="1:10" ht="30" x14ac:dyDescent="0.25">
      <c r="A4173">
        <v>6323</v>
      </c>
      <c r="B4173" t="s">
        <v>6163</v>
      </c>
      <c r="C4173" t="s">
        <v>51</v>
      </c>
      <c r="D4173" t="s">
        <v>51</v>
      </c>
      <c r="E4173" t="s">
        <v>6164</v>
      </c>
      <c r="F4173" s="3">
        <v>-27.386585721110102</v>
      </c>
      <c r="G4173" s="3">
        <v>-70.327317708282095</v>
      </c>
      <c r="I4173" s="22" t="str">
        <f t="shared" si="130"/>
        <v>http://www.openstreetmap.org/?mlat=-27,3865857211101&amp;mlon=-70,3273177082821</v>
      </c>
      <c r="J4173" s="23" t="str">
        <f t="shared" si="131"/>
        <v>https://maps.google.com/?q=-27,3865857211101,-70,3273177082821</v>
      </c>
    </row>
    <row r="4174" spans="1:10" ht="30" x14ac:dyDescent="0.25">
      <c r="A4174">
        <v>6339</v>
      </c>
      <c r="B4174" t="s">
        <v>4676</v>
      </c>
      <c r="C4174" t="s">
        <v>113</v>
      </c>
      <c r="D4174" t="s">
        <v>113</v>
      </c>
      <c r="E4174" t="s">
        <v>6165</v>
      </c>
      <c r="F4174" s="3">
        <v>-32.984999075157198</v>
      </c>
      <c r="G4174" s="3">
        <v>-71.276641245866202</v>
      </c>
      <c r="I4174" s="22" t="str">
        <f t="shared" si="130"/>
        <v>http://www.openstreetmap.org/?mlat=-32,9849990751572&amp;mlon=-71,2766412458662</v>
      </c>
      <c r="J4174" s="23" t="str">
        <f t="shared" si="131"/>
        <v>https://maps.google.com/?q=-32,9849990751572,-71,2766412458662</v>
      </c>
    </row>
    <row r="4175" spans="1:10" ht="30" x14ac:dyDescent="0.25">
      <c r="A4175">
        <v>6420</v>
      </c>
      <c r="B4175" t="s">
        <v>6166</v>
      </c>
      <c r="C4175" t="s">
        <v>117</v>
      </c>
      <c r="D4175" t="s">
        <v>5182</v>
      </c>
      <c r="E4175" t="s">
        <v>6167</v>
      </c>
      <c r="F4175" s="3">
        <v>-32.839878600854099</v>
      </c>
      <c r="G4175" s="3">
        <v>-70.962077357554307</v>
      </c>
      <c r="I4175" s="22" t="str">
        <f t="shared" si="130"/>
        <v>http://www.openstreetmap.org/?mlat=-32,8398786008541&amp;mlon=-70,9620773575543</v>
      </c>
      <c r="J4175" s="23" t="str">
        <f t="shared" si="131"/>
        <v>https://maps.google.com/?q=-32,8398786008541,-70,9620773575543</v>
      </c>
    </row>
    <row r="4176" spans="1:10" x14ac:dyDescent="0.25">
      <c r="A4176">
        <v>6422</v>
      </c>
      <c r="B4176" t="s">
        <v>300</v>
      </c>
      <c r="C4176" t="s">
        <v>158</v>
      </c>
      <c r="D4176" t="s">
        <v>158</v>
      </c>
      <c r="E4176" t="s">
        <v>6168</v>
      </c>
      <c r="G4176" s="3"/>
      <c r="I4176" s="22" t="str">
        <f t="shared" si="130"/>
        <v>http://www.openstreetmap.org/?mlat=&amp;mlon=</v>
      </c>
      <c r="J4176" s="23" t="str">
        <f t="shared" si="131"/>
        <v>https://maps.google.com/?q=,</v>
      </c>
    </row>
    <row r="4177" spans="1:10" ht="30" x14ac:dyDescent="0.25">
      <c r="A4177">
        <v>6611</v>
      </c>
      <c r="B4177" t="s">
        <v>4659</v>
      </c>
      <c r="C4177" t="s">
        <v>213</v>
      </c>
      <c r="D4177" t="s">
        <v>213</v>
      </c>
      <c r="E4177" t="s">
        <v>6169</v>
      </c>
      <c r="F4177" s="3">
        <v>-33.046721335922101</v>
      </c>
      <c r="G4177" s="3">
        <v>-71.442341052109697</v>
      </c>
      <c r="I4177" s="22" t="str">
        <f t="shared" si="130"/>
        <v>http://www.openstreetmap.org/?mlat=-33,0467213359221&amp;mlon=-71,4423410521097</v>
      </c>
      <c r="J4177" s="23" t="str">
        <f t="shared" si="131"/>
        <v>https://maps.google.com/?q=-33,0467213359221,-71,4423410521097</v>
      </c>
    </row>
    <row r="4178" spans="1:10" x14ac:dyDescent="0.25">
      <c r="A4178">
        <v>4009</v>
      </c>
      <c r="B4178" t="s">
        <v>1706</v>
      </c>
      <c r="C4178" t="s">
        <v>158</v>
      </c>
      <c r="D4178" t="s">
        <v>158</v>
      </c>
      <c r="E4178" t="s">
        <v>6170</v>
      </c>
      <c r="G4178" s="3"/>
      <c r="I4178" s="22" t="str">
        <f t="shared" si="130"/>
        <v>http://www.openstreetmap.org/?mlat=&amp;mlon=</v>
      </c>
      <c r="J4178" s="23" t="str">
        <f t="shared" si="131"/>
        <v>https://maps.google.com/?q=,</v>
      </c>
    </row>
    <row r="4179" spans="1:10" x14ac:dyDescent="0.25">
      <c r="A4179">
        <v>6690</v>
      </c>
      <c r="B4179" t="s">
        <v>6171</v>
      </c>
      <c r="C4179" t="s">
        <v>102</v>
      </c>
      <c r="D4179" t="s">
        <v>102</v>
      </c>
      <c r="E4179" t="s">
        <v>6172</v>
      </c>
      <c r="G4179" s="3"/>
      <c r="I4179" s="22" t="str">
        <f t="shared" si="130"/>
        <v>http://www.openstreetmap.org/?mlat=&amp;mlon=</v>
      </c>
      <c r="J4179" s="23" t="str">
        <f t="shared" si="131"/>
        <v>https://maps.google.com/?q=,</v>
      </c>
    </row>
    <row r="4180" spans="1:10" x14ac:dyDescent="0.25">
      <c r="A4180">
        <v>5855</v>
      </c>
      <c r="B4180" t="s">
        <v>6173</v>
      </c>
      <c r="C4180" t="s">
        <v>212</v>
      </c>
      <c r="D4180" t="s">
        <v>212</v>
      </c>
      <c r="E4180" t="s">
        <v>6174</v>
      </c>
      <c r="G4180" s="3"/>
      <c r="I4180" s="22" t="str">
        <f t="shared" si="130"/>
        <v>http://www.openstreetmap.org/?mlat=&amp;mlon=</v>
      </c>
      <c r="J4180" s="23" t="str">
        <f t="shared" si="131"/>
        <v>https://maps.google.com/?q=,</v>
      </c>
    </row>
    <row r="4181" spans="1:10" ht="30" x14ac:dyDescent="0.25">
      <c r="A4181">
        <v>5881</v>
      </c>
      <c r="B4181" t="s">
        <v>1929</v>
      </c>
      <c r="C4181" t="s">
        <v>276</v>
      </c>
      <c r="D4181" t="s">
        <v>4684</v>
      </c>
      <c r="E4181" t="s">
        <v>6175</v>
      </c>
      <c r="F4181" s="3">
        <v>-33.045670543581203</v>
      </c>
      <c r="G4181" s="3">
        <v>-71.604623827026003</v>
      </c>
      <c r="I4181" s="22" t="str">
        <f t="shared" si="130"/>
        <v>http://www.openstreetmap.org/?mlat=-33,0456705435812&amp;mlon=-71,604623827026</v>
      </c>
      <c r="J4181" s="23" t="str">
        <f t="shared" si="131"/>
        <v>https://maps.google.com/?q=-33,0456705435812,-71,604623827026</v>
      </c>
    </row>
    <row r="4182" spans="1:10" x14ac:dyDescent="0.25">
      <c r="A4182">
        <v>6006</v>
      </c>
      <c r="B4182" t="s">
        <v>1456</v>
      </c>
      <c r="C4182" t="s">
        <v>42</v>
      </c>
      <c r="D4182" t="s">
        <v>42</v>
      </c>
      <c r="E4182" t="s">
        <v>6176</v>
      </c>
      <c r="G4182" s="3"/>
      <c r="I4182" s="22" t="str">
        <f t="shared" si="130"/>
        <v>http://www.openstreetmap.org/?mlat=&amp;mlon=</v>
      </c>
      <c r="J4182" s="23" t="str">
        <f t="shared" si="131"/>
        <v>https://maps.google.com/?q=,</v>
      </c>
    </row>
    <row r="4183" spans="1:10" x14ac:dyDescent="0.25">
      <c r="A4183">
        <v>6037</v>
      </c>
      <c r="B4183" t="s">
        <v>6177</v>
      </c>
      <c r="C4183" t="s">
        <v>213</v>
      </c>
      <c r="D4183" t="s">
        <v>213</v>
      </c>
      <c r="E4183" t="s">
        <v>6178</v>
      </c>
      <c r="G4183" s="3"/>
      <c r="I4183" s="22" t="str">
        <f t="shared" si="130"/>
        <v>http://www.openstreetmap.org/?mlat=&amp;mlon=</v>
      </c>
      <c r="J4183" s="23" t="str">
        <f t="shared" si="131"/>
        <v>https://maps.google.com/?q=,</v>
      </c>
    </row>
    <row r="4184" spans="1:10" x14ac:dyDescent="0.25">
      <c r="A4184">
        <v>6062</v>
      </c>
      <c r="B4184" t="s">
        <v>6179</v>
      </c>
      <c r="C4184" t="s">
        <v>161</v>
      </c>
      <c r="D4184" t="s">
        <v>161</v>
      </c>
      <c r="E4184" t="s">
        <v>6180</v>
      </c>
      <c r="G4184" s="3"/>
      <c r="I4184" s="22" t="str">
        <f t="shared" si="130"/>
        <v>http://www.openstreetmap.org/?mlat=&amp;mlon=</v>
      </c>
      <c r="J4184" s="23" t="str">
        <f t="shared" si="131"/>
        <v>https://maps.google.com/?q=,</v>
      </c>
    </row>
    <row r="4185" spans="1:10" x14ac:dyDescent="0.25">
      <c r="A4185">
        <v>6074</v>
      </c>
      <c r="B4185" s="11" t="s">
        <v>1514</v>
      </c>
      <c r="C4185" s="11" t="s">
        <v>280</v>
      </c>
      <c r="D4185" s="11" t="s">
        <v>280</v>
      </c>
      <c r="E4185" s="11" t="s">
        <v>6181</v>
      </c>
      <c r="G4185" s="3"/>
      <c r="I4185" s="22" t="str">
        <f t="shared" si="130"/>
        <v>http://www.openstreetmap.org/?mlat=&amp;mlon=</v>
      </c>
      <c r="J4185" s="23" t="str">
        <f t="shared" si="131"/>
        <v>https://maps.google.com/?q=,</v>
      </c>
    </row>
    <row r="4186" spans="1:10" x14ac:dyDescent="0.25">
      <c r="A4186">
        <v>6165</v>
      </c>
      <c r="B4186" t="s">
        <v>6182</v>
      </c>
      <c r="C4186" t="s">
        <v>102</v>
      </c>
      <c r="D4186" t="s">
        <v>102</v>
      </c>
      <c r="E4186" t="s">
        <v>6183</v>
      </c>
      <c r="G4186" s="3"/>
      <c r="I4186" s="22" t="str">
        <f t="shared" si="130"/>
        <v>http://www.openstreetmap.org/?mlat=&amp;mlon=</v>
      </c>
      <c r="J4186" s="23" t="str">
        <f t="shared" si="131"/>
        <v>https://maps.google.com/?q=,</v>
      </c>
    </row>
    <row r="4187" spans="1:10" ht="30" x14ac:dyDescent="0.25">
      <c r="A4187">
        <v>6397</v>
      </c>
      <c r="B4187" t="s">
        <v>6184</v>
      </c>
      <c r="C4187" t="s">
        <v>240</v>
      </c>
      <c r="D4187" t="s">
        <v>240</v>
      </c>
      <c r="E4187" t="s">
        <v>6185</v>
      </c>
      <c r="F4187" s="3">
        <v>-34.587065094756397</v>
      </c>
      <c r="G4187" s="3">
        <v>-70.986503502831297</v>
      </c>
      <c r="I4187" s="22" t="str">
        <f t="shared" si="130"/>
        <v>http://www.openstreetmap.org/?mlat=-34,5870650947564&amp;mlon=-70,9865035028313</v>
      </c>
      <c r="J4187" s="23" t="str">
        <f t="shared" si="131"/>
        <v>https://maps.google.com/?q=-34,5870650947564,-70,9865035028313</v>
      </c>
    </row>
    <row r="4188" spans="1:10" x14ac:dyDescent="0.25">
      <c r="A4188">
        <v>6411</v>
      </c>
      <c r="B4188" t="s">
        <v>4771</v>
      </c>
      <c r="C4188" t="s">
        <v>213</v>
      </c>
      <c r="D4188" t="s">
        <v>213</v>
      </c>
      <c r="E4188" t="s">
        <v>6186</v>
      </c>
      <c r="G4188" s="3"/>
      <c r="I4188" s="22" t="str">
        <f t="shared" si="130"/>
        <v>http://www.openstreetmap.org/?mlat=&amp;mlon=</v>
      </c>
      <c r="J4188" s="23" t="str">
        <f t="shared" si="131"/>
        <v>https://maps.google.com/?q=,</v>
      </c>
    </row>
    <row r="4189" spans="1:10" ht="30" x14ac:dyDescent="0.25">
      <c r="A4189">
        <v>5190</v>
      </c>
      <c r="B4189" t="s">
        <v>6187</v>
      </c>
      <c r="C4189" t="s">
        <v>133</v>
      </c>
      <c r="D4189" t="s">
        <v>133</v>
      </c>
      <c r="E4189" t="s">
        <v>6188</v>
      </c>
      <c r="F4189" s="3">
        <v>-34.179804258923099</v>
      </c>
      <c r="G4189" s="3">
        <v>-70.651189505618504</v>
      </c>
      <c r="I4189" s="22" t="str">
        <f t="shared" si="130"/>
        <v>http://www.openstreetmap.org/?mlat=-34,1798042589231&amp;mlon=-70,6511895056185</v>
      </c>
      <c r="J4189" s="23" t="str">
        <f t="shared" si="131"/>
        <v>https://maps.google.com/?q=-34,1798042589231,-70,6511895056185</v>
      </c>
    </row>
    <row r="4190" spans="1:10" x14ac:dyDescent="0.25">
      <c r="A4190">
        <v>5745</v>
      </c>
      <c r="B4190" t="s">
        <v>6189</v>
      </c>
      <c r="C4190" t="s">
        <v>276</v>
      </c>
      <c r="D4190" t="s">
        <v>4684</v>
      </c>
      <c r="E4190" t="s">
        <v>6190</v>
      </c>
      <c r="G4190" s="3"/>
      <c r="I4190" s="22" t="str">
        <f t="shared" si="130"/>
        <v>http://www.openstreetmap.org/?mlat=&amp;mlon=</v>
      </c>
      <c r="J4190" s="23" t="str">
        <f t="shared" si="131"/>
        <v>https://maps.google.com/?q=,</v>
      </c>
    </row>
    <row r="4191" spans="1:10" x14ac:dyDescent="0.25">
      <c r="A4191">
        <v>5980</v>
      </c>
      <c r="B4191" t="s">
        <v>6191</v>
      </c>
      <c r="C4191" t="s">
        <v>89</v>
      </c>
      <c r="D4191" t="s">
        <v>89</v>
      </c>
      <c r="E4191" t="s">
        <v>6192</v>
      </c>
      <c r="G4191" s="3"/>
      <c r="I4191" s="22" t="str">
        <f t="shared" si="130"/>
        <v>http://www.openstreetmap.org/?mlat=&amp;mlon=</v>
      </c>
      <c r="J4191" s="23" t="str">
        <f t="shared" si="131"/>
        <v>https://maps.google.com/?q=,</v>
      </c>
    </row>
    <row r="4192" spans="1:10" x14ac:dyDescent="0.25">
      <c r="A4192">
        <v>6005</v>
      </c>
      <c r="B4192" t="s">
        <v>6193</v>
      </c>
      <c r="C4192" t="s">
        <v>137</v>
      </c>
      <c r="D4192" t="s">
        <v>137</v>
      </c>
      <c r="E4192" t="s">
        <v>6194</v>
      </c>
      <c r="G4192" s="3"/>
      <c r="I4192" s="22" t="str">
        <f t="shared" si="130"/>
        <v>http://www.openstreetmap.org/?mlat=&amp;mlon=</v>
      </c>
      <c r="J4192" s="23" t="str">
        <f t="shared" si="131"/>
        <v>https://maps.google.com/?q=,</v>
      </c>
    </row>
    <row r="4193" spans="1:10" ht="30" x14ac:dyDescent="0.25">
      <c r="A4193">
        <v>6028</v>
      </c>
      <c r="B4193" t="s">
        <v>6195</v>
      </c>
      <c r="C4193" t="s">
        <v>45</v>
      </c>
      <c r="D4193" t="s">
        <v>45</v>
      </c>
      <c r="E4193" t="s">
        <v>6196</v>
      </c>
      <c r="F4193" s="3">
        <v>-34.290162959415603</v>
      </c>
      <c r="G4193" s="3">
        <v>-71.082438414659606</v>
      </c>
      <c r="I4193" s="22" t="str">
        <f t="shared" si="130"/>
        <v>http://www.openstreetmap.org/?mlat=-34,2901629594156&amp;mlon=-71,0824384146596</v>
      </c>
      <c r="J4193" s="23" t="str">
        <f t="shared" si="131"/>
        <v>https://maps.google.com/?q=-34,2901629594156,-71,0824384146596</v>
      </c>
    </row>
    <row r="4194" spans="1:10" x14ac:dyDescent="0.25">
      <c r="A4194">
        <v>6046</v>
      </c>
      <c r="B4194" t="s">
        <v>6197</v>
      </c>
      <c r="C4194" t="s">
        <v>25</v>
      </c>
      <c r="D4194" t="s">
        <v>25</v>
      </c>
      <c r="E4194" t="s">
        <v>6198</v>
      </c>
      <c r="G4194" s="3"/>
      <c r="I4194" s="22" t="str">
        <f t="shared" si="130"/>
        <v>http://www.openstreetmap.org/?mlat=&amp;mlon=</v>
      </c>
      <c r="J4194" s="23" t="str">
        <f t="shared" si="131"/>
        <v>https://maps.google.com/?q=,</v>
      </c>
    </row>
    <row r="4195" spans="1:10" ht="30" x14ac:dyDescent="0.25">
      <c r="A4195">
        <v>6052</v>
      </c>
      <c r="B4195" t="s">
        <v>4659</v>
      </c>
      <c r="C4195" t="s">
        <v>276</v>
      </c>
      <c r="D4195" t="s">
        <v>4684</v>
      </c>
      <c r="E4195" t="s">
        <v>6199</v>
      </c>
      <c r="F4195" s="3">
        <v>-33.044190535194602</v>
      </c>
      <c r="G4195" s="3">
        <v>-71.623427633378498</v>
      </c>
      <c r="I4195" s="22" t="str">
        <f t="shared" si="130"/>
        <v>http://www.openstreetmap.org/?mlat=-33,0441905351946&amp;mlon=-71,6234276333785</v>
      </c>
      <c r="J4195" s="23" t="str">
        <f t="shared" si="131"/>
        <v>https://maps.google.com/?q=-33,0441905351946,-71,6234276333785</v>
      </c>
    </row>
    <row r="4196" spans="1:10" x14ac:dyDescent="0.25">
      <c r="A4196">
        <v>6086</v>
      </c>
      <c r="B4196" t="s">
        <v>6200</v>
      </c>
      <c r="C4196" t="s">
        <v>288</v>
      </c>
      <c r="D4196" t="s">
        <v>288</v>
      </c>
      <c r="E4196" t="s">
        <v>6201</v>
      </c>
      <c r="G4196" s="3"/>
      <c r="I4196" s="22" t="str">
        <f t="shared" si="130"/>
        <v>http://www.openstreetmap.org/?mlat=&amp;mlon=</v>
      </c>
      <c r="J4196" s="23" t="str">
        <f t="shared" si="131"/>
        <v>https://maps.google.com/?q=,</v>
      </c>
    </row>
    <row r="4197" spans="1:10" x14ac:dyDescent="0.25">
      <c r="A4197">
        <v>6217</v>
      </c>
      <c r="B4197" t="s">
        <v>6202</v>
      </c>
      <c r="C4197" t="s">
        <v>213</v>
      </c>
      <c r="D4197" t="s">
        <v>213</v>
      </c>
      <c r="E4197" t="s">
        <v>6203</v>
      </c>
      <c r="G4197" s="3"/>
      <c r="I4197" s="22" t="str">
        <f t="shared" si="130"/>
        <v>http://www.openstreetmap.org/?mlat=&amp;mlon=</v>
      </c>
      <c r="J4197" s="23" t="str">
        <f t="shared" si="131"/>
        <v>https://maps.google.com/?q=,</v>
      </c>
    </row>
    <row r="4198" spans="1:10" x14ac:dyDescent="0.25">
      <c r="A4198">
        <v>6325</v>
      </c>
      <c r="B4198" t="s">
        <v>6204</v>
      </c>
      <c r="C4198" t="s">
        <v>52</v>
      </c>
      <c r="D4198" t="s">
        <v>52</v>
      </c>
      <c r="E4198" t="s">
        <v>6205</v>
      </c>
      <c r="G4198" s="3"/>
      <c r="I4198" s="22" t="str">
        <f t="shared" si="130"/>
        <v>http://www.openstreetmap.org/?mlat=&amp;mlon=</v>
      </c>
      <c r="J4198" s="23" t="str">
        <f t="shared" si="131"/>
        <v>https://maps.google.com/?q=,</v>
      </c>
    </row>
    <row r="4199" spans="1:10" x14ac:dyDescent="0.25">
      <c r="A4199">
        <v>6362</v>
      </c>
      <c r="B4199" t="s">
        <v>6206</v>
      </c>
      <c r="C4199" t="s">
        <v>131</v>
      </c>
      <c r="D4199" t="s">
        <v>131</v>
      </c>
      <c r="E4199" t="s">
        <v>6207</v>
      </c>
      <c r="G4199" s="3"/>
      <c r="I4199" s="22" t="str">
        <f t="shared" si="130"/>
        <v>http://www.openstreetmap.org/?mlat=&amp;mlon=</v>
      </c>
      <c r="J4199" s="23" t="str">
        <f t="shared" si="131"/>
        <v>https://maps.google.com/?q=,</v>
      </c>
    </row>
    <row r="4200" spans="1:10" x14ac:dyDescent="0.25">
      <c r="A4200">
        <v>3963</v>
      </c>
      <c r="B4200" s="11" t="s">
        <v>6208</v>
      </c>
      <c r="C4200" s="11" t="s">
        <v>260</v>
      </c>
      <c r="D4200" s="11" t="s">
        <v>1557</v>
      </c>
      <c r="E4200" s="11" t="s">
        <v>6209</v>
      </c>
      <c r="G4200" s="3"/>
      <c r="I4200" s="22" t="str">
        <f t="shared" si="130"/>
        <v>http://www.openstreetmap.org/?mlat=&amp;mlon=</v>
      </c>
      <c r="J4200" s="23" t="str">
        <f t="shared" si="131"/>
        <v>https://maps.google.com/?q=,</v>
      </c>
    </row>
    <row r="4201" spans="1:10" x14ac:dyDescent="0.25">
      <c r="A4201">
        <v>4040</v>
      </c>
      <c r="B4201" t="s">
        <v>1992</v>
      </c>
      <c r="C4201" t="s">
        <v>65</v>
      </c>
      <c r="D4201" t="s">
        <v>65</v>
      </c>
      <c r="E4201" t="s">
        <v>6210</v>
      </c>
      <c r="G4201" s="3"/>
      <c r="I4201" s="22" t="str">
        <f t="shared" si="130"/>
        <v>http://www.openstreetmap.org/?mlat=&amp;mlon=</v>
      </c>
      <c r="J4201" s="23" t="str">
        <f t="shared" si="131"/>
        <v>https://maps.google.com/?q=,</v>
      </c>
    </row>
    <row r="4202" spans="1:10" x14ac:dyDescent="0.25">
      <c r="A4202">
        <v>4041</v>
      </c>
      <c r="B4202" t="s">
        <v>5906</v>
      </c>
      <c r="C4202" t="s">
        <v>242</v>
      </c>
      <c r="D4202" t="s">
        <v>242</v>
      </c>
      <c r="E4202" t="s">
        <v>6211</v>
      </c>
      <c r="G4202" s="3"/>
      <c r="I4202" s="22" t="str">
        <f t="shared" si="130"/>
        <v>http://www.openstreetmap.org/?mlat=&amp;mlon=</v>
      </c>
      <c r="J4202" s="23" t="str">
        <f t="shared" si="131"/>
        <v>https://maps.google.com/?q=,</v>
      </c>
    </row>
    <row r="4203" spans="1:10" ht="30" x14ac:dyDescent="0.25">
      <c r="A4203">
        <v>6445</v>
      </c>
      <c r="B4203" t="s">
        <v>6212</v>
      </c>
      <c r="C4203" t="s">
        <v>99</v>
      </c>
      <c r="D4203" t="s">
        <v>99</v>
      </c>
      <c r="E4203" t="s">
        <v>6213</v>
      </c>
      <c r="F4203" s="3">
        <v>-32.452938071779599</v>
      </c>
      <c r="G4203" s="3">
        <v>-71.240535399533698</v>
      </c>
      <c r="I4203" s="22" t="str">
        <f t="shared" si="130"/>
        <v>http://www.openstreetmap.org/?mlat=-32,4529380717796&amp;mlon=-71,2405353995337</v>
      </c>
      <c r="J4203" s="23" t="str">
        <f t="shared" si="131"/>
        <v>https://maps.google.com/?q=-32,4529380717796,-71,2405353995337</v>
      </c>
    </row>
    <row r="4204" spans="1:10" ht="30" x14ac:dyDescent="0.25">
      <c r="A4204">
        <v>6466</v>
      </c>
      <c r="B4204" t="s">
        <v>1706</v>
      </c>
      <c r="C4204" t="s">
        <v>1</v>
      </c>
      <c r="D4204" t="s">
        <v>1</v>
      </c>
      <c r="E4204" t="s">
        <v>6214</v>
      </c>
      <c r="F4204" s="3">
        <v>-33.370689564787902</v>
      </c>
      <c r="G4204" s="3">
        <v>-71.667698166736002</v>
      </c>
      <c r="I4204" s="22" t="str">
        <f t="shared" si="130"/>
        <v>http://www.openstreetmap.org/?mlat=-33,3706895647879&amp;mlon=-71,667698166736</v>
      </c>
      <c r="J4204" s="23" t="str">
        <f t="shared" si="131"/>
        <v>https://maps.google.com/?q=-33,3706895647879,-71,667698166736</v>
      </c>
    </row>
    <row r="4205" spans="1:10" x14ac:dyDescent="0.25">
      <c r="A4205">
        <v>5548</v>
      </c>
      <c r="B4205" t="s">
        <v>2002</v>
      </c>
      <c r="C4205" t="s">
        <v>106</v>
      </c>
      <c r="D4205" t="s">
        <v>106</v>
      </c>
      <c r="E4205" t="s">
        <v>6215</v>
      </c>
      <c r="G4205" s="3"/>
      <c r="I4205" s="22" t="str">
        <f t="shared" si="130"/>
        <v>http://www.openstreetmap.org/?mlat=&amp;mlon=</v>
      </c>
      <c r="J4205" s="23" t="str">
        <f t="shared" si="131"/>
        <v>https://maps.google.com/?q=,</v>
      </c>
    </row>
    <row r="4206" spans="1:10" ht="30" x14ac:dyDescent="0.25">
      <c r="A4206">
        <v>5826</v>
      </c>
      <c r="B4206" t="s">
        <v>6144</v>
      </c>
      <c r="C4206" t="s">
        <v>221</v>
      </c>
      <c r="D4206" t="s">
        <v>221</v>
      </c>
      <c r="E4206" t="s">
        <v>6216</v>
      </c>
      <c r="F4206" s="3">
        <v>-33.429966388672703</v>
      </c>
      <c r="G4206" s="3">
        <v>-70.645339156911007</v>
      </c>
      <c r="I4206" s="22" t="str">
        <f t="shared" si="130"/>
        <v>http://www.openstreetmap.org/?mlat=-33,4299663886727&amp;mlon=-70,645339156911</v>
      </c>
      <c r="J4206" s="23" t="str">
        <f t="shared" si="131"/>
        <v>https://maps.google.com/?q=-33,4299663886727,-70,645339156911</v>
      </c>
    </row>
    <row r="4207" spans="1:10" x14ac:dyDescent="0.25">
      <c r="A4207">
        <v>6294</v>
      </c>
      <c r="B4207" t="s">
        <v>4782</v>
      </c>
      <c r="C4207" t="s">
        <v>281</v>
      </c>
      <c r="D4207" t="s">
        <v>281</v>
      </c>
      <c r="E4207" t="s">
        <v>6217</v>
      </c>
      <c r="G4207" s="3"/>
      <c r="I4207" s="22" t="str">
        <f t="shared" si="130"/>
        <v>http://www.openstreetmap.org/?mlat=&amp;mlon=</v>
      </c>
      <c r="J4207" s="23" t="str">
        <f t="shared" si="131"/>
        <v>https://maps.google.com/?q=,</v>
      </c>
    </row>
    <row r="4208" spans="1:10" ht="30" x14ac:dyDescent="0.25">
      <c r="A4208">
        <v>6614</v>
      </c>
      <c r="B4208" t="s">
        <v>6218</v>
      </c>
      <c r="C4208" t="s">
        <v>212</v>
      </c>
      <c r="D4208" t="s">
        <v>212</v>
      </c>
      <c r="E4208" t="s">
        <v>6219</v>
      </c>
      <c r="F4208" s="3">
        <v>-32.867885520311603</v>
      </c>
      <c r="G4208" s="3">
        <v>-71.238767301581703</v>
      </c>
      <c r="I4208" s="22" t="str">
        <f t="shared" si="130"/>
        <v>http://www.openstreetmap.org/?mlat=-32,8678855203116&amp;mlon=-71,2387673015817</v>
      </c>
      <c r="J4208" s="23" t="str">
        <f t="shared" si="131"/>
        <v>https://maps.google.com/?q=-32,8678855203116,-71,2387673015817</v>
      </c>
    </row>
    <row r="4209" spans="1:10" x14ac:dyDescent="0.25">
      <c r="A4209">
        <v>6659</v>
      </c>
      <c r="B4209" t="s">
        <v>2821</v>
      </c>
      <c r="C4209" t="s">
        <v>126</v>
      </c>
      <c r="D4209" t="s">
        <v>126</v>
      </c>
      <c r="E4209" t="s">
        <v>6220</v>
      </c>
      <c r="G4209" s="3"/>
      <c r="I4209" s="22" t="str">
        <f t="shared" si="130"/>
        <v>http://www.openstreetmap.org/?mlat=&amp;mlon=</v>
      </c>
      <c r="J4209" s="23" t="str">
        <f t="shared" si="131"/>
        <v>https://maps.google.com/?q=,</v>
      </c>
    </row>
    <row r="4210" spans="1:10" x14ac:dyDescent="0.25">
      <c r="A4210">
        <v>4953</v>
      </c>
      <c r="B4210" t="s">
        <v>1630</v>
      </c>
      <c r="C4210" t="s">
        <v>108</v>
      </c>
      <c r="D4210" t="s">
        <v>108</v>
      </c>
      <c r="E4210" t="s">
        <v>6221</v>
      </c>
      <c r="G4210" s="3"/>
      <c r="I4210" s="22" t="str">
        <f t="shared" si="130"/>
        <v>http://www.openstreetmap.org/?mlat=&amp;mlon=</v>
      </c>
      <c r="J4210" s="23" t="str">
        <f t="shared" si="131"/>
        <v>https://maps.google.com/?q=,</v>
      </c>
    </row>
    <row r="4211" spans="1:10" x14ac:dyDescent="0.25">
      <c r="A4211">
        <v>5957</v>
      </c>
      <c r="B4211" t="s">
        <v>1018</v>
      </c>
      <c r="C4211" t="s">
        <v>185</v>
      </c>
      <c r="D4211" t="s">
        <v>185</v>
      </c>
      <c r="E4211" t="s">
        <v>6222</v>
      </c>
      <c r="G4211" s="3"/>
      <c r="I4211" s="22" t="str">
        <f t="shared" si="130"/>
        <v>http://www.openstreetmap.org/?mlat=&amp;mlon=</v>
      </c>
      <c r="J4211" s="23" t="str">
        <f t="shared" si="131"/>
        <v>https://maps.google.com/?q=,</v>
      </c>
    </row>
    <row r="4212" spans="1:10" ht="30" x14ac:dyDescent="0.25">
      <c r="A4212">
        <v>6083</v>
      </c>
      <c r="B4212" t="s">
        <v>6223</v>
      </c>
      <c r="C4212" t="s">
        <v>219</v>
      </c>
      <c r="D4212" t="s">
        <v>219</v>
      </c>
      <c r="E4212" t="s">
        <v>6224</v>
      </c>
      <c r="F4212" s="3">
        <v>-34.170456624561702</v>
      </c>
      <c r="G4212" s="3">
        <v>-70.744990473949798</v>
      </c>
      <c r="I4212" s="22" t="str">
        <f t="shared" si="130"/>
        <v>http://www.openstreetmap.org/?mlat=-34,1704566245617&amp;mlon=-70,7449904739498</v>
      </c>
      <c r="J4212" s="23" t="str">
        <f t="shared" si="131"/>
        <v>https://maps.google.com/?q=-34,1704566245617,-70,7449904739498</v>
      </c>
    </row>
    <row r="4213" spans="1:10" x14ac:dyDescent="0.25">
      <c r="A4213">
        <v>5713</v>
      </c>
      <c r="B4213" t="s">
        <v>6225</v>
      </c>
      <c r="C4213" t="s">
        <v>62</v>
      </c>
      <c r="D4213" t="s">
        <v>5770</v>
      </c>
      <c r="E4213" t="s">
        <v>6226</v>
      </c>
      <c r="G4213" s="3"/>
      <c r="I4213" s="22" t="str">
        <f t="shared" si="130"/>
        <v>http://www.openstreetmap.org/?mlat=&amp;mlon=</v>
      </c>
      <c r="J4213" s="23" t="str">
        <f t="shared" si="131"/>
        <v>https://maps.google.com/?q=,</v>
      </c>
    </row>
    <row r="4214" spans="1:10" ht="30" x14ac:dyDescent="0.25">
      <c r="A4214">
        <v>6212</v>
      </c>
      <c r="B4214" t="s">
        <v>6227</v>
      </c>
      <c r="C4214" t="s">
        <v>266</v>
      </c>
      <c r="D4214" t="s">
        <v>266</v>
      </c>
      <c r="E4214" t="s">
        <v>6228</v>
      </c>
      <c r="F4214" s="3">
        <v>-27.551458415958901</v>
      </c>
      <c r="G4214" s="13">
        <v>-69.296810583837399</v>
      </c>
      <c r="I4214" s="22" t="str">
        <f t="shared" si="130"/>
        <v>http://www.openstreetmap.org/?mlat=-27,5514584159589&amp;mlon=-69,2968105838374</v>
      </c>
      <c r="J4214" s="23" t="str">
        <f t="shared" si="131"/>
        <v>https://maps.google.com/?q=-27,5514584159589,-69,2968105838374</v>
      </c>
    </row>
    <row r="4215" spans="1:10" x14ac:dyDescent="0.25">
      <c r="A4215">
        <v>6215</v>
      </c>
      <c r="B4215" t="s">
        <v>6229</v>
      </c>
      <c r="C4215" t="s">
        <v>62</v>
      </c>
      <c r="D4215" t="s">
        <v>5770</v>
      </c>
      <c r="E4215" t="s">
        <v>6230</v>
      </c>
      <c r="G4215" s="3"/>
      <c r="I4215" s="22" t="str">
        <f t="shared" si="130"/>
        <v>http://www.openstreetmap.org/?mlat=&amp;mlon=</v>
      </c>
      <c r="J4215" s="23" t="str">
        <f t="shared" si="131"/>
        <v>https://maps.google.com/?q=,</v>
      </c>
    </row>
    <row r="4216" spans="1:10" x14ac:dyDescent="0.25">
      <c r="A4216">
        <v>6221</v>
      </c>
      <c r="B4216" t="s">
        <v>6231</v>
      </c>
      <c r="C4216" t="s">
        <v>51</v>
      </c>
      <c r="D4216" t="s">
        <v>51</v>
      </c>
      <c r="E4216" t="s">
        <v>6232</v>
      </c>
      <c r="G4216" s="3"/>
      <c r="I4216" s="22" t="str">
        <f t="shared" si="130"/>
        <v>http://www.openstreetmap.org/?mlat=&amp;mlon=</v>
      </c>
      <c r="J4216" s="23" t="str">
        <f t="shared" si="131"/>
        <v>https://maps.google.com/?q=,</v>
      </c>
    </row>
    <row r="4217" spans="1:10" ht="30" x14ac:dyDescent="0.25">
      <c r="A4217">
        <v>6222</v>
      </c>
      <c r="B4217" t="s">
        <v>6233</v>
      </c>
      <c r="C4217" t="s">
        <v>3</v>
      </c>
      <c r="D4217" t="s">
        <v>3</v>
      </c>
      <c r="E4217" t="s">
        <v>6234</v>
      </c>
      <c r="F4217">
        <v>-29.108535494756399</v>
      </c>
      <c r="G4217" s="20">
        <v>-70.430966475689502</v>
      </c>
      <c r="I4217" s="22" t="str">
        <f t="shared" si="130"/>
        <v>http://www.openstreetmap.org/?mlat=-29,1085354947564&amp;mlon=-70,4309664756895</v>
      </c>
      <c r="J4217" s="23" t="str">
        <f t="shared" si="131"/>
        <v>https://maps.google.com/?q=-29,1085354947564,-70,4309664756895</v>
      </c>
    </row>
    <row r="4218" spans="1:10" x14ac:dyDescent="0.25">
      <c r="A4218">
        <v>6224</v>
      </c>
      <c r="B4218" t="s">
        <v>6235</v>
      </c>
      <c r="C4218" t="s">
        <v>266</v>
      </c>
      <c r="D4218" t="s">
        <v>266</v>
      </c>
      <c r="E4218" t="s">
        <v>6236</v>
      </c>
      <c r="G4218" s="3"/>
      <c r="I4218" s="22" t="str">
        <f t="shared" si="130"/>
        <v>http://www.openstreetmap.org/?mlat=&amp;mlon=</v>
      </c>
      <c r="J4218" s="23" t="str">
        <f t="shared" si="131"/>
        <v>https://maps.google.com/?q=,</v>
      </c>
    </row>
    <row r="4219" spans="1:10" ht="30" x14ac:dyDescent="0.25">
      <c r="A4219">
        <v>6338</v>
      </c>
      <c r="B4219" t="s">
        <v>4676</v>
      </c>
      <c r="C4219" t="s">
        <v>213</v>
      </c>
      <c r="D4219" t="s">
        <v>213</v>
      </c>
      <c r="E4219" t="s">
        <v>6237</v>
      </c>
      <c r="F4219" s="3">
        <v>-33.046352078909102</v>
      </c>
      <c r="G4219" s="3">
        <v>-71.439448437590599</v>
      </c>
      <c r="I4219" s="22" t="str">
        <f t="shared" si="130"/>
        <v>http://www.openstreetmap.org/?mlat=-33,0463520789091&amp;mlon=-71,4394484375906</v>
      </c>
      <c r="J4219" s="23" t="str">
        <f t="shared" si="131"/>
        <v>https://maps.google.com/?q=-33,0463520789091,-71,4394484375906</v>
      </c>
    </row>
    <row r="4220" spans="1:10" x14ac:dyDescent="0.25">
      <c r="A4220">
        <v>5378</v>
      </c>
      <c r="B4220" s="11" t="s">
        <v>6238</v>
      </c>
      <c r="C4220" s="11" t="s">
        <v>285</v>
      </c>
      <c r="D4220" s="11" t="s">
        <v>285</v>
      </c>
      <c r="E4220" s="11" t="s">
        <v>6239</v>
      </c>
      <c r="G4220" s="3"/>
      <c r="I4220" s="22" t="str">
        <f t="shared" si="130"/>
        <v>http://www.openstreetmap.org/?mlat=&amp;mlon=</v>
      </c>
      <c r="J4220" s="23" t="str">
        <f t="shared" si="131"/>
        <v>https://maps.google.com/?q=,</v>
      </c>
    </row>
    <row r="4221" spans="1:10" x14ac:dyDescent="0.25">
      <c r="A4221">
        <v>5489</v>
      </c>
      <c r="B4221" t="s">
        <v>6240</v>
      </c>
      <c r="C4221" t="s">
        <v>62</v>
      </c>
      <c r="D4221" t="s">
        <v>5770</v>
      </c>
      <c r="E4221" t="s">
        <v>6241</v>
      </c>
      <c r="G4221" s="3"/>
      <c r="I4221" s="22" t="str">
        <f t="shared" si="130"/>
        <v>http://www.openstreetmap.org/?mlat=&amp;mlon=</v>
      </c>
      <c r="J4221" s="23" t="str">
        <f t="shared" si="131"/>
        <v>https://maps.google.com/?q=,</v>
      </c>
    </row>
    <row r="4222" spans="1:10" x14ac:dyDescent="0.25">
      <c r="A4222">
        <v>5714</v>
      </c>
      <c r="B4222" t="s">
        <v>6242</v>
      </c>
      <c r="C4222" t="s">
        <v>266</v>
      </c>
      <c r="D4222" t="s">
        <v>266</v>
      </c>
      <c r="E4222" t="s">
        <v>6243</v>
      </c>
      <c r="G4222" s="3"/>
      <c r="I4222" s="22" t="str">
        <f t="shared" si="130"/>
        <v>http://www.openstreetmap.org/?mlat=&amp;mlon=</v>
      </c>
      <c r="J4222" s="23" t="str">
        <f t="shared" si="131"/>
        <v>https://maps.google.com/?q=,</v>
      </c>
    </row>
    <row r="4223" spans="1:10" x14ac:dyDescent="0.25">
      <c r="A4223">
        <v>5735</v>
      </c>
      <c r="B4223" t="s">
        <v>6244</v>
      </c>
      <c r="C4223" t="s">
        <v>152</v>
      </c>
      <c r="D4223" t="s">
        <v>152</v>
      </c>
      <c r="E4223" t="s">
        <v>6245</v>
      </c>
      <c r="G4223" s="3"/>
      <c r="I4223" s="22" t="str">
        <f t="shared" si="130"/>
        <v>http://www.openstreetmap.org/?mlat=&amp;mlon=</v>
      </c>
      <c r="J4223" s="23" t="str">
        <f t="shared" si="131"/>
        <v>https://maps.google.com/?q=,</v>
      </c>
    </row>
    <row r="4224" spans="1:10" x14ac:dyDescent="0.25">
      <c r="A4224">
        <v>6216</v>
      </c>
      <c r="B4224" t="s">
        <v>6246</v>
      </c>
      <c r="C4224" t="s">
        <v>51</v>
      </c>
      <c r="D4224" t="s">
        <v>51</v>
      </c>
      <c r="E4224" t="s">
        <v>6247</v>
      </c>
      <c r="G4224" s="3"/>
      <c r="I4224" s="22" t="str">
        <f t="shared" si="130"/>
        <v>http://www.openstreetmap.org/?mlat=&amp;mlon=</v>
      </c>
      <c r="J4224" s="23" t="str">
        <f t="shared" si="131"/>
        <v>https://maps.google.com/?q=,</v>
      </c>
    </row>
    <row r="4225" spans="1:10" x14ac:dyDescent="0.25">
      <c r="A4225">
        <v>6686</v>
      </c>
      <c r="B4225" t="s">
        <v>6248</v>
      </c>
      <c r="C4225" t="s">
        <v>95</v>
      </c>
      <c r="D4225" t="s">
        <v>95</v>
      </c>
      <c r="E4225" t="s">
        <v>6249</v>
      </c>
      <c r="G4225" s="3"/>
      <c r="I4225" s="22" t="str">
        <f t="shared" si="130"/>
        <v>http://www.openstreetmap.org/?mlat=&amp;mlon=</v>
      </c>
      <c r="J4225" s="23" t="str">
        <f t="shared" si="131"/>
        <v>https://maps.google.com/?q=,</v>
      </c>
    </row>
    <row r="4226" spans="1:10" x14ac:dyDescent="0.25">
      <c r="A4226">
        <v>4039</v>
      </c>
      <c r="B4226" t="s">
        <v>256</v>
      </c>
      <c r="C4226" t="s">
        <v>65</v>
      </c>
      <c r="D4226" t="s">
        <v>65</v>
      </c>
      <c r="E4226" t="s">
        <v>6250</v>
      </c>
      <c r="G4226" s="3"/>
      <c r="I4226" s="22" t="str">
        <f t="shared" si="130"/>
        <v>http://www.openstreetmap.org/?mlat=&amp;mlon=</v>
      </c>
      <c r="J4226" s="23" t="str">
        <f t="shared" si="131"/>
        <v>https://maps.google.com/?q=,</v>
      </c>
    </row>
    <row r="4227" spans="1:10" ht="30" x14ac:dyDescent="0.25">
      <c r="A4227">
        <v>5815</v>
      </c>
      <c r="B4227" t="s">
        <v>6251</v>
      </c>
      <c r="C4227" t="s">
        <v>257</v>
      </c>
      <c r="D4227" t="s">
        <v>3169</v>
      </c>
      <c r="E4227" t="s">
        <v>6252</v>
      </c>
      <c r="F4227" s="3">
        <v>-33.4345827424183</v>
      </c>
      <c r="G4227" s="3">
        <v>-70.661956390819597</v>
      </c>
      <c r="I4227" s="22" t="str">
        <f t="shared" ref="I4227:I4229" si="132">HYPERLINK("http://www.openstreetmap.org/?mlat="&amp;F4227&amp;"&amp;mlon="&amp;G4227)</f>
        <v>http://www.openstreetmap.org/?mlat=-33,4345827424183&amp;mlon=-70,6619563908196</v>
      </c>
      <c r="J4227" s="23" t="str">
        <f t="shared" ref="J4227:J4229" si="133">HYPERLINK("https://maps.google.com/?q="&amp;F4227&amp;","&amp;G4227)</f>
        <v>https://maps.google.com/?q=-33,4345827424183,-70,6619563908196</v>
      </c>
    </row>
    <row r="4228" spans="1:10" x14ac:dyDescent="0.25">
      <c r="A4228">
        <v>6195</v>
      </c>
      <c r="B4228" t="s">
        <v>6253</v>
      </c>
      <c r="C4228" t="s">
        <v>266</v>
      </c>
      <c r="D4228" t="s">
        <v>266</v>
      </c>
      <c r="E4228" t="s">
        <v>6254</v>
      </c>
      <c r="G4228" s="3"/>
      <c r="I4228" s="22" t="str">
        <f t="shared" si="132"/>
        <v>http://www.openstreetmap.org/?mlat=&amp;mlon=</v>
      </c>
      <c r="J4228" s="23" t="str">
        <f t="shared" si="133"/>
        <v>https://maps.google.com/?q=,</v>
      </c>
    </row>
    <row r="4229" spans="1:10" x14ac:dyDescent="0.25">
      <c r="A4229">
        <v>6201</v>
      </c>
      <c r="B4229" t="s">
        <v>6255</v>
      </c>
      <c r="C4229" t="s">
        <v>275</v>
      </c>
      <c r="D4229" t="s">
        <v>275</v>
      </c>
      <c r="E4229" t="s">
        <v>6256</v>
      </c>
      <c r="G4229" s="3"/>
      <c r="I4229" s="22" t="str">
        <f t="shared" si="132"/>
        <v>http://www.openstreetmap.org/?mlat=&amp;mlon=</v>
      </c>
      <c r="J4229" s="23" t="str">
        <f t="shared" si="133"/>
        <v>https://maps.google.com/?q=,</v>
      </c>
    </row>
    <row r="4232" spans="1:10" x14ac:dyDescent="0.25">
      <c r="E4232" s="13"/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  <hyperlink ref="I3:I4229" r:id="rId3" display="http://www.openstreetmap.org/?mlat=-18,477644&amp;mlon=-70,320689" xr:uid="{B1508209-D1D8-4EDE-87C3-C9133C16B2E0}"/>
    <hyperlink ref="J3:J4229" r:id="rId4" display="https://maps.google.com/?q=-18,477644,-70,320689" xr:uid="{6D7E0A26-00A9-46B3-A6E2-95B97F7D87A8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carolina</cp:lastModifiedBy>
  <cp:revision/>
  <dcterms:created xsi:type="dcterms:W3CDTF">2021-01-20T02:54:22Z</dcterms:created>
  <dcterms:modified xsi:type="dcterms:W3CDTF">2021-04-20T14:05:11Z</dcterms:modified>
  <cp:category/>
  <cp:contentStatus/>
</cp:coreProperties>
</file>