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nse\Desktop\data\Datos Sename\"/>
    </mc:Choice>
  </mc:AlternateContent>
  <bookViews>
    <workbookView xWindow="0" yWindow="0" windowWidth="20430" windowHeight="7290" tabRatio="938" firstSheet="5" activeTab="9"/>
  </bookViews>
  <sheets>
    <sheet name="Evolución histórica " sheetId="4" r:id="rId1"/>
    <sheet name="causales invocadas tribunal" sheetId="10" r:id="rId2"/>
    <sheet name="niños causas iniciada sexo-reg" sheetId="11" r:id="rId3"/>
    <sheet name="niños causas iniciada sexo-edad" sheetId="12" r:id="rId4"/>
    <sheet name="tablas enlaces-adopc nac-inter" sheetId="6" r:id="rId5"/>
    <sheet name="Niños con enlace segun edad" sheetId="16" r:id="rId6"/>
    <sheet name="Niños enlace extranjero sex-reg" sheetId="17" r:id="rId7"/>
    <sheet name="niños enlace x edad y unid op." sheetId="19" r:id="rId8"/>
    <sheet name="Niños enlace pais destino-sex" sheetId="20" r:id="rId9"/>
    <sheet name="enlace segun est civil solic" sheetId="21" r:id="rId10"/>
    <sheet name="fracaso adoptivo x momento fra " sheetId="22" r:id="rId11"/>
    <sheet name="Fracaso adptivo sex-reg" sheetId="18" r:id="rId12"/>
    <sheet name="fracaso adoptov. sexo- edad" sheetId="23" r:id="rId13"/>
    <sheet name="fracas. adop. estado civil sol." sheetId="24" r:id="rId14"/>
    <sheet name="tablas conflicto parentalidad" sheetId="7" r:id="rId15"/>
    <sheet name="conflicto parent. sexo-reg" sheetId="25" r:id="rId16"/>
    <sheet name="conflicto parent. edad-reg" sheetId="26" r:id="rId17"/>
    <sheet name="conflic. parent. x u.operat-reg" sheetId="27" r:id="rId18"/>
    <sheet name="conflic. parent. x u.opera-edad" sheetId="28" r:id="rId19"/>
    <sheet name="Tabla solicitante adopcion" sheetId="8" r:id="rId20"/>
    <sheet name="Pers idoneas x sex-edad-e.civ" sheetId="35" r:id="rId21"/>
    <sheet name="pers idonea x año postul y res." sheetId="34" r:id="rId22"/>
    <sheet name="pers. idoneas est civil-u.opera" sheetId="33" r:id="rId23"/>
    <sheet name="pers. idonea x edad y pais " sheetId="32" r:id="rId24"/>
    <sheet name="Per. idonea segun reg" sheetId="31" r:id="rId25"/>
    <sheet name="pers. consultante" sheetId="30" r:id="rId26"/>
    <sheet name="consultante x e.civil-reg" sheetId="29" r:id="rId27"/>
    <sheet name="T°espera% x edad enlace de niño" sheetId="15" r:id="rId28"/>
    <sheet name="T° espera % x unid operativ" sheetId="13" r:id="rId29"/>
    <sheet name="T° espera x unid operativa" sheetId="5" r:id="rId30"/>
    <sheet name="T° espera x edad enlace de niño" sheetId="14" r:id="rId31"/>
    <sheet name="T° espera solic. adopcion" sheetId="9" r:id="rId32"/>
    <sheet name="T° espera solic naci- edad niño" sheetId="38" r:id="rId33"/>
    <sheet name="T° prom espera desde solx a enl" sheetId="36" r:id="rId34"/>
    <sheet name="T°prom espera solc-enlac edad" sheetId="37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</calcChain>
</file>

<file path=xl/sharedStrings.xml><?xml version="1.0" encoding="utf-8"?>
<sst xmlns="http://schemas.openxmlformats.org/spreadsheetml/2006/main" count="1948" uniqueCount="223">
  <si>
    <t>Evolución histórica n° de inicios de causas de susceptibilidad. Periodo 2016-2019</t>
  </si>
  <si>
    <t>Número de niños/as con causa de susceptibilidad iniciada, según sexo y región. Año 2019</t>
  </si>
  <si>
    <r>
      <rPr>
        <sz val="7.5"/>
        <rFont val="Calibri"/>
        <family val="2"/>
      </rPr>
      <t>T</t>
    </r>
    <r>
      <rPr>
        <sz val="6"/>
        <rFont val="Calibri"/>
        <family val="2"/>
      </rPr>
      <t>RAMO DE EDAD</t>
    </r>
  </si>
  <si>
    <t>Número de niños/as con causa de susceptibilidad iniciada, según causales invocadas en el Tribunal. Año 2019</t>
  </si>
  <si>
    <t>Tiempo de espera de los niños/as desde que son declarados susceptibles de ser adoptados hasta el enlace. Año 2019</t>
  </si>
  <si>
    <t>Tiempo promedio de espera de los niños/as desde que son declarados susceptibles de ser adoptados hasta el enlaces. Año 2019</t>
  </si>
  <si>
    <t>Tiempo de espera de los niños desde que son declarados susceptibles de ser adoptados hasta el enlace, según edad al enlace del niño. Año 2019</t>
  </si>
  <si>
    <r>
      <rPr>
        <sz val="7.5"/>
        <rFont val="Calibri"/>
        <family val="2"/>
      </rPr>
      <t>T</t>
    </r>
    <r>
      <rPr>
        <sz val="6"/>
        <rFont val="Calibri"/>
        <family val="2"/>
      </rPr>
      <t>RAMO ETARIO</t>
    </r>
  </si>
  <si>
    <t>Tiempo promedio de espera de los niños/as desde que son declarados susceptibles de ser adoptados hasta el enlace, según edad al enlace del niño. Año 2019</t>
  </si>
  <si>
    <t>Número de niños/as con enlace adoptivo, según edad y unidad operativa. Año 2019</t>
  </si>
  <si>
    <t>Número de niños/as con enlace adoptivo, según edad y país de destino. Año 2019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</si>
  <si>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AÍS </t>
    </r>
    <r>
      <rPr>
        <sz val="7.5"/>
        <rFont val="Calibri"/>
        <family val="2"/>
      </rPr>
      <t>S</t>
    </r>
    <r>
      <rPr>
        <sz val="6"/>
        <rFont val="Calibri"/>
        <family val="2"/>
      </rPr>
      <t>OLICITANTE</t>
    </r>
  </si>
  <si>
    <t>Número de niños/as con enlace adoptivo nacional, según edad. Año 2019</t>
  </si>
  <si>
    <t>Número de niños/as con enlace adoptivo, según estado civil de solicitantes nacionales y unidad operativa. Año 2019</t>
  </si>
  <si>
    <t>Número de niños/as con fracaso adoptivo, según sexo y región. Año 2019</t>
  </si>
  <si>
    <t>Número de niños/as con fracaso adoptivo, según momento del fracaso y tipo de adopción. Año 2019</t>
  </si>
  <si>
    <t>Número de niños/as con fracaso adoptivo, según edad y tipo de Adopción. Año 2019</t>
  </si>
  <si>
    <t>Número de niños/as con fracaso adoptivo, según estado civil de solicitantes y unidad operativa. Año 2019</t>
  </si>
  <si>
    <t>Número de enlaces nacionales y extranjeros efectuados. Periodo 2016-2019</t>
  </si>
  <si>
    <t>Cuadro evolución histórica n° de personas en conflicto con su parentalidad. Periodo 2016-2019</t>
  </si>
  <si>
    <t>Número de personas en conflicto con su parentalidad atendidas según sexo y región. Año 2019</t>
  </si>
  <si>
    <t>Número de personas en conflicto con su parentalidad atendidas, según tramo de edad y región. Año 2019</t>
  </si>
  <si>
    <t>Número de personas en conflicto con su parentalidad atendidas, según unidad operativa y región. Año 2019</t>
  </si>
  <si>
    <t>Número de personas en conflicto con su parentalidad atendidas, según edad y unidad operativa. Año 2019</t>
  </si>
  <si>
    <t>Cuadro evolución histórica n° de solicitantes de adopción y n° de personas/matrimonios declarados idóneos. Periodo 2016-2019</t>
  </si>
  <si>
    <t>Número de personas/matrimonios consultantes para adopción, según estado civil y región. Año 2019</t>
  </si>
  <si>
    <t>Número de personas/matrimonios consultantes para adopción, según resultado de la consulta y región. Año 2019</t>
  </si>
  <si>
    <t>Número de personas/matrimonios declarados idóneos, según tramo de edad y tipo de residencia. Año 2019</t>
  </si>
  <si>
    <t>Número de personas/matrimonios nacionales declarados idóneos según estado civil y unidad operativa. Año 2019</t>
  </si>
  <si>
    <t>Número de personas/matrimonios nacionales declarados idóneos según región. Año 2019</t>
  </si>
  <si>
    <t>Número de personas/matrimonios declarados idóneos (vigentes), según tramo de edad y estado civil, vigentes al 31 de diciembre. Año 2019</t>
  </si>
  <si>
    <t>Tiempo de espera de solicitantes nacionales desde su idoneidad hasta el enlace, según unidad operativa. Año 2019</t>
  </si>
  <si>
    <t>Tiempo promedio de espera de solicitantes nacionales desde su idoneidad hasta el enlace, según unidad operativa. Año 2019</t>
  </si>
  <si>
    <t>Tiempo de espera de solicitantes nacionales desde su idoneidad hasta el enlace, según tramo de edad del niño/a al momento de ser enlazado. Año 2019</t>
  </si>
  <si>
    <t>Tiempo promedio de espera de solicitantes nacionales desde su idoneidad hasta el enlace, según tramo de edad del niño/a al momento de ser enlazado. Año 2019</t>
  </si>
  <si>
    <t>Número de niños/as con enlace adoptivo extranjero, según sexo y región. Año 2019</t>
  </si>
  <si>
    <t>Año</t>
  </si>
  <si>
    <t>Recuento</t>
  </si>
  <si>
    <t>Número de niños/as con causa de susceptibilidad iniciada, según edad y unidad operativa. Año 2019</t>
  </si>
  <si>
    <t>Niño</t>
  </si>
  <si>
    <t>Niña</t>
  </si>
  <si>
    <t>Tiempo promedio</t>
  </si>
  <si>
    <t>Tiempo de espera</t>
  </si>
  <si>
    <t>Rango etario</t>
  </si>
  <si>
    <t>Tramo de edad</t>
  </si>
  <si>
    <t>Número de personas/matrimonios declarados idóneos (vigentes), según año de postulación y residencia, vigentes al 31 de
diciembre Año 2019</t>
  </si>
  <si>
    <t>Tabla</t>
  </si>
  <si>
    <t>a</t>
  </si>
  <si>
    <t xml:space="preserve">Tabla </t>
  </si>
  <si>
    <t>Número de niños/as con enlace adoptivo extranjero</t>
  </si>
  <si>
    <t>Número de niños/as con enlace adoptivo</t>
  </si>
  <si>
    <t>Número de niños/as con fracaso adoptivo</t>
  </si>
  <si>
    <t>n° de personas en conflicto con su parentalidad</t>
  </si>
  <si>
    <t>Número de personas en conflicto con su parentalidad</t>
  </si>
  <si>
    <t xml:space="preserve"> n° de solicitantes de adopción y n° de personas/matrimonios declarados idóneos</t>
  </si>
  <si>
    <t>Número de personas/matrimonios declarados idóneos</t>
  </si>
  <si>
    <t xml:space="preserve">Número de personas/matrimonios declarados idóneos </t>
  </si>
  <si>
    <t>Número de personas/matrimonios nacionales declarados idóneos</t>
  </si>
  <si>
    <t>Número de personas/matrimonios consultantes para adopción</t>
  </si>
  <si>
    <t>Tiempo promedio de espera de los niños/as desde que son declarados susceptibles de ser adoptados hasta el enlace</t>
  </si>
  <si>
    <t>Tiempo promedio de espera de los niños/as desde que son declarados susceptibles de ser adoptados hasta el enlaces</t>
  </si>
  <si>
    <t>Tiempo de espera de los niños/as desde que son declarados susceptibles de ser adoptados hasta el enlace</t>
  </si>
  <si>
    <t>Tiempo de espera de los niños desde que son declarados susceptibles de ser adoptados hasta el enlace</t>
  </si>
  <si>
    <t>Tiempo de espera de solicitantes nacionales desde su idoneidad hasta el enlace</t>
  </si>
  <si>
    <t>Tiempo promedio de espera de solicitantes nacionales desde su idoneidad hasta el enlace</t>
  </si>
  <si>
    <r>
      <rPr>
        <sz val="7.5"/>
        <rFont val="Calibri"/>
        <family val="2"/>
      </rPr>
      <t>REGIÓN</t>
    </r>
  </si>
  <si>
    <t>Evolución histórica n° de inicios de causas de susceptibilidad</t>
  </si>
  <si>
    <t>Cesión Normal (Art. 9)</t>
  </si>
  <si>
    <t>Cesión En Vientre (Art. 10)</t>
  </si>
  <si>
    <t>Inhabilidad (Art. 12 N°1)</t>
  </si>
  <si>
    <t>Abandono (Art. 12 N°2)</t>
  </si>
  <si>
    <t>Inhabilidad Y Abandono</t>
  </si>
  <si>
    <t>Inhabilidad Y Ánimo Manifiesto</t>
  </si>
  <si>
    <t>Abandono Y Ánimo Manifiesto</t>
  </si>
  <si>
    <t>Inhabilidad, Abandono Y Ánimo Manifiesto</t>
  </si>
  <si>
    <t>Causales</t>
  </si>
  <si>
    <t>Región</t>
  </si>
  <si>
    <t>Sexo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</si>
  <si>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</si>
  <si>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</si>
  <si>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</si>
  <si>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</si>
  <si>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</si>
  <si>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</si>
  <si>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</si>
  <si>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</si>
  <si>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</si>
  <si>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</si>
  <si>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</si>
  <si>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</si>
  <si>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</si>
  <si>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</si>
  <si>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
Antártica Chilena</t>
  </si>
  <si>
    <t>Región De Magallanes Y La Antártica Chilena</t>
  </si>
  <si>
    <t xml:space="preserve">Región Metropolitana De Santiago </t>
  </si>
  <si>
    <t>Región De Arica y Parinacota</t>
  </si>
  <si>
    <t>Tramo De Edad</t>
  </si>
  <si>
    <t>Unidad Operativa</t>
  </si>
  <si>
    <t>En Gestación</t>
  </si>
  <si>
    <t>Menor A 1 Año</t>
  </si>
  <si>
    <t>1 - 3 Años</t>
  </si>
  <si>
    <t>4 - 7 Años</t>
  </si>
  <si>
    <t>8 Años Y Más</t>
  </si>
  <si>
    <t>Unidades Regionales De Adopción Sename</t>
  </si>
  <si>
    <t>Organismos Colaboradores</t>
  </si>
  <si>
    <t>Área De Adopción</t>
  </si>
  <si>
    <t>Enlaces Nacionales</t>
  </si>
  <si>
    <t>Enlaces Extranjeros</t>
  </si>
  <si>
    <t>Menos De Un Año</t>
  </si>
  <si>
    <t>1 -3 Años</t>
  </si>
  <si>
    <t>4-7 Años</t>
  </si>
  <si>
    <t>8 Y Más Años</t>
  </si>
  <si>
    <t/>
  </si>
  <si>
    <t>Región Metropolitana De Santiago</t>
  </si>
  <si>
    <t>Hombre</t>
  </si>
  <si>
    <t>Mujer</t>
  </si>
  <si>
    <t>Menos De 1 Año</t>
  </si>
  <si>
    <t>1  - 3 Años</t>
  </si>
  <si>
    <t>8 Años O Más</t>
  </si>
  <si>
    <t>1 A 3 Años</t>
  </si>
  <si>
    <t>4 A 7 Años</t>
  </si>
  <si>
    <t>Chile</t>
  </si>
  <si>
    <t>Francia</t>
  </si>
  <si>
    <t>Italia</t>
  </si>
  <si>
    <t>Estado Civil</t>
  </si>
  <si>
    <t>Matrimonio</t>
  </si>
  <si>
    <t>Divorciado/A</t>
  </si>
  <si>
    <t>Soltero/A</t>
  </si>
  <si>
    <t>Momento Del Fracaso</t>
  </si>
  <si>
    <t>Tipo De Adopción</t>
  </si>
  <si>
    <t>Enlace (Interrupción)</t>
  </si>
  <si>
    <t>Nacional</t>
  </si>
  <si>
    <t>Adopción (Disolución)</t>
  </si>
  <si>
    <t>Internacional</t>
  </si>
  <si>
    <t>Femenino</t>
  </si>
  <si>
    <t>Masculino</t>
  </si>
  <si>
    <t>Otros</t>
  </si>
  <si>
    <t>Sexo consultante</t>
  </si>
  <si>
    <t>Menos De 18 Años</t>
  </si>
  <si>
    <t>18 -  25 Años</t>
  </si>
  <si>
    <t>26 -  35 Años</t>
  </si>
  <si>
    <t>36 Y Más Años</t>
  </si>
  <si>
    <t>26 - 35 Años</t>
  </si>
  <si>
    <t>Área Adopción</t>
  </si>
  <si>
    <t>N° De Personas/Matrimonios Declarados Idóneos</t>
  </si>
  <si>
    <t>N° Solicitantes Para Adopción</t>
  </si>
  <si>
    <t>Menos De 38</t>
  </si>
  <si>
    <t>Viudo/A</t>
  </si>
  <si>
    <t>50 Y Más Años</t>
  </si>
  <si>
    <t>Sin Información</t>
  </si>
  <si>
    <t>38 - 43 Años</t>
  </si>
  <si>
    <t>44 - 49 Años</t>
  </si>
  <si>
    <t>45 - 49 Años</t>
  </si>
  <si>
    <t>Residencia</t>
  </si>
  <si>
    <t>Año De Postulación</t>
  </si>
  <si>
    <t>Extranjero</t>
  </si>
  <si>
    <t>Divorciado</t>
  </si>
  <si>
    <t>Tipo De Residencia</t>
  </si>
  <si>
    <t>Menos De 38 Años</t>
  </si>
  <si>
    <t>Residentes En Chile</t>
  </si>
  <si>
    <t>Residentes En El Extranjero</t>
  </si>
  <si>
    <t>Frecuencia</t>
  </si>
  <si>
    <t>Resultado De La Consulta</t>
  </si>
  <si>
    <t>Derivado A Evaluación</t>
  </si>
  <si>
    <t>Con Contraindicaciones Temporales</t>
  </si>
  <si>
    <t>Rechazo</t>
  </si>
  <si>
    <t>Solteros/As, Viudo/A, Divorciado/A</t>
  </si>
  <si>
    <t>Tiempo De Espera</t>
  </si>
  <si>
    <t>Promedio En Días*</t>
  </si>
  <si>
    <t>Promedio En Meses*</t>
  </si>
  <si>
    <t>1 -  3 Años</t>
  </si>
  <si>
    <t>2 -  3 Años</t>
  </si>
  <si>
    <t>4 -  7 Años</t>
  </si>
  <si>
    <t>5 -  7 Años</t>
  </si>
  <si>
    <t>Unidades Regionales De
Adopción Sename</t>
  </si>
  <si>
    <t>Tramo Tiempo Espera</t>
  </si>
  <si>
    <t>Hasta 5 Meses</t>
  </si>
  <si>
    <t>Entres 6 A 11 Meses</t>
  </si>
  <si>
    <t>Entre 12 A 17 Meses</t>
  </si>
  <si>
    <t>Entre 18 Y Mas</t>
  </si>
  <si>
    <t>5 A 7 Años</t>
  </si>
  <si>
    <t>6 A 7 Años</t>
  </si>
  <si>
    <t>7 A 7 Años</t>
  </si>
  <si>
    <t>9 Años O Más</t>
  </si>
  <si>
    <t>10 Años O Más</t>
  </si>
  <si>
    <t>11 Años O Más</t>
  </si>
  <si>
    <t>Tramo Tiempo De Espera</t>
  </si>
  <si>
    <t>Entre 6 Y 11 Meses</t>
  </si>
  <si>
    <t>Entre 12 Y 17 Meses</t>
  </si>
  <si>
    <t>18 Meses Y Más</t>
  </si>
  <si>
    <t>19 Meses Y Más</t>
  </si>
  <si>
    <t>1 A 2 Años</t>
  </si>
  <si>
    <t>3 Y Más Años</t>
  </si>
  <si>
    <t>Media</t>
  </si>
  <si>
    <t xml:space="preserve">  </t>
  </si>
  <si>
    <t>Columna1</t>
  </si>
  <si>
    <t xml:space="preserve">Número de niños/as </t>
  </si>
  <si>
    <t>Enlaces</t>
  </si>
  <si>
    <t>Número de enlaces</t>
  </si>
  <si>
    <t xml:space="preserve">Número de niños/as con enlace adoptivo </t>
  </si>
  <si>
    <t>Enlace adoptivo</t>
  </si>
  <si>
    <t>enlace adoptivo</t>
  </si>
  <si>
    <t>1</t>
  </si>
  <si>
    <t>2</t>
  </si>
  <si>
    <t>3</t>
  </si>
  <si>
    <t>45</t>
  </si>
  <si>
    <t>5</t>
  </si>
  <si>
    <t>15</t>
  </si>
  <si>
    <t>12</t>
  </si>
  <si>
    <t>10</t>
  </si>
  <si>
    <t>14</t>
  </si>
  <si>
    <t>13</t>
  </si>
  <si>
    <t>6</t>
  </si>
  <si>
    <t>7</t>
  </si>
  <si>
    <t>16</t>
  </si>
  <si>
    <t>8</t>
  </si>
  <si>
    <t>9</t>
  </si>
  <si>
    <t>11</t>
  </si>
  <si>
    <t>4</t>
  </si>
  <si>
    <t>Cod reg</t>
  </si>
  <si>
    <t xml:space="preserve">Cod reg </t>
  </si>
  <si>
    <t>Número de niños/as con causa de susceptibilidad iniciada</t>
  </si>
  <si>
    <t>Nacionales y extranjeros efectuados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</si>
</sst>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7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  <scheme val="minor"/>
    </font>
    <font>
      <sz val="7.5"/>
      <color theme="1"/>
      <name val="Calibri"/>
      <family val="2"/>
      <scheme val="minor"/>
    </font>
    <font>
      <sz val="7.5"/>
      <name val="Calibri"/>
      <family val="2"/>
      <scheme val="minor"/>
    </font>
    <font>
      <b/>
      <sz val="7.5"/>
      <name val="Calibri"/>
      <family val="2"/>
      <scheme val="minor"/>
    </font>
    <font>
      <sz val="7.5"/>
      <name val="Calibri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 style="thin">
        <color rgb="FF808080"/>
      </left>
      <right/>
      <top/>
      <bottom style="thin">
        <color rgb="FF00000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" fontId="6" fillId="0" borderId="15" xfId="0" applyNumberFormat="1" applyFont="1" applyBorder="1" applyAlignment="1">
      <alignment vertical="top" shrinkToFit="1"/>
    </xf>
    <xf numFmtId="1" fontId="6" fillId="0" borderId="15" xfId="0" applyNumberFormat="1" applyFont="1" applyBorder="1" applyAlignment="1">
      <alignment horizontal="center" vertical="top" shrinkToFi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 applyAlignment="1">
      <alignment horizontal="left" vertical="top" wrapText="1"/>
    </xf>
    <xf numFmtId="0" fontId="0" fillId="0" borderId="14" xfId="0" applyBorder="1" applyAlignment="1">
      <alignment wrapText="1"/>
    </xf>
    <xf numFmtId="0" fontId="4" fillId="0" borderId="0" xfId="0" applyFont="1" applyBorder="1" applyAlignment="1"/>
    <xf numFmtId="2" fontId="6" fillId="0" borderId="15" xfId="0" applyNumberFormat="1" applyFont="1" applyBorder="1" applyAlignment="1">
      <alignment vertical="top" shrinkToFit="1"/>
    </xf>
    <xf numFmtId="0" fontId="5" fillId="0" borderId="0" xfId="0" applyFont="1" applyBorder="1" applyAlignment="1">
      <alignment wrapText="1"/>
    </xf>
    <xf numFmtId="1" fontId="6" fillId="0" borderId="15" xfId="0" applyNumberFormat="1" applyFont="1" applyBorder="1" applyAlignment="1">
      <alignment horizontal="center" vertical="center" shrinkToFit="1"/>
    </xf>
    <xf numFmtId="3" fontId="6" fillId="0" borderId="15" xfId="0" applyNumberFormat="1" applyFont="1" applyBorder="1" applyAlignment="1">
      <alignment vertical="top" shrinkToFit="1"/>
    </xf>
    <xf numFmtId="2" fontId="6" fillId="0" borderId="15" xfId="0" applyNumberFormat="1" applyFont="1" applyBorder="1" applyAlignment="1">
      <alignment horizontal="center" vertical="top" shrinkToFit="1"/>
    </xf>
    <xf numFmtId="2" fontId="6" fillId="0" borderId="15" xfId="0" applyNumberFormat="1" applyFont="1" applyBorder="1" applyAlignment="1">
      <alignment horizontal="left" vertical="top" indent="4" shrinkToFit="1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1" fontId="6" fillId="0" borderId="22" xfId="0" applyNumberFormat="1" applyFont="1" applyBorder="1" applyAlignment="1">
      <alignment vertical="top" shrinkToFit="1"/>
    </xf>
    <xf numFmtId="1" fontId="6" fillId="0" borderId="22" xfId="0" applyNumberFormat="1" applyFont="1" applyBorder="1" applyAlignment="1">
      <alignment horizontal="center" vertical="top" shrinkToFit="1"/>
    </xf>
    <xf numFmtId="1" fontId="6" fillId="0" borderId="3" xfId="0" applyNumberFormat="1" applyFont="1" applyBorder="1" applyAlignment="1">
      <alignment horizontal="center" vertical="top" shrinkToFit="1"/>
    </xf>
    <xf numFmtId="1" fontId="6" fillId="0" borderId="7" xfId="0" applyNumberFormat="1" applyFont="1" applyBorder="1" applyAlignment="1">
      <alignment horizontal="center" vertical="top" shrinkToFit="1"/>
    </xf>
    <xf numFmtId="1" fontId="6" fillId="0" borderId="13" xfId="0" applyNumberFormat="1" applyFont="1" applyBorder="1" applyAlignment="1">
      <alignment horizontal="center" vertical="top" shrinkToFi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6" fillId="0" borderId="22" xfId="0" applyNumberFormat="1" applyFont="1" applyBorder="1" applyAlignment="1">
      <alignment horizontal="left" vertical="top" indent="4" shrinkToFit="1"/>
    </xf>
    <xf numFmtId="0" fontId="0" fillId="0" borderId="0" xfId="0" applyFill="1"/>
    <xf numFmtId="2" fontId="6" fillId="0" borderId="22" xfId="0" applyNumberFormat="1" applyFont="1" applyBorder="1" applyAlignment="1">
      <alignment vertical="top" shrinkToFit="1"/>
    </xf>
    <xf numFmtId="1" fontId="6" fillId="0" borderId="15" xfId="0" applyNumberFormat="1" applyFont="1" applyFill="1" applyBorder="1" applyAlignment="1">
      <alignment horizontal="center" vertical="top" shrinkToFit="1"/>
    </xf>
    <xf numFmtId="1" fontId="6" fillId="0" borderId="15" xfId="0" applyNumberFormat="1" applyFont="1" applyFill="1" applyBorder="1" applyAlignment="1">
      <alignment vertical="top" shrinkToFit="1"/>
    </xf>
    <xf numFmtId="1" fontId="6" fillId="0" borderId="17" xfId="0" applyNumberFormat="1" applyFont="1" applyFill="1" applyBorder="1" applyAlignment="1">
      <alignment vertical="top" shrinkToFit="1"/>
    </xf>
    <xf numFmtId="1" fontId="6" fillId="0" borderId="22" xfId="0" applyNumberFormat="1" applyFont="1" applyFill="1" applyBorder="1" applyAlignment="1">
      <alignment vertical="top" shrinkToFit="1"/>
    </xf>
    <xf numFmtId="1" fontId="6" fillId="0" borderId="23" xfId="0" applyNumberFormat="1" applyFont="1" applyFill="1" applyBorder="1" applyAlignment="1">
      <alignment vertical="top" shrinkToFit="1"/>
    </xf>
    <xf numFmtId="1" fontId="6" fillId="0" borderId="17" xfId="0" applyNumberFormat="1" applyFont="1" applyBorder="1" applyAlignment="1">
      <alignment vertical="top" shrinkToFit="1"/>
    </xf>
    <xf numFmtId="1" fontId="6" fillId="0" borderId="23" xfId="0" applyNumberFormat="1" applyFont="1" applyBorder="1" applyAlignment="1">
      <alignment vertical="top" shrinkToFit="1"/>
    </xf>
    <xf numFmtId="1" fontId="6" fillId="0" borderId="15" xfId="0" applyNumberFormat="1" applyFont="1" applyFill="1" applyBorder="1" applyAlignment="1">
      <alignment vertical="top" wrapText="1" shrinkToFit="1"/>
    </xf>
    <xf numFmtId="1" fontId="6" fillId="0" borderId="22" xfId="0" applyNumberFormat="1" applyFont="1" applyFill="1" applyBorder="1" applyAlignment="1">
      <alignment vertical="top" wrapText="1" shrinkToFit="1"/>
    </xf>
    <xf numFmtId="0" fontId="0" fillId="3" borderId="0" xfId="0" applyFill="1" applyAlignment="1"/>
    <xf numFmtId="0" fontId="0" fillId="3" borderId="0" xfId="0" applyFill="1"/>
    <xf numFmtId="1" fontId="6" fillId="0" borderId="22" xfId="0" applyNumberFormat="1" applyFont="1" applyBorder="1" applyAlignment="1">
      <alignment horizontal="center" vertical="center" shrinkToFit="1"/>
    </xf>
    <xf numFmtId="0" fontId="0" fillId="0" borderId="0" xfId="0" applyFill="1" applyBorder="1" applyAlignment="1"/>
    <xf numFmtId="0" fontId="8" fillId="0" borderId="16" xfId="0" applyFont="1" applyBorder="1" applyAlignment="1">
      <alignment horizontal="left" vertical="top" wrapText="1"/>
    </xf>
    <xf numFmtId="0" fontId="2" fillId="0" borderId="17" xfId="0" applyFont="1" applyFill="1" applyBorder="1" applyAlignment="1">
      <alignment horizontal="center" vertical="top" wrapText="1"/>
    </xf>
    <xf numFmtId="0" fontId="8" fillId="0" borderId="16" xfId="0" applyFont="1" applyBorder="1" applyAlignment="1">
      <alignment vertical="top" wrapText="1"/>
    </xf>
    <xf numFmtId="49" fontId="8" fillId="0" borderId="16" xfId="0" applyNumberFormat="1" applyFont="1" applyBorder="1" applyAlignment="1">
      <alignment horizontal="left" vertical="top" wrapText="1" indent="1"/>
    </xf>
    <xf numFmtId="49" fontId="2" fillId="0" borderId="17" xfId="0" applyNumberFormat="1" applyFont="1" applyFill="1" applyBorder="1" applyAlignment="1">
      <alignment vertical="top" wrapText="1"/>
    </xf>
    <xf numFmtId="49" fontId="8" fillId="0" borderId="21" xfId="0" applyNumberFormat="1" applyFont="1" applyBorder="1" applyAlignment="1">
      <alignment horizontal="left" vertical="top" wrapText="1" indent="1"/>
    </xf>
    <xf numFmtId="49" fontId="2" fillId="0" borderId="23" xfId="0" applyNumberFormat="1" applyFont="1" applyFill="1" applyBorder="1" applyAlignment="1">
      <alignment vertical="top" wrapText="1"/>
    </xf>
    <xf numFmtId="49" fontId="7" fillId="2" borderId="18" xfId="0" applyNumberFormat="1" applyFont="1" applyFill="1" applyBorder="1" applyAlignment="1">
      <alignment horizontal="center" vertical="center" wrapText="1"/>
    </xf>
    <xf numFmtId="49" fontId="0" fillId="2" borderId="20" xfId="0" applyNumberForma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vertical="center" wrapText="1"/>
    </xf>
    <xf numFmtId="49" fontId="0" fillId="2" borderId="16" xfId="0" applyNumberFormat="1" applyFill="1" applyBorder="1" applyAlignment="1">
      <alignment wrapText="1"/>
    </xf>
    <xf numFmtId="49" fontId="0" fillId="2" borderId="17" xfId="0" applyNumberFormat="1" applyFill="1" applyBorder="1" applyAlignment="1">
      <alignment wrapText="1"/>
    </xf>
    <xf numFmtId="49" fontId="7" fillId="2" borderId="18" xfId="0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 shrinkToFit="1"/>
    </xf>
    <xf numFmtId="1" fontId="6" fillId="0" borderId="17" xfId="0" applyNumberFormat="1" applyFont="1" applyBorder="1" applyAlignment="1">
      <alignment horizontal="center" vertical="center" shrinkToFit="1"/>
    </xf>
    <xf numFmtId="1" fontId="6" fillId="0" borderId="21" xfId="0" applyNumberFormat="1" applyFont="1" applyBorder="1" applyAlignment="1">
      <alignment horizontal="center" vertical="center" shrinkToFit="1"/>
    </xf>
    <xf numFmtId="0" fontId="8" fillId="0" borderId="22" xfId="0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 shrinkToFit="1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top" wrapText="1"/>
    </xf>
    <xf numFmtId="49" fontId="2" fillId="2" borderId="18" xfId="0" applyNumberFormat="1" applyFont="1" applyFill="1" applyBorder="1" applyAlignment="1">
      <alignment vertical="center" wrapText="1"/>
    </xf>
    <xf numFmtId="49" fontId="2" fillId="2" borderId="18" xfId="0" applyNumberFormat="1" applyFont="1" applyFill="1" applyBorder="1" applyAlignment="1">
      <alignment wrapText="1"/>
    </xf>
    <xf numFmtId="0" fontId="9" fillId="2" borderId="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2" borderId="24" xfId="0" applyFont="1" applyFill="1" applyBorder="1" applyAlignment="1">
      <alignment horizontal="center" vertical="center" wrapText="1"/>
    </xf>
    <xf numFmtId="0" fontId="8" fillId="0" borderId="18" xfId="0" applyFont="1" applyBorder="1" applyAlignment="1">
      <alignment vertical="top" wrapText="1"/>
    </xf>
    <xf numFmtId="0" fontId="10" fillId="2" borderId="18" xfId="0" applyFont="1" applyFill="1" applyBorder="1" applyAlignment="1">
      <alignment vertical="center" wrapText="1"/>
    </xf>
    <xf numFmtId="1" fontId="8" fillId="0" borderId="18" xfId="0" applyNumberFormat="1" applyFont="1" applyBorder="1" applyAlignment="1">
      <alignment horizontal="left" vertical="top" wrapText="1"/>
    </xf>
    <xf numFmtId="0" fontId="8" fillId="0" borderId="0" xfId="0" applyFont="1"/>
    <xf numFmtId="49" fontId="8" fillId="0" borderId="18" xfId="0" applyNumberFormat="1" applyFont="1" applyFill="1" applyBorder="1" applyAlignment="1">
      <alignment vertical="top" wrapText="1"/>
    </xf>
    <xf numFmtId="49" fontId="8" fillId="0" borderId="18" xfId="0" applyNumberFormat="1" applyFont="1" applyBorder="1" applyAlignment="1">
      <alignment vertical="top" wrapText="1"/>
    </xf>
    <xf numFmtId="49" fontId="8" fillId="0" borderId="16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8" fillId="0" borderId="21" xfId="0" applyNumberFormat="1" applyFont="1" applyBorder="1" applyAlignment="1">
      <alignment vertical="top" wrapText="1"/>
    </xf>
    <xf numFmtId="49" fontId="7" fillId="2" borderId="16" xfId="0" applyNumberFormat="1" applyFont="1" applyFill="1" applyBorder="1" applyAlignment="1">
      <alignment wrapText="1"/>
    </xf>
    <xf numFmtId="49" fontId="8" fillId="0" borderId="18" xfId="0" applyNumberFormat="1" applyFont="1" applyBorder="1" applyAlignment="1">
      <alignment horizontal="left" vertical="top" wrapText="1"/>
    </xf>
    <xf numFmtId="49" fontId="2" fillId="0" borderId="18" xfId="0" applyNumberFormat="1" applyFont="1" applyBorder="1" applyAlignment="1">
      <alignment vertical="top" wrapText="1"/>
    </xf>
    <xf numFmtId="49" fontId="8" fillId="0" borderId="18" xfId="0" applyNumberFormat="1" applyFont="1" applyBorder="1" applyAlignment="1">
      <alignment horizontal="center" vertical="top" wrapText="1"/>
    </xf>
    <xf numFmtId="49" fontId="8" fillId="0" borderId="18" xfId="0" applyNumberFormat="1" applyFont="1" applyBorder="1" applyAlignment="1">
      <alignment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49" fontId="9" fillId="2" borderId="18" xfId="0" applyNumberFormat="1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left" vertical="top" wrapText="1"/>
    </xf>
    <xf numFmtId="49" fontId="9" fillId="2" borderId="20" xfId="0" applyNumberFormat="1" applyFont="1" applyFill="1" applyBorder="1" applyAlignment="1">
      <alignment vertical="center"/>
    </xf>
    <xf numFmtId="49" fontId="9" fillId="2" borderId="18" xfId="0" applyNumberFormat="1" applyFont="1" applyFill="1" applyBorder="1" applyAlignment="1">
      <alignment vertical="center"/>
    </xf>
    <xf numFmtId="49" fontId="2" fillId="0" borderId="18" xfId="0" applyNumberFormat="1" applyFont="1" applyFill="1" applyBorder="1" applyAlignment="1">
      <alignment horizontal="left" vertical="top" wrapText="1"/>
    </xf>
    <xf numFmtId="49" fontId="2" fillId="0" borderId="16" xfId="0" applyNumberFormat="1" applyFont="1" applyFill="1" applyBorder="1" applyAlignment="1">
      <alignment horizontal="left" vertical="top" wrapText="1"/>
    </xf>
    <xf numFmtId="49" fontId="2" fillId="0" borderId="21" xfId="0" applyNumberFormat="1" applyFont="1" applyFill="1" applyBorder="1" applyAlignment="1">
      <alignment horizontal="left" vertical="top" wrapText="1"/>
    </xf>
    <xf numFmtId="49" fontId="2" fillId="0" borderId="16" xfId="0" applyNumberFormat="1" applyFont="1" applyBorder="1" applyAlignment="1">
      <alignment horizontal="left" vertical="top" wrapText="1"/>
    </xf>
    <xf numFmtId="49" fontId="2" fillId="2" borderId="20" xfId="0" applyNumberFormat="1" applyFont="1" applyFill="1" applyBorder="1" applyAlignment="1">
      <alignment wrapText="1"/>
    </xf>
    <xf numFmtId="49" fontId="9" fillId="2" borderId="18" xfId="0" applyNumberFormat="1" applyFont="1" applyFill="1" applyBorder="1" applyAlignment="1"/>
    <xf numFmtId="1" fontId="8" fillId="0" borderId="16" xfId="0" applyNumberFormat="1" applyFont="1" applyBorder="1" applyAlignment="1">
      <alignment horizontal="left" vertical="top" wrapText="1"/>
    </xf>
    <xf numFmtId="1" fontId="2" fillId="0" borderId="16" xfId="0" applyNumberFormat="1" applyFont="1" applyBorder="1" applyAlignment="1">
      <alignment horizontal="left" vertical="top" wrapText="1"/>
    </xf>
    <xf numFmtId="1" fontId="8" fillId="0" borderId="21" xfId="0" applyNumberFormat="1" applyFont="1" applyBorder="1" applyAlignment="1">
      <alignment horizontal="left" vertical="top" wrapText="1"/>
    </xf>
    <xf numFmtId="0" fontId="10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top" wrapText="1"/>
    </xf>
    <xf numFmtId="49" fontId="8" fillId="0" borderId="16" xfId="0" applyNumberFormat="1" applyFont="1" applyFill="1" applyBorder="1" applyAlignment="1">
      <alignment vertical="top" wrapText="1"/>
    </xf>
    <xf numFmtId="49" fontId="8" fillId="0" borderId="17" xfId="0" applyNumberFormat="1" applyFont="1" applyFill="1" applyBorder="1" applyAlignment="1">
      <alignment vertical="top" wrapText="1"/>
    </xf>
    <xf numFmtId="49" fontId="8" fillId="0" borderId="21" xfId="0" applyNumberFormat="1" applyFont="1" applyFill="1" applyBorder="1" applyAlignment="1">
      <alignment vertical="top" wrapText="1"/>
    </xf>
    <xf numFmtId="49" fontId="8" fillId="0" borderId="23" xfId="0" applyNumberFormat="1" applyFont="1" applyFill="1" applyBorder="1" applyAlignment="1">
      <alignment vertical="top" wrapText="1"/>
    </xf>
    <xf numFmtId="49" fontId="8" fillId="0" borderId="16" xfId="0" applyNumberFormat="1" applyFont="1" applyBorder="1" applyAlignment="1">
      <alignment horizontal="left" vertical="top" wrapText="1"/>
    </xf>
    <xf numFmtId="49" fontId="8" fillId="3" borderId="17" xfId="0" applyNumberFormat="1" applyFont="1" applyFill="1" applyBorder="1" applyAlignment="1">
      <alignment vertical="top" wrapText="1"/>
    </xf>
    <xf numFmtId="49" fontId="8" fillId="0" borderId="21" xfId="0" applyNumberFormat="1" applyFont="1" applyBorder="1" applyAlignment="1">
      <alignment horizontal="left" vertical="top" wrapText="1"/>
    </xf>
    <xf numFmtId="49" fontId="8" fillId="3" borderId="23" xfId="0" applyNumberFormat="1" applyFont="1" applyFill="1" applyBorder="1" applyAlignment="1">
      <alignment vertical="top" wrapText="1"/>
    </xf>
    <xf numFmtId="49" fontId="9" fillId="2" borderId="18" xfId="0" applyNumberFormat="1" applyFont="1" applyFill="1" applyBorder="1" applyAlignment="1">
      <alignment wrapText="1"/>
    </xf>
    <xf numFmtId="49" fontId="8" fillId="0" borderId="17" xfId="0" applyNumberFormat="1" applyFont="1" applyFill="1" applyBorder="1" applyAlignment="1">
      <alignment vertical="center" wrapText="1"/>
    </xf>
    <xf numFmtId="49" fontId="8" fillId="0" borderId="23" xfId="0" applyNumberFormat="1" applyFont="1" applyFill="1" applyBorder="1" applyAlignment="1">
      <alignment vertical="center" wrapText="1"/>
    </xf>
    <xf numFmtId="1" fontId="6" fillId="2" borderId="24" xfId="0" applyNumberFormat="1" applyFont="1" applyFill="1" applyBorder="1" applyAlignment="1">
      <alignment horizontal="center" vertical="top" shrinkToFit="1"/>
    </xf>
    <xf numFmtId="1" fontId="6" fillId="2" borderId="20" xfId="0" applyNumberFormat="1" applyFont="1" applyFill="1" applyBorder="1" applyAlignment="1">
      <alignment horizontal="center" vertical="top" shrinkToFit="1"/>
    </xf>
    <xf numFmtId="0" fontId="8" fillId="0" borderId="20" xfId="0" applyFont="1" applyBorder="1"/>
    <xf numFmtId="0" fontId="8" fillId="0" borderId="17" xfId="0" applyFont="1" applyBorder="1"/>
    <xf numFmtId="1" fontId="6" fillId="0" borderId="16" xfId="0" applyNumberFormat="1" applyFont="1" applyBorder="1" applyAlignment="1">
      <alignment horizontal="center" vertical="top" shrinkToFit="1"/>
    </xf>
    <xf numFmtId="0" fontId="8" fillId="0" borderId="23" xfId="0" applyFont="1" applyBorder="1"/>
    <xf numFmtId="1" fontId="6" fillId="0" borderId="21" xfId="0" applyNumberFormat="1" applyFont="1" applyBorder="1" applyAlignment="1">
      <alignment horizontal="center" vertical="top" shrinkToFit="1"/>
    </xf>
    <xf numFmtId="49" fontId="9" fillId="2" borderId="16" xfId="0" applyNumberFormat="1" applyFont="1" applyFill="1" applyBorder="1" applyAlignment="1">
      <alignment horizontal="center" wrapText="1"/>
    </xf>
    <xf numFmtId="49" fontId="8" fillId="2" borderId="16" xfId="0" applyNumberFormat="1" applyFont="1" applyFill="1" applyBorder="1" applyAlignment="1">
      <alignment horizontal="center" wrapText="1"/>
    </xf>
    <xf numFmtId="49" fontId="9" fillId="2" borderId="0" xfId="0" applyNumberFormat="1" applyFont="1" applyFill="1" applyAlignment="1">
      <alignment horizontal="center"/>
    </xf>
    <xf numFmtId="49" fontId="9" fillId="2" borderId="20" xfId="0" applyNumberFormat="1" applyFont="1" applyFill="1" applyBorder="1" applyAlignment="1">
      <alignment vertical="top" wrapText="1"/>
    </xf>
    <xf numFmtId="49" fontId="2" fillId="0" borderId="21" xfId="0" applyNumberFormat="1" applyFont="1" applyBorder="1" applyAlignment="1">
      <alignment vertical="top" wrapText="1"/>
    </xf>
    <xf numFmtId="49" fontId="9" fillId="2" borderId="16" xfId="0" applyNumberFormat="1" applyFont="1" applyFill="1" applyBorder="1" applyAlignment="1">
      <alignment horizontal="center" vertical="center" wrapText="1"/>
    </xf>
    <xf numFmtId="49" fontId="8" fillId="0" borderId="16" xfId="0" applyNumberFormat="1" applyFont="1" applyBorder="1" applyAlignment="1">
      <alignment horizontal="center" vertical="top" wrapText="1"/>
    </xf>
    <xf numFmtId="49" fontId="8" fillId="0" borderId="17" xfId="0" applyNumberFormat="1" applyFont="1" applyFill="1" applyBorder="1" applyAlignment="1">
      <alignment horizontal="center" vertical="top" wrapText="1"/>
    </xf>
    <xf numFmtId="49" fontId="8" fillId="0" borderId="21" xfId="0" applyNumberFormat="1" applyFont="1" applyBorder="1" applyAlignment="1">
      <alignment horizontal="center" vertical="top" wrapText="1"/>
    </xf>
    <xf numFmtId="49" fontId="8" fillId="0" borderId="23" xfId="0" applyNumberFormat="1" applyFont="1" applyFill="1" applyBorder="1" applyAlignment="1">
      <alignment horizontal="center" vertical="top" wrapText="1"/>
    </xf>
    <xf numFmtId="49" fontId="9" fillId="2" borderId="16" xfId="0" applyNumberFormat="1" applyFont="1" applyFill="1" applyBorder="1" applyAlignment="1">
      <alignment vertical="center" wrapText="1"/>
    </xf>
    <xf numFmtId="49" fontId="9" fillId="2" borderId="0" xfId="0" applyNumberFormat="1" applyFont="1" applyFill="1" applyAlignment="1">
      <alignment vertical="center"/>
    </xf>
    <xf numFmtId="49" fontId="8" fillId="0" borderId="16" xfId="0" applyNumberFormat="1" applyFont="1" applyBorder="1" applyAlignment="1">
      <alignment vertical="center" wrapText="1"/>
    </xf>
    <xf numFmtId="49" fontId="8" fillId="0" borderId="21" xfId="0" applyNumberFormat="1" applyFont="1" applyBorder="1" applyAlignment="1">
      <alignment vertical="center" wrapText="1"/>
    </xf>
    <xf numFmtId="49" fontId="9" fillId="2" borderId="20" xfId="0" applyNumberFormat="1" applyFont="1" applyFill="1" applyBorder="1" applyAlignment="1">
      <alignment wrapText="1"/>
    </xf>
    <xf numFmtId="49" fontId="9" fillId="2" borderId="19" xfId="0" applyNumberFormat="1" applyFont="1" applyFill="1" applyBorder="1" applyAlignment="1">
      <alignment vertical="top" wrapText="1"/>
    </xf>
    <xf numFmtId="49" fontId="2" fillId="2" borderId="16" xfId="0" applyNumberFormat="1" applyFont="1" applyFill="1" applyBorder="1" applyAlignment="1">
      <alignment wrapText="1"/>
    </xf>
    <xf numFmtId="49" fontId="9" fillId="2" borderId="0" xfId="0" applyNumberFormat="1" applyFont="1" applyFill="1" applyAlignment="1"/>
    <xf numFmtId="49" fontId="2" fillId="0" borderId="17" xfId="0" applyNumberFormat="1" applyFont="1" applyFill="1" applyBorder="1" applyAlignment="1">
      <alignment horizontal="center" vertical="top" wrapText="1"/>
    </xf>
    <xf numFmtId="49" fontId="2" fillId="0" borderId="23" xfId="0" applyNumberFormat="1" applyFont="1" applyFill="1" applyBorder="1" applyAlignment="1">
      <alignment horizontal="center" vertical="top" wrapText="1"/>
    </xf>
    <xf numFmtId="49" fontId="9" fillId="2" borderId="15" xfId="0" applyNumberFormat="1" applyFont="1" applyFill="1" applyBorder="1" applyAlignment="1">
      <alignment vertical="center"/>
    </xf>
    <xf numFmtId="0" fontId="8" fillId="0" borderId="17" xfId="0" applyFont="1" applyFill="1" applyBorder="1" applyAlignment="1">
      <alignment vertical="top" wrapText="1"/>
    </xf>
    <xf numFmtId="0" fontId="2" fillId="0" borderId="17" xfId="0" applyFont="1" applyFill="1" applyBorder="1" applyAlignment="1">
      <alignment vertical="top" wrapText="1"/>
    </xf>
    <xf numFmtId="49" fontId="9" fillId="0" borderId="18" xfId="0" applyNumberFormat="1" applyFont="1" applyBorder="1" applyAlignment="1">
      <alignment horizontal="left" vertical="top" wrapText="1"/>
    </xf>
    <xf numFmtId="49" fontId="2" fillId="0" borderId="17" xfId="0" applyNumberFormat="1" applyFont="1" applyFill="1" applyBorder="1" applyAlignment="1">
      <alignment horizontal="left" vertical="top" wrapText="1" indent="2"/>
    </xf>
    <xf numFmtId="49" fontId="2" fillId="0" borderId="23" xfId="0" applyNumberFormat="1" applyFont="1" applyFill="1" applyBorder="1" applyAlignment="1">
      <alignment horizontal="left" vertical="top" wrapText="1" indent="2"/>
    </xf>
    <xf numFmtId="49" fontId="9" fillId="2" borderId="18" xfId="0" applyNumberFormat="1" applyFont="1" applyFill="1" applyBorder="1"/>
    <xf numFmtId="49" fontId="8" fillId="0" borderId="18" xfId="0" applyNumberFormat="1" applyFont="1" applyBorder="1" applyAlignment="1">
      <alignment horizontal="left" vertical="top" wrapText="1" indent="1"/>
    </xf>
    <xf numFmtId="0" fontId="8" fillId="0" borderId="21" xfId="0" applyFont="1" applyBorder="1" applyAlignment="1">
      <alignment horizontal="left" vertical="top" wrapText="1"/>
    </xf>
    <xf numFmtId="0" fontId="8" fillId="0" borderId="23" xfId="0" applyFont="1" applyFill="1" applyBorder="1" applyAlignment="1">
      <alignment vertical="top" wrapText="1"/>
    </xf>
    <xf numFmtId="0" fontId="7" fillId="0" borderId="0" xfId="0" applyFont="1"/>
    <xf numFmtId="49" fontId="9" fillId="0" borderId="18" xfId="0" applyNumberFormat="1" applyFont="1" applyBorder="1" applyAlignment="1">
      <alignment vertical="top" wrapText="1"/>
    </xf>
    <xf numFmtId="1" fontId="2" fillId="0" borderId="15" xfId="0" applyNumberFormat="1" applyFont="1" applyBorder="1" applyAlignment="1">
      <alignment vertical="top" shrinkToFit="1"/>
    </xf>
    <xf numFmtId="1" fontId="2" fillId="0" borderId="22" xfId="0" applyNumberFormat="1" applyFont="1" applyBorder="1" applyAlignment="1">
      <alignment vertical="top" shrinkToFit="1"/>
    </xf>
    <xf numFmtId="0" fontId="9" fillId="0" borderId="0" xfId="0" applyFont="1" applyBorder="1" applyAlignment="1"/>
    <xf numFmtId="0" fontId="9" fillId="0" borderId="0" xfId="0" applyFont="1"/>
    <xf numFmtId="49" fontId="9" fillId="2" borderId="16" xfId="0" applyNumberFormat="1" applyFont="1" applyFill="1" applyBorder="1" applyAlignment="1">
      <alignment wrapText="1"/>
    </xf>
    <xf numFmtId="49" fontId="9" fillId="2" borderId="17" xfId="0" applyNumberFormat="1" applyFont="1" applyFill="1" applyBorder="1" applyAlignment="1">
      <alignment wrapText="1"/>
    </xf>
    <xf numFmtId="49" fontId="9" fillId="0" borderId="16" xfId="0" applyNumberFormat="1" applyFont="1" applyBorder="1" applyAlignment="1">
      <alignment vertical="top" wrapText="1"/>
    </xf>
    <xf numFmtId="49" fontId="2" fillId="0" borderId="17" xfId="0" applyNumberFormat="1" applyFont="1" applyFill="1" applyBorder="1" applyAlignment="1">
      <alignment vertical="center" wrapText="1"/>
    </xf>
    <xf numFmtId="49" fontId="9" fillId="0" borderId="21" xfId="0" applyNumberFormat="1" applyFont="1" applyBorder="1" applyAlignment="1">
      <alignment vertical="top" wrapText="1"/>
    </xf>
    <xf numFmtId="49" fontId="2" fillId="0" borderId="23" xfId="0" applyNumberFormat="1" applyFont="1" applyFill="1" applyBorder="1" applyAlignment="1">
      <alignment vertical="center" wrapText="1"/>
    </xf>
    <xf numFmtId="49" fontId="10" fillId="2" borderId="25" xfId="0" applyNumberFormat="1" applyFont="1" applyFill="1" applyBorder="1" applyAlignment="1"/>
    <xf numFmtId="0" fontId="9" fillId="0" borderId="0" xfId="0" applyFont="1" applyBorder="1" applyAlignment="1">
      <alignment wrapText="1"/>
    </xf>
    <xf numFmtId="49" fontId="9" fillId="0" borderId="17" xfId="0" applyNumberFormat="1" applyFont="1" applyFill="1" applyBorder="1" applyAlignment="1">
      <alignment vertical="top" wrapText="1"/>
    </xf>
    <xf numFmtId="49" fontId="9" fillId="0" borderId="23" xfId="0" applyNumberFormat="1" applyFont="1" applyFill="1" applyBorder="1" applyAlignment="1">
      <alignment vertical="top" wrapText="1"/>
    </xf>
    <xf numFmtId="49" fontId="9" fillId="0" borderId="17" xfId="0" applyNumberFormat="1" applyFont="1" applyFill="1" applyBorder="1" applyAlignment="1">
      <alignment horizontal="center" vertical="top" wrapText="1"/>
    </xf>
    <xf numFmtId="164" fontId="2" fillId="0" borderId="15" xfId="0" applyNumberFormat="1" applyFont="1" applyBorder="1" applyAlignment="1">
      <alignment vertical="top" shrinkToFit="1"/>
    </xf>
    <xf numFmtId="164" fontId="2" fillId="0" borderId="22" xfId="0" applyNumberFormat="1" applyFont="1" applyBorder="1" applyAlignment="1">
      <alignment vertical="top" shrinkToFit="1"/>
    </xf>
    <xf numFmtId="0" fontId="12" fillId="0" borderId="0" xfId="0" applyFont="1" applyBorder="1" applyAlignment="1">
      <alignment wrapText="1"/>
    </xf>
    <xf numFmtId="49" fontId="9" fillId="0" borderId="9" xfId="0" applyNumberFormat="1" applyFont="1" applyBorder="1" applyAlignment="1">
      <alignment horizontal="left" vertical="top" wrapText="1"/>
    </xf>
    <xf numFmtId="164" fontId="2" fillId="0" borderId="2" xfId="0" applyNumberFormat="1" applyFont="1" applyBorder="1" applyAlignment="1">
      <alignment horizontal="center" vertical="top" shrinkToFit="1"/>
    </xf>
    <xf numFmtId="2" fontId="2" fillId="0" borderId="4" xfId="0" applyNumberFormat="1" applyFont="1" applyBorder="1" applyAlignment="1">
      <alignment horizontal="center" vertical="top" shrinkToFit="1"/>
    </xf>
    <xf numFmtId="49" fontId="9" fillId="2" borderId="8" xfId="0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>
      <alignment horizontal="center" vertical="top" wrapText="1"/>
    </xf>
    <xf numFmtId="0" fontId="9" fillId="2" borderId="12" xfId="0" applyFont="1" applyFill="1" applyBorder="1" applyAlignment="1">
      <alignment horizontal="center" vertical="top" wrapText="1"/>
    </xf>
    <xf numFmtId="0" fontId="10" fillId="2" borderId="20" xfId="0" applyFont="1" applyFill="1" applyBorder="1" applyAlignment="1">
      <alignment horizontal="center" wrapText="1"/>
    </xf>
    <xf numFmtId="0" fontId="7" fillId="2" borderId="0" xfId="0" applyFont="1" applyFill="1"/>
    <xf numFmtId="0" fontId="9" fillId="2" borderId="0" xfId="0" applyFont="1" applyFill="1"/>
    <xf numFmtId="49" fontId="2" fillId="2" borderId="18" xfId="0" applyNumberFormat="1" applyFont="1" applyFill="1" applyBorder="1" applyAlignment="1">
      <alignment horizontal="left" vertical="top" wrapText="1"/>
    </xf>
    <xf numFmtId="49" fontId="9" fillId="2" borderId="17" xfId="0" applyNumberFormat="1" applyFont="1" applyFill="1" applyBorder="1" applyAlignment="1">
      <alignment horizontal="center" wrapText="1"/>
    </xf>
    <xf numFmtId="49" fontId="9" fillId="2" borderId="20" xfId="0" applyNumberFormat="1" applyFont="1" applyFill="1" applyBorder="1" applyAlignment="1">
      <alignment vertical="center" wrapText="1"/>
    </xf>
    <xf numFmtId="49" fontId="9" fillId="2" borderId="17" xfId="0" applyNumberFormat="1" applyFont="1" applyFill="1" applyBorder="1" applyAlignment="1">
      <alignment horizontal="center" vertical="top" wrapText="1"/>
    </xf>
    <xf numFmtId="49" fontId="2" fillId="0" borderId="17" xfId="0" applyNumberFormat="1" applyFont="1" applyFill="1" applyBorder="1" applyAlignment="1">
      <alignment vertical="top" shrinkToFit="1"/>
    </xf>
    <xf numFmtId="49" fontId="2" fillId="0" borderId="23" xfId="0" applyNumberFormat="1" applyFont="1" applyFill="1" applyBorder="1" applyAlignment="1">
      <alignment vertical="top" shrinkToFit="1"/>
    </xf>
    <xf numFmtId="49" fontId="9" fillId="2" borderId="17" xfId="0" applyNumberFormat="1" applyFont="1" applyFill="1" applyBorder="1" applyAlignment="1">
      <alignment vertical="center" wrapText="1"/>
    </xf>
    <xf numFmtId="49" fontId="9" fillId="2" borderId="18" xfId="0" applyNumberFormat="1" applyFont="1" applyFill="1" applyBorder="1" applyAlignment="1">
      <alignment vertical="top" wrapText="1"/>
    </xf>
    <xf numFmtId="1" fontId="2" fillId="0" borderId="17" xfId="0" applyNumberFormat="1" applyFont="1" applyBorder="1" applyAlignment="1">
      <alignment vertical="top" shrinkToFit="1"/>
    </xf>
    <xf numFmtId="49" fontId="2" fillId="0" borderId="17" xfId="0" applyNumberFormat="1" applyFont="1" applyFill="1" applyBorder="1" applyAlignment="1">
      <alignment horizontal="left" vertical="top" wrapText="1"/>
    </xf>
    <xf numFmtId="49" fontId="2" fillId="0" borderId="23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wrapText="1"/>
    </xf>
    <xf numFmtId="49" fontId="2" fillId="2" borderId="8" xfId="0" applyNumberFormat="1" applyFont="1" applyFill="1" applyBorder="1" applyAlignment="1">
      <alignment wrapText="1"/>
    </xf>
    <xf numFmtId="49" fontId="1" fillId="2" borderId="4" xfId="0" applyNumberFormat="1" applyFont="1" applyFill="1" applyBorder="1" applyAlignment="1">
      <alignment horizontal="center" wrapText="1"/>
    </xf>
    <xf numFmtId="49" fontId="8" fillId="0" borderId="26" xfId="0" applyNumberFormat="1" applyFont="1" applyFill="1" applyBorder="1" applyAlignment="1">
      <alignment vertical="top" wrapText="1"/>
    </xf>
    <xf numFmtId="49" fontId="8" fillId="0" borderId="26" xfId="0" applyNumberFormat="1" applyFont="1" applyBorder="1" applyAlignment="1">
      <alignment vertical="top" wrapText="1"/>
    </xf>
    <xf numFmtId="49" fontId="2" fillId="2" borderId="0" xfId="0" applyNumberFormat="1" applyFont="1" applyFill="1" applyBorder="1" applyAlignment="1">
      <alignment vertical="center" wrapText="1"/>
    </xf>
    <xf numFmtId="49" fontId="8" fillId="0" borderId="26" xfId="0" applyNumberFormat="1" applyFont="1" applyBorder="1" applyAlignment="1">
      <alignment horizontal="left" vertical="top" wrapText="1"/>
    </xf>
    <xf numFmtId="0" fontId="9" fillId="2" borderId="15" xfId="0" applyFont="1" applyFill="1" applyBorder="1"/>
    <xf numFmtId="49" fontId="2" fillId="2" borderId="15" xfId="0" applyNumberFormat="1" applyFont="1" applyFill="1" applyBorder="1" applyAlignment="1">
      <alignment vertical="top" wrapText="1"/>
    </xf>
    <xf numFmtId="49" fontId="8" fillId="2" borderId="26" xfId="0" applyNumberFormat="1" applyFont="1" applyFill="1" applyBorder="1" applyAlignment="1">
      <alignment horizontal="center" wrapText="1"/>
    </xf>
    <xf numFmtId="49" fontId="9" fillId="2" borderId="24" xfId="0" applyNumberFormat="1" applyFont="1" applyFill="1" applyBorder="1" applyAlignment="1">
      <alignment vertical="top" wrapText="1"/>
    </xf>
    <xf numFmtId="49" fontId="9" fillId="0" borderId="26" xfId="0" applyNumberFormat="1" applyFont="1" applyBorder="1" applyAlignment="1">
      <alignment vertical="top" wrapText="1"/>
    </xf>
    <xf numFmtId="49" fontId="2" fillId="2" borderId="26" xfId="0" applyNumberFormat="1" applyFont="1" applyFill="1" applyBorder="1" applyAlignment="1">
      <alignment wrapText="1"/>
    </xf>
    <xf numFmtId="49" fontId="9" fillId="2" borderId="24" xfId="0" applyNumberFormat="1" applyFont="1" applyFill="1" applyBorder="1" applyAlignment="1">
      <alignment vertical="center" wrapText="1"/>
    </xf>
    <xf numFmtId="1" fontId="6" fillId="0" borderId="16" xfId="0" applyNumberFormat="1" applyFont="1" applyFill="1" applyBorder="1" applyAlignment="1">
      <alignment horizontal="center" vertical="center" shrinkToFit="1"/>
    </xf>
    <xf numFmtId="1" fontId="6" fillId="0" borderId="21" xfId="0" applyNumberFormat="1" applyFont="1" applyFill="1" applyBorder="1" applyAlignment="1">
      <alignment horizontal="center" vertical="center" shrinkToFit="1"/>
    </xf>
    <xf numFmtId="0" fontId="10" fillId="2" borderId="15" xfId="0" applyFont="1" applyFill="1" applyBorder="1" applyAlignment="1">
      <alignment wrapText="1"/>
    </xf>
    <xf numFmtId="0" fontId="8" fillId="0" borderId="15" xfId="0" applyFont="1" applyBorder="1"/>
    <xf numFmtId="0" fontId="8" fillId="0" borderId="15" xfId="0" applyFont="1" applyBorder="1" applyAlignment="1">
      <alignment wrapText="1"/>
    </xf>
  </cellXfs>
  <cellStyles count="1">
    <cellStyle name="Normal" xfId="0" builtinId="0"/>
  </cellStyles>
  <dxfs count="3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7.5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7.5"/>
        <name val="Calibri"/>
        <scheme val="none"/>
      </font>
      <alignment horizontal="center" vertical="center" textRotation="0" wrapText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rgb="FF808080"/>
        </right>
        <top style="thin">
          <color rgb="FF80808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fill>
        <patternFill patternType="solid">
          <fgColor indexed="64"/>
          <bgColor rgb="FFFFFF00"/>
        </patternFill>
      </fill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64" formatCode="0.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</font>
    </dxf>
    <dxf>
      <font>
        <strike val="0"/>
        <outline val="0"/>
        <shadow val="0"/>
        <u val="none"/>
        <vertAlign val="baseline"/>
        <sz val="7.5"/>
        <color auto="1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2" formatCode="0.0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textRotation="0" indent="0" justifyLastLine="0" readingOrder="0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7.5"/>
        <name val="Calibri"/>
      </font>
    </dxf>
    <dxf>
      <font>
        <b val="0"/>
        <strike val="0"/>
        <outline val="0"/>
        <shadow val="0"/>
        <u val="none"/>
        <vertAlign val="baseline"/>
        <sz val="7.5"/>
        <name val="Calibri"/>
      </font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auto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numFmt numFmtId="1" formatCode="0"/>
      <alignment horizontal="center" vertical="center" textRotation="0" wrapText="0" indent="0" justifyLastLine="0" shrinkToFit="1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general" vertical="top" textRotation="0" wrapText="0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color theme="1"/>
        <name val="Calibri"/>
        <scheme val="minor"/>
      </font>
      <numFmt numFmtId="1" formatCode="0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sz val="7.5"/>
        <name val="Calibri"/>
      </font>
    </dxf>
    <dxf>
      <font>
        <strike val="0"/>
        <outline val="0"/>
        <shadow val="0"/>
        <u val="none"/>
        <sz val="7.5"/>
        <name val="Calibri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7.5"/>
        <name val="Calibri"/>
      </font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sz val="7.5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 outline="0">
        <left style="thin">
          <color rgb="FF808080"/>
        </left>
        <right/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rgb="FF808080"/>
        </top>
        <bottom style="thin">
          <color rgb="FF808080"/>
        </bottom>
      </border>
    </dxf>
    <dxf>
      <border outline="0">
        <right style="thin">
          <color rgb="FF808080"/>
        </right>
        <top style="thin">
          <color rgb="FF000000"/>
        </top>
        <bottom style="thin">
          <color rgb="FF80808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fill>
        <patternFill patternType="solid">
          <fgColor indexed="64"/>
          <bgColor rgb="FFFFFF00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wrapText="0" indent="0" justifyLastLine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7.5"/>
        <name val="Calibri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0" name="Tabla10" displayName="Tabla10" ref="A2:C6" totalsRowShown="0" headerRowDxfId="300" dataDxfId="298" headerRowBorderDxfId="299" tableBorderDxfId="297" totalsRowBorderDxfId="296">
  <autoFilter ref="A2:C6"/>
  <tableColumns count="3">
    <tableColumn id="3" name="Tabla" dataDxfId="4"/>
    <tableColumn id="1" name="Año" dataDxfId="3"/>
    <tableColumn id="4" name="Recuento" dataDxfId="2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24" name="Tabla24" displayName="Tabla24" ref="A2:D8" totalsRowShown="0" headerRowDxfId="225" dataDxfId="223" headerRowBorderDxfId="224" tableBorderDxfId="222" totalsRowBorderDxfId="221">
  <autoFilter ref="A2:D8"/>
  <tableColumns count="4">
    <tableColumn id="2" name="Tabla" dataDxfId="220"/>
    <tableColumn id="1" name="Estado Civil" dataDxfId="219"/>
    <tableColumn id="3" name="Unidad Operativa" dataDxfId="218"/>
    <tableColumn id="4" name="Recuento" dataDxfId="217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25" name="Tabla25" displayName="Tabla25" ref="A2:D6" totalsRowShown="0" headerRowDxfId="216" dataDxfId="214" headerRowBorderDxfId="215" tableBorderDxfId="213" totalsRowBorderDxfId="212">
  <autoFilter ref="A2:D6"/>
  <tableColumns count="4">
    <tableColumn id="2" name="Tabla" dataDxfId="211"/>
    <tableColumn id="1" name="Momento Del Fracaso" dataDxfId="210"/>
    <tableColumn id="3" name="Tipo De Adopción" dataDxfId="209"/>
    <tableColumn id="4" name="Recuento" dataDxfId="208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21" name="Tabla21" displayName="Tabla21" ref="A2:D34" totalsRowShown="0" headerRowDxfId="207" dataDxfId="205" headerRowBorderDxfId="206" tableBorderDxfId="204" totalsRowBorderDxfId="203">
  <autoFilter ref="A2:D34"/>
  <tableColumns count="4">
    <tableColumn id="2" name="Tabla" dataDxfId="202"/>
    <tableColumn id="1" name="Región" dataDxfId="201"/>
    <tableColumn id="3" name="Sexo" dataDxfId="200"/>
    <tableColumn id="4" name="Recuento" dataDxfId="199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44" name="Tabla44" displayName="Tabla44" ref="A2:D10" totalsRowShown="0" headerRowDxfId="198" dataDxfId="196" headerRowBorderDxfId="197" tableBorderDxfId="195" totalsRowBorderDxfId="194">
  <autoFilter ref="A2:D10"/>
  <tableColumns count="4">
    <tableColumn id="2" name="Tabla" dataDxfId="193"/>
    <tableColumn id="1" name="Tramo De Edad" dataDxfId="192"/>
    <tableColumn id="3" name="Tipo De Adopción" dataDxfId="191"/>
    <tableColumn id="4" name="Recuento" dataDxfId="190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id="26" name="Tabla26" displayName="Tabla26" ref="A2:D6" totalsRowShown="0" headerRowDxfId="189" dataDxfId="187" headerRowBorderDxfId="188" tableBorderDxfId="186" totalsRowBorderDxfId="185">
  <autoFilter ref="A2:D6"/>
  <tableColumns count="4">
    <tableColumn id="2" name="Tabla" dataDxfId="184"/>
    <tableColumn id="1" name="Estado Civil" dataDxfId="183"/>
    <tableColumn id="3" name="Unidad Operativa" dataDxfId="182"/>
    <tableColumn id="4" name="Recuento" dataDxfId="181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id="9" name="Tabla9" displayName="Tabla9" ref="A2:C6" totalsRowShown="0" headerRowDxfId="180" dataDxfId="178" headerRowBorderDxfId="179" tableBorderDxfId="177" totalsRowBorderDxfId="176">
  <autoFilter ref="A2:C6"/>
  <tableColumns count="3">
    <tableColumn id="1" name="Tabla" dataDxfId="175"/>
    <tableColumn id="2" name="Año" dataDxfId="174"/>
    <tableColumn id="3" name="Recuento" dataDxfId="173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28" name="Tabla28" displayName="Tabla28" ref="A2:E34" totalsRowShown="0" headerRowDxfId="172" dataDxfId="170" headerRowBorderDxfId="171" tableBorderDxfId="169" totalsRowBorderDxfId="168">
  <autoFilter ref="A2:E34"/>
  <tableColumns count="5">
    <tableColumn id="2" name="Tabla" dataDxfId="167"/>
    <tableColumn id="1" name="Región" dataDxfId="166"/>
    <tableColumn id="5" name="Columna1" dataDxfId="165"/>
    <tableColumn id="3" name="Sexo consultante" dataDxfId="164"/>
    <tableColumn id="4" name="Recuento" dataDxfId="163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29" name="Tabla29" displayName="Tabla29" ref="A2:D66" totalsRowShown="0" headerRowDxfId="162" dataDxfId="160" headerRowBorderDxfId="161" tableBorderDxfId="159" totalsRowBorderDxfId="158">
  <autoFilter ref="A2:D66"/>
  <tableColumns count="4">
    <tableColumn id="2" name="Tabla" dataDxfId="157"/>
    <tableColumn id="1" name="Región" dataDxfId="156"/>
    <tableColumn id="3" name="Tramo De Edad" dataDxfId="155"/>
    <tableColumn id="4" name="Recuento" dataDxfId="154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30" name="Tabla30" displayName="Tabla30" ref="A2:E34" totalsRowShown="0" headerRowDxfId="153" dataDxfId="152" tableBorderDxfId="151">
  <autoFilter ref="A2:E34"/>
  <tableColumns count="5">
    <tableColumn id="2" name="Tabla" dataDxfId="150"/>
    <tableColumn id="1" name="REGIÓN" dataDxfId="149"/>
    <tableColumn id="5" name="Cod reg" dataDxfId="148"/>
    <tableColumn id="3" name="Unidad Operativa" dataDxfId="147"/>
    <tableColumn id="4" name="Recuento" dataDxfId="146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31" name="Tabla31" displayName="Tabla31" ref="A2:D10" totalsRowShown="0" headerRowDxfId="145" dataDxfId="143" headerRowBorderDxfId="144" tableBorderDxfId="142" totalsRowBorderDxfId="141">
  <autoFilter ref="A2:D10"/>
  <tableColumns count="4">
    <tableColumn id="2" name="Tabla" dataDxfId="140"/>
    <tableColumn id="1" name="Tramo De Edad" dataDxfId="139"/>
    <tableColumn id="3" name="Unidad Operativa" dataDxfId="138"/>
    <tableColumn id="4" name="Recuento" dataDxfId="137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A2:C10" totalsRowShown="0" headerRowDxfId="295" dataDxfId="293" headerRowBorderDxfId="294" tableBorderDxfId="292">
  <autoFilter ref="A2:C10"/>
  <tableColumns count="3">
    <tableColumn id="3" name="Tabla " dataDxfId="291"/>
    <tableColumn id="1" name="Causales" dataDxfId="290"/>
    <tableColumn id="2" name="Recuento" dataDxfId="289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32" name="Tabla32" displayName="Tabla32" ref="A2:D10" totalsRowShown="0" headerRowDxfId="136" dataDxfId="134" headerRowBorderDxfId="135" tableBorderDxfId="133" totalsRowBorderDxfId="132">
  <autoFilter ref="A2:D10"/>
  <tableColumns count="4">
    <tableColumn id="2" name="Tabla" dataDxfId="131"/>
    <tableColumn id="1" name="Área Adopción" dataDxfId="130"/>
    <tableColumn id="3" name="Año" dataDxfId="129"/>
    <tableColumn id="4" name="Recuento" dataDxfId="128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33" name="Tabla33" displayName="Tabla33" ref="A2:D22" totalsRowShown="0" headerRowDxfId="127" dataDxfId="126" tableBorderDxfId="125">
  <autoFilter ref="A2:D22"/>
  <tableColumns count="4">
    <tableColumn id="2" name="Tabla" dataDxfId="124"/>
    <tableColumn id="1" name="Estado Civil" dataDxfId="123"/>
    <tableColumn id="3" name="Tramo De Edad" dataDxfId="122"/>
    <tableColumn id="4" name="Recuento" dataDxfId="121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34" name="Tabla34" displayName="Tabla34" ref="A2:D18" totalsRowShown="0" headerRowDxfId="120" dataDxfId="119" tableBorderDxfId="118">
  <autoFilter ref="A2:D18"/>
  <tableColumns count="4">
    <tableColumn id="2" name="Tabla" dataDxfId="117"/>
    <tableColumn id="1" name="Residencia" dataDxfId="116"/>
    <tableColumn id="3" name="Año De Postulación" dataDxfId="115"/>
    <tableColumn id="4" name="Recuento" dataDxfId="114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35" name="Tabla35" displayName="Tabla35" ref="A2:D10" totalsRowShown="0" headerRowDxfId="113" dataDxfId="111" headerRowBorderDxfId="112" tableBorderDxfId="110" totalsRowBorderDxfId="109">
  <autoFilter ref="A2:D10"/>
  <tableColumns count="4">
    <tableColumn id="2" name="Tabla" dataDxfId="108"/>
    <tableColumn id="1" name="Estado Civil" dataDxfId="107"/>
    <tableColumn id="3" name="Unidad Operativa" dataDxfId="106"/>
    <tableColumn id="4" name="Recuento" dataDxfId="105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36" name="Tabla36" displayName="Tabla36" ref="A2:D12" totalsRowShown="0" headerRowDxfId="104" dataDxfId="102" headerRowBorderDxfId="103" tableBorderDxfId="101" totalsRowBorderDxfId="100">
  <autoFilter ref="A2:D12"/>
  <tableColumns count="4">
    <tableColumn id="2" name="Tabla" dataDxfId="99"/>
    <tableColumn id="1" name="Tramo De Edad" dataDxfId="98"/>
    <tableColumn id="3" name="Tipo De Residencia" dataDxfId="97"/>
    <tableColumn id="4" name="Recuento" dataDxfId="96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37" name="Tabla37" displayName="Tabla37" ref="A2:D17" totalsRowShown="0" headerRowDxfId="95" dataDxfId="93" headerRowBorderDxfId="94" tableBorderDxfId="92" totalsRowBorderDxfId="91">
  <autoFilter ref="A2:D17"/>
  <tableColumns count="4">
    <tableColumn id="3" name="Tabla" dataDxfId="90"/>
    <tableColumn id="1" name="Región" dataDxfId="89"/>
    <tableColumn id="4" name="Cod reg" dataDxfId="88"/>
    <tableColumn id="2" name="Frecuencia" dataDxfId="87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38" name="Tabla38" displayName="Tabla38" ref="A2:E50" totalsRowShown="0" headerRowDxfId="86" dataDxfId="85" tableBorderDxfId="84">
  <autoFilter ref="A2:E50"/>
  <tableColumns count="5">
    <tableColumn id="2" name="Tabla" dataDxfId="83"/>
    <tableColumn id="1" name="Región" dataDxfId="82"/>
    <tableColumn id="5" name="Cod reg " dataDxfId="81"/>
    <tableColumn id="3" name="Resultado De La Consulta" dataDxfId="80"/>
    <tableColumn id="4" name="Recuento" dataDxfId="79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id="39" name="Tabla39" displayName="Tabla39" ref="A2:D34" totalsRowShown="0" headerRowDxfId="78" dataDxfId="76" headerRowBorderDxfId="77" tableBorderDxfId="75" totalsRowBorderDxfId="74">
  <autoFilter ref="A2:D34"/>
  <tableColumns count="4">
    <tableColumn id="2" name="Tabla" dataDxfId="73"/>
    <tableColumn id="1" name="Región" dataDxfId="72"/>
    <tableColumn id="4" name="Cod reg" dataDxfId="71"/>
    <tableColumn id="3" name="Estado Civil" dataDxfId="70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16" name="Tabla16" displayName="Tabla16" ref="A2:D10" totalsRowShown="0" headerRowDxfId="69" dataDxfId="67" headerRowBorderDxfId="68" tableBorderDxfId="66" totalsRowBorderDxfId="65">
  <autoFilter ref="A2:D10"/>
  <tableColumns count="4">
    <tableColumn id="2" name="Tabla" dataDxfId="64"/>
    <tableColumn id="1" name="Tiempo De Espera" dataDxfId="63"/>
    <tableColumn id="3" name="Rango etario" dataDxfId="62"/>
    <tableColumn id="4" name="Recuento" dataDxfId="61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13" name="Tabla13" displayName="Tabla13" ref="A2:D6" totalsRowShown="0" headerRowDxfId="60" dataDxfId="58" headerRowBorderDxfId="59" tableBorderDxfId="57" totalsRowBorderDxfId="56">
  <autoFilter ref="A2:D6"/>
  <tableColumns count="4">
    <tableColumn id="2" name="Tabla" dataDxfId="55"/>
    <tableColumn id="1" name="Tiempo De Espera" dataDxfId="54"/>
    <tableColumn id="3" name="Unidad Operativa" dataDxfId="53"/>
    <tableColumn id="4" name="Tiempo promedio" dataDxfId="5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7" name="Tabla7" displayName="Tabla7" ref="A2:E34" totalsRowShown="0" headerRowDxfId="288" dataDxfId="286" headerRowBorderDxfId="287" tableBorderDxfId="285" totalsRowBorderDxfId="284">
  <autoFilter ref="A2:E34"/>
  <tableColumns count="5">
    <tableColumn id="4" name="Tabla" dataDxfId="283"/>
    <tableColumn id="1" name="Región" dataDxfId="1"/>
    <tableColumn id="5" name="Cod reg" dataDxfId="0"/>
    <tableColumn id="3" name="Sexo" dataDxfId="282"/>
    <tableColumn id="2" name="Recuento" dataDxfId="281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11" name="Tabla11" displayName="Tabla11" ref="A2:D10" totalsRowShown="0" headerRowDxfId="51" dataDxfId="49" headerRowBorderDxfId="50" tableBorderDxfId="48" totalsRowBorderDxfId="47">
  <autoFilter ref="A2:D10"/>
  <tableColumns count="4">
    <tableColumn id="4" name="Tabla" dataDxfId="46"/>
    <tableColumn id="1" name="Tramo Tiempo Espera" dataDxfId="45"/>
    <tableColumn id="3" name="Unidad Operativa" dataDxfId="44"/>
    <tableColumn id="2" name="Recuento" dataDxfId="43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14" name="Tabla14" displayName="Tabla14" ref="A2:D18" totalsRowShown="0" headerRowDxfId="42" dataDxfId="40" headerRowBorderDxfId="41" tableBorderDxfId="39" totalsRowBorderDxfId="38">
  <autoFilter ref="A2:D18"/>
  <tableColumns count="4">
    <tableColumn id="2" name="Tabla" dataDxfId="37"/>
    <tableColumn id="1" name="Tiempo de espera" dataDxfId="36"/>
    <tableColumn id="3" name="TRAMO ETARIO" dataDxfId="35"/>
    <tableColumn id="4" name="Recuento" dataDxfId="34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40" name="Tabla40" displayName="Tabla40" ref="A2:D10" totalsRowShown="0" headerRowDxfId="33" dataDxfId="32" tableBorderDxfId="31">
  <autoFilter ref="A2:D10"/>
  <tableColumns count="4">
    <tableColumn id="2" name="Tabla" dataDxfId="30"/>
    <tableColumn id="1" name="Tramo Tiempo De Espera" dataDxfId="29"/>
    <tableColumn id="3" name="Unidad Operativa" dataDxfId="28"/>
    <tableColumn id="4" name="Recuento" dataDxfId="27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41" name="Tabla41" displayName="Tabla41" ref="A2:D14" totalsRowShown="0" headerRowDxfId="26" dataDxfId="25" tableBorderDxfId="24">
  <autoFilter ref="A2:D14"/>
  <tableColumns count="4">
    <tableColumn id="2" name="Tabla" dataDxfId="23"/>
    <tableColumn id="1" name="Tramo Tiempo De Espera" dataDxfId="22"/>
    <tableColumn id="3" name="Tramo De Edad" dataDxfId="21"/>
    <tableColumn id="4" name="Recuento" dataDxfId="20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42" name="Tabla42" displayName="Tabla42" ref="A2:D6" totalsRowShown="0" headerRowDxfId="19" dataDxfId="17" headerRowBorderDxfId="18" tableBorderDxfId="16" totalsRowBorderDxfId="15">
  <autoFilter ref="A2:D6"/>
  <tableColumns count="4">
    <tableColumn id="2" name="Tabla" dataDxfId="14"/>
    <tableColumn id="1" name="Tiempo De Espera" dataDxfId="13"/>
    <tableColumn id="3" name="Media" dataDxfId="12"/>
    <tableColumn id="4" name="Unidad Operativa" dataDxfId="11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43" name="Tabla43" displayName="Tabla43" ref="A2:C8" totalsRowShown="0" headerRowDxfId="10" dataDxfId="9" tableBorderDxfId="8">
  <autoFilter ref="A2:C8"/>
  <tableColumns count="3">
    <tableColumn id="2" name="Tabla" dataDxfId="7"/>
    <tableColumn id="1" name="Tiempo De Espera" dataDxfId="6"/>
    <tableColumn id="3" name="Tramo De Edad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2:D12" totalsRowShown="0" headerRowDxfId="280" dataDxfId="278" headerRowBorderDxfId="279" tableBorderDxfId="277" totalsRowBorderDxfId="276">
  <autoFilter ref="A2:D12"/>
  <tableColumns count="4">
    <tableColumn id="4" name="Tabla" dataDxfId="275"/>
    <tableColumn id="1" name="Tramo De Edad" dataDxfId="274"/>
    <tableColumn id="3" name="Unidad Operativa" dataDxfId="273"/>
    <tableColumn id="2" name="Recuento" dataDxfId="27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17" name="Tabla17" displayName="Tabla17" ref="A2:E10" totalsRowShown="0" headerRowDxfId="271" dataDxfId="269" headerRowBorderDxfId="270" tableBorderDxfId="268" totalsRowBorderDxfId="267">
  <autoFilter ref="A2:E10"/>
  <tableColumns count="5">
    <tableColumn id="2" name="Tabla" dataDxfId="266"/>
    <tableColumn id="6" name="Enlaces" dataDxfId="265"/>
    <tableColumn id="1" name="Área De Adopción" dataDxfId="264"/>
    <tableColumn id="3" name="Año" dataDxfId="263"/>
    <tableColumn id="4" name="Recuento" dataDxfId="26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2:E6" totalsRowShown="0" headerRowDxfId="261" headerRowBorderDxfId="260" tableBorderDxfId="259" totalsRowBorderDxfId="258">
  <autoFilter ref="A2:E6"/>
  <tableColumns count="5">
    <tableColumn id="4" name="Tabla" dataDxfId="257"/>
    <tableColumn id="5" name="Enlace adoptivo" dataDxfId="256"/>
    <tableColumn id="1" name="Tramo de edad" dataDxfId="255"/>
    <tableColumn id="2" name="Año" dataDxfId="254"/>
    <tableColumn id="3" name="Recuento" dataDxfId="25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20" name="Tabla20" displayName="Tabla20" ref="A2:F34" totalsRowShown="0" headerRowDxfId="252" dataDxfId="250" headerRowBorderDxfId="251" tableBorderDxfId="249" totalsRowBorderDxfId="248">
  <autoFilter ref="A2:F34"/>
  <tableColumns count="6">
    <tableColumn id="2" name="Tabla" dataDxfId="247"/>
    <tableColumn id="6" name="enlace adoptivo" dataDxfId="246"/>
    <tableColumn id="1" name="Región" dataDxfId="245"/>
    <tableColumn id="5" name="Columna1" dataDxfId="244"/>
    <tableColumn id="3" name="Sexo" dataDxfId="243"/>
    <tableColumn id="4" name="Recuento" dataDxfId="24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22" name="Tabla22" displayName="Tabla22" ref="A2:D10" totalsRowShown="0" headerRowDxfId="241" dataDxfId="239" headerRowBorderDxfId="240" tableBorderDxfId="238" totalsRowBorderDxfId="237">
  <autoFilter ref="A2:D10"/>
  <tableColumns count="4">
    <tableColumn id="7" name="Tabla" dataDxfId="236"/>
    <tableColumn id="1" name="Tramo De Edad" dataDxfId="235"/>
    <tableColumn id="3" name="Unidad Operativa" dataDxfId="234"/>
    <tableColumn id="4" name="Recuento" dataDxfId="233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23" name="Tabla23" displayName="Tabla23" ref="A2:D14" totalsRowShown="0" headerRowDxfId="232" dataDxfId="231" tableBorderDxfId="230">
  <autoFilter ref="A2:D14"/>
  <tableColumns count="4">
    <tableColumn id="2" name="Tabla" dataDxfId="229"/>
    <tableColumn id="1" name="TRAMO DE EDAD" dataDxfId="228"/>
    <tableColumn id="3" name="PAÍS SOLICITANTE" dataDxfId="227"/>
    <tableColumn id="4" name="Recuento" dataDxfId="22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9" sqref="A9"/>
    </sheetView>
  </sheetViews>
  <sheetFormatPr baseColWidth="10" defaultRowHeight="15" x14ac:dyDescent="0.25"/>
  <cols>
    <col min="1" max="1" width="67.140625" bestFit="1" customWidth="1"/>
    <col min="2" max="2" width="8.85546875" bestFit="1" customWidth="1"/>
    <col min="4" max="4" width="17.28515625" customWidth="1"/>
  </cols>
  <sheetData>
    <row r="1" spans="1:4" ht="15" customHeight="1" x14ac:dyDescent="0.25">
      <c r="A1" s="10" t="s">
        <v>0</v>
      </c>
      <c r="B1" s="10"/>
      <c r="C1" s="10"/>
      <c r="D1" s="10"/>
    </row>
    <row r="2" spans="1:4" s="73" customFormat="1" ht="19.5" customHeight="1" x14ac:dyDescent="0.25">
      <c r="A2" s="72" t="s">
        <v>46</v>
      </c>
      <c r="B2" s="66" t="s">
        <v>36</v>
      </c>
      <c r="C2" s="75" t="s">
        <v>37</v>
      </c>
    </row>
    <row r="3" spans="1:4" ht="19.5" customHeight="1" x14ac:dyDescent="0.25">
      <c r="A3" s="74" t="s">
        <v>66</v>
      </c>
      <c r="B3" s="211">
        <v>2016</v>
      </c>
      <c r="C3" s="62">
        <v>658</v>
      </c>
    </row>
    <row r="4" spans="1:4" ht="19.5" customHeight="1" x14ac:dyDescent="0.25">
      <c r="A4" s="74" t="s">
        <v>66</v>
      </c>
      <c r="B4" s="211">
        <v>2017</v>
      </c>
      <c r="C4" s="62">
        <v>538</v>
      </c>
    </row>
    <row r="5" spans="1:4" ht="19.5" customHeight="1" x14ac:dyDescent="0.25">
      <c r="A5" s="74" t="s">
        <v>66</v>
      </c>
      <c r="B5" s="211">
        <v>2018</v>
      </c>
      <c r="C5" s="62">
        <v>556</v>
      </c>
    </row>
    <row r="6" spans="1:4" ht="19.5" customHeight="1" x14ac:dyDescent="0.25">
      <c r="A6" s="74" t="s">
        <v>66</v>
      </c>
      <c r="B6" s="212">
        <v>2019</v>
      </c>
      <c r="C6" s="65">
        <v>529</v>
      </c>
    </row>
    <row r="17" ht="24" customHeight="1" x14ac:dyDescent="0.25"/>
    <row r="18" ht="21.75" customHeight="1" x14ac:dyDescent="0.25"/>
    <row r="19" ht="21" customHeight="1" x14ac:dyDescent="0.25"/>
    <row r="20" ht="20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baseColWidth="10" defaultRowHeight="15" x14ac:dyDescent="0.25"/>
  <cols>
    <col min="1" max="1" width="15" customWidth="1"/>
    <col min="2" max="2" width="20.85546875" customWidth="1"/>
    <col min="8" max="8" width="11.85546875" bestFit="1" customWidth="1"/>
  </cols>
  <sheetData>
    <row r="1" spans="1:4" x14ac:dyDescent="0.25">
      <c r="A1" t="s">
        <v>13</v>
      </c>
    </row>
    <row r="2" spans="1:4" ht="31.5" customHeight="1" x14ac:dyDescent="0.25">
      <c r="A2" s="94" t="s">
        <v>46</v>
      </c>
      <c r="B2" s="94" t="s">
        <v>124</v>
      </c>
      <c r="C2" s="130" t="s">
        <v>97</v>
      </c>
      <c r="D2" s="70" t="s">
        <v>37</v>
      </c>
    </row>
    <row r="3" spans="1:4" ht="31.5" customHeight="1" x14ac:dyDescent="0.25">
      <c r="A3" s="81" t="s">
        <v>50</v>
      </c>
      <c r="B3" s="82" t="s">
        <v>125</v>
      </c>
      <c r="C3" s="110" t="s">
        <v>103</v>
      </c>
      <c r="D3" s="6">
        <v>243</v>
      </c>
    </row>
    <row r="4" spans="1:4" ht="31.5" customHeight="1" x14ac:dyDescent="0.25">
      <c r="A4" s="81" t="s">
        <v>50</v>
      </c>
      <c r="B4" s="82" t="s">
        <v>126</v>
      </c>
      <c r="C4" s="110" t="s">
        <v>103</v>
      </c>
      <c r="D4" s="6">
        <v>4</v>
      </c>
    </row>
    <row r="5" spans="1:4" ht="31.5" customHeight="1" x14ac:dyDescent="0.25">
      <c r="A5" s="81" t="s">
        <v>50</v>
      </c>
      <c r="B5" s="82" t="s">
        <v>127</v>
      </c>
      <c r="C5" s="110" t="s">
        <v>103</v>
      </c>
      <c r="D5" s="6">
        <v>16</v>
      </c>
    </row>
    <row r="6" spans="1:4" ht="19.5" x14ac:dyDescent="0.25">
      <c r="A6" s="81" t="s">
        <v>50</v>
      </c>
      <c r="B6" s="82" t="s">
        <v>125</v>
      </c>
      <c r="C6" s="110" t="s">
        <v>104</v>
      </c>
      <c r="D6" s="6">
        <v>77</v>
      </c>
    </row>
    <row r="7" spans="1:4" ht="19.5" x14ac:dyDescent="0.25">
      <c r="A7" s="81" t="s">
        <v>50</v>
      </c>
      <c r="B7" s="82" t="s">
        <v>126</v>
      </c>
      <c r="C7" s="110" t="s">
        <v>104</v>
      </c>
      <c r="D7" s="6">
        <v>0</v>
      </c>
    </row>
    <row r="8" spans="1:4" ht="19.5" x14ac:dyDescent="0.25">
      <c r="A8" s="81" t="s">
        <v>50</v>
      </c>
      <c r="B8" s="84" t="s">
        <v>127</v>
      </c>
      <c r="C8" s="112" t="s">
        <v>104</v>
      </c>
      <c r="D8" s="22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baseColWidth="10" defaultRowHeight="15" x14ac:dyDescent="0.25"/>
  <cols>
    <col min="1" max="1" width="25.140625" customWidth="1"/>
    <col min="2" max="2" width="20.140625" customWidth="1"/>
  </cols>
  <sheetData>
    <row r="1" spans="1:4" ht="15" customHeight="1" x14ac:dyDescent="0.25">
      <c r="A1" s="10" t="s">
        <v>15</v>
      </c>
      <c r="B1" s="10"/>
    </row>
    <row r="2" spans="1:4" ht="19.5" x14ac:dyDescent="0.25">
      <c r="A2" s="94" t="s">
        <v>46</v>
      </c>
      <c r="B2" s="94" t="s">
        <v>128</v>
      </c>
      <c r="C2" s="130" t="s">
        <v>129</v>
      </c>
      <c r="D2" s="69" t="s">
        <v>37</v>
      </c>
    </row>
    <row r="3" spans="1:4" ht="19.5" x14ac:dyDescent="0.25">
      <c r="A3" s="81" t="s">
        <v>51</v>
      </c>
      <c r="B3" s="82" t="s">
        <v>130</v>
      </c>
      <c r="C3" s="110" t="s">
        <v>131</v>
      </c>
      <c r="D3" s="6">
        <v>4</v>
      </c>
    </row>
    <row r="4" spans="1:4" ht="19.5" x14ac:dyDescent="0.25">
      <c r="A4" s="81" t="s">
        <v>51</v>
      </c>
      <c r="B4" s="82" t="s">
        <v>132</v>
      </c>
      <c r="C4" s="110" t="s">
        <v>131</v>
      </c>
      <c r="D4" s="6">
        <v>3</v>
      </c>
    </row>
    <row r="5" spans="1:4" ht="19.5" x14ac:dyDescent="0.25">
      <c r="A5" s="81" t="s">
        <v>51</v>
      </c>
      <c r="B5" s="82" t="s">
        <v>130</v>
      </c>
      <c r="C5" s="110" t="s">
        <v>133</v>
      </c>
      <c r="D5" s="6">
        <v>0</v>
      </c>
    </row>
    <row r="6" spans="1:4" ht="19.5" x14ac:dyDescent="0.25">
      <c r="A6" s="81" t="s">
        <v>51</v>
      </c>
      <c r="B6" s="84" t="s">
        <v>132</v>
      </c>
      <c r="C6" s="112" t="s">
        <v>133</v>
      </c>
      <c r="D6" s="22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1" sqref="B1:B1048576"/>
    </sheetView>
  </sheetViews>
  <sheetFormatPr baseColWidth="10" defaultRowHeight="15" x14ac:dyDescent="0.25"/>
  <cols>
    <col min="2" max="2" width="12.7109375" style="44" customWidth="1"/>
  </cols>
  <sheetData>
    <row r="1" spans="1:4" x14ac:dyDescent="0.25">
      <c r="A1" s="4" t="s">
        <v>14</v>
      </c>
      <c r="B1" s="43"/>
    </row>
    <row r="2" spans="1:4" x14ac:dyDescent="0.25">
      <c r="A2" s="94" t="s">
        <v>46</v>
      </c>
      <c r="B2" s="185" t="s">
        <v>76</v>
      </c>
      <c r="C2" s="185" t="s">
        <v>77</v>
      </c>
      <c r="D2" s="97" t="s">
        <v>37</v>
      </c>
    </row>
    <row r="3" spans="1:4" ht="39" x14ac:dyDescent="0.25">
      <c r="A3" s="86" t="s">
        <v>51</v>
      </c>
      <c r="B3" s="113" t="s">
        <v>78</v>
      </c>
      <c r="C3" s="114" t="s">
        <v>134</v>
      </c>
      <c r="D3" s="7">
        <v>0</v>
      </c>
    </row>
    <row r="4" spans="1:4" ht="39" x14ac:dyDescent="0.25">
      <c r="A4" s="86" t="s">
        <v>51</v>
      </c>
      <c r="B4" s="113" t="s">
        <v>79</v>
      </c>
      <c r="C4" s="114" t="s">
        <v>134</v>
      </c>
      <c r="D4" s="7">
        <v>0</v>
      </c>
    </row>
    <row r="5" spans="1:4" ht="39" x14ac:dyDescent="0.25">
      <c r="A5" s="86" t="s">
        <v>51</v>
      </c>
      <c r="B5" s="113" t="s">
        <v>80</v>
      </c>
      <c r="C5" s="114" t="s">
        <v>134</v>
      </c>
      <c r="D5" s="7">
        <v>1</v>
      </c>
    </row>
    <row r="6" spans="1:4" ht="39" x14ac:dyDescent="0.25">
      <c r="A6" s="86" t="s">
        <v>51</v>
      </c>
      <c r="B6" s="113" t="s">
        <v>81</v>
      </c>
      <c r="C6" s="114" t="s">
        <v>134</v>
      </c>
      <c r="D6" s="7">
        <v>0</v>
      </c>
    </row>
    <row r="7" spans="1:4" ht="39" x14ac:dyDescent="0.25">
      <c r="A7" s="86" t="s">
        <v>51</v>
      </c>
      <c r="B7" s="113" t="s">
        <v>82</v>
      </c>
      <c r="C7" s="114" t="s">
        <v>134</v>
      </c>
      <c r="D7" s="7">
        <v>0</v>
      </c>
    </row>
    <row r="8" spans="1:4" ht="39" x14ac:dyDescent="0.25">
      <c r="A8" s="86" t="s">
        <v>51</v>
      </c>
      <c r="B8" s="113" t="s">
        <v>83</v>
      </c>
      <c r="C8" s="114" t="s">
        <v>134</v>
      </c>
      <c r="D8" s="7">
        <v>0</v>
      </c>
    </row>
    <row r="9" spans="1:4" ht="39" x14ac:dyDescent="0.25">
      <c r="A9" s="86" t="s">
        <v>51</v>
      </c>
      <c r="B9" s="113" t="s">
        <v>113</v>
      </c>
      <c r="C9" s="114" t="s">
        <v>134</v>
      </c>
      <c r="D9" s="7">
        <v>2</v>
      </c>
    </row>
    <row r="10" spans="1:4" ht="39" x14ac:dyDescent="0.25">
      <c r="A10" s="86" t="s">
        <v>51</v>
      </c>
      <c r="B10" s="113" t="s">
        <v>84</v>
      </c>
      <c r="C10" s="114" t="s">
        <v>134</v>
      </c>
      <c r="D10" s="16">
        <v>0</v>
      </c>
    </row>
    <row r="11" spans="1:4" ht="39" x14ac:dyDescent="0.25">
      <c r="A11" s="86" t="s">
        <v>51</v>
      </c>
      <c r="B11" s="113" t="s">
        <v>85</v>
      </c>
      <c r="C11" s="114" t="s">
        <v>134</v>
      </c>
      <c r="D11" s="7">
        <v>0</v>
      </c>
    </row>
    <row r="12" spans="1:4" ht="39" x14ac:dyDescent="0.25">
      <c r="A12" s="86" t="s">
        <v>51</v>
      </c>
      <c r="B12" s="113" t="s">
        <v>86</v>
      </c>
      <c r="C12" s="114" t="s">
        <v>134</v>
      </c>
      <c r="D12" s="7">
        <v>0</v>
      </c>
    </row>
    <row r="13" spans="1:4" ht="39" x14ac:dyDescent="0.25">
      <c r="A13" s="86" t="s">
        <v>51</v>
      </c>
      <c r="B13" s="113" t="s">
        <v>87</v>
      </c>
      <c r="C13" s="114" t="s">
        <v>134</v>
      </c>
      <c r="D13" s="7">
        <v>1</v>
      </c>
    </row>
    <row r="14" spans="1:4" ht="39" x14ac:dyDescent="0.25">
      <c r="A14" s="86" t="s">
        <v>51</v>
      </c>
      <c r="B14" s="113" t="s">
        <v>88</v>
      </c>
      <c r="C14" s="114" t="s">
        <v>134</v>
      </c>
      <c r="D14" s="7">
        <v>0</v>
      </c>
    </row>
    <row r="15" spans="1:4" ht="39" x14ac:dyDescent="0.25">
      <c r="A15" s="86" t="s">
        <v>51</v>
      </c>
      <c r="B15" s="113" t="s">
        <v>89</v>
      </c>
      <c r="C15" s="114" t="s">
        <v>134</v>
      </c>
      <c r="D15" s="7">
        <v>1</v>
      </c>
    </row>
    <row r="16" spans="1:4" ht="39" x14ac:dyDescent="0.25">
      <c r="A16" s="86" t="s">
        <v>51</v>
      </c>
      <c r="B16" s="113" t="s">
        <v>90</v>
      </c>
      <c r="C16" s="114" t="s">
        <v>134</v>
      </c>
      <c r="D16" s="7">
        <v>0</v>
      </c>
    </row>
    <row r="17" spans="1:4" ht="39" x14ac:dyDescent="0.25">
      <c r="A17" s="86" t="s">
        <v>51</v>
      </c>
      <c r="B17" s="113" t="s">
        <v>91</v>
      </c>
      <c r="C17" s="114" t="s">
        <v>134</v>
      </c>
      <c r="D17" s="16">
        <v>0</v>
      </c>
    </row>
    <row r="18" spans="1:4" ht="39" x14ac:dyDescent="0.25">
      <c r="A18" s="86" t="s">
        <v>51</v>
      </c>
      <c r="B18" s="113" t="s">
        <v>93</v>
      </c>
      <c r="C18" s="114" t="s">
        <v>134</v>
      </c>
      <c r="D18" s="16">
        <v>0</v>
      </c>
    </row>
    <row r="19" spans="1:4" ht="39" x14ac:dyDescent="0.25">
      <c r="A19" s="86" t="s">
        <v>51</v>
      </c>
      <c r="B19" s="113" t="s">
        <v>78</v>
      </c>
      <c r="C19" s="114" t="s">
        <v>135</v>
      </c>
      <c r="D19" s="7">
        <v>0</v>
      </c>
    </row>
    <row r="20" spans="1:4" ht="39" x14ac:dyDescent="0.25">
      <c r="A20" s="86" t="s">
        <v>51</v>
      </c>
      <c r="B20" s="113" t="s">
        <v>79</v>
      </c>
      <c r="C20" s="114" t="s">
        <v>135</v>
      </c>
      <c r="D20" s="7">
        <v>1</v>
      </c>
    </row>
    <row r="21" spans="1:4" ht="39" x14ac:dyDescent="0.25">
      <c r="A21" s="86" t="s">
        <v>51</v>
      </c>
      <c r="B21" s="113" t="s">
        <v>80</v>
      </c>
      <c r="C21" s="114" t="s">
        <v>135</v>
      </c>
      <c r="D21" s="7">
        <v>0</v>
      </c>
    </row>
    <row r="22" spans="1:4" ht="39" x14ac:dyDescent="0.25">
      <c r="A22" s="86" t="s">
        <v>51</v>
      </c>
      <c r="B22" s="113" t="s">
        <v>81</v>
      </c>
      <c r="C22" s="114" t="s">
        <v>135</v>
      </c>
      <c r="D22" s="7">
        <v>0</v>
      </c>
    </row>
    <row r="23" spans="1:4" ht="39" x14ac:dyDescent="0.25">
      <c r="A23" s="86" t="s">
        <v>51</v>
      </c>
      <c r="B23" s="113" t="s">
        <v>82</v>
      </c>
      <c r="C23" s="114" t="s">
        <v>135</v>
      </c>
      <c r="D23" s="7">
        <v>0</v>
      </c>
    </row>
    <row r="24" spans="1:4" ht="39" x14ac:dyDescent="0.25">
      <c r="A24" s="86" t="s">
        <v>51</v>
      </c>
      <c r="B24" s="113" t="s">
        <v>83</v>
      </c>
      <c r="C24" s="114" t="s">
        <v>135</v>
      </c>
      <c r="D24" s="7">
        <v>0</v>
      </c>
    </row>
    <row r="25" spans="1:4" ht="39" x14ac:dyDescent="0.25">
      <c r="A25" s="86" t="s">
        <v>51</v>
      </c>
      <c r="B25" s="113" t="s">
        <v>113</v>
      </c>
      <c r="C25" s="114" t="s">
        <v>135</v>
      </c>
      <c r="D25" s="7">
        <v>0</v>
      </c>
    </row>
    <row r="26" spans="1:4" ht="39" x14ac:dyDescent="0.25">
      <c r="A26" s="86" t="s">
        <v>51</v>
      </c>
      <c r="B26" s="113" t="s">
        <v>84</v>
      </c>
      <c r="C26" s="114" t="s">
        <v>135</v>
      </c>
      <c r="D26" s="16">
        <v>0</v>
      </c>
    </row>
    <row r="27" spans="1:4" ht="39" x14ac:dyDescent="0.25">
      <c r="A27" s="86" t="s">
        <v>51</v>
      </c>
      <c r="B27" s="113" t="s">
        <v>85</v>
      </c>
      <c r="C27" s="114" t="s">
        <v>135</v>
      </c>
      <c r="D27" s="7">
        <v>0</v>
      </c>
    </row>
    <row r="28" spans="1:4" ht="39" x14ac:dyDescent="0.25">
      <c r="A28" s="86" t="s">
        <v>51</v>
      </c>
      <c r="B28" s="113" t="s">
        <v>86</v>
      </c>
      <c r="C28" s="114" t="s">
        <v>135</v>
      </c>
      <c r="D28" s="7">
        <v>0</v>
      </c>
    </row>
    <row r="29" spans="1:4" ht="39" x14ac:dyDescent="0.25">
      <c r="A29" s="86" t="s">
        <v>51</v>
      </c>
      <c r="B29" s="113" t="s">
        <v>87</v>
      </c>
      <c r="C29" s="114" t="s">
        <v>135</v>
      </c>
      <c r="D29" s="7">
        <v>0</v>
      </c>
    </row>
    <row r="30" spans="1:4" ht="39" x14ac:dyDescent="0.25">
      <c r="A30" s="86" t="s">
        <v>51</v>
      </c>
      <c r="B30" s="113" t="s">
        <v>88</v>
      </c>
      <c r="C30" s="114" t="s">
        <v>135</v>
      </c>
      <c r="D30" s="7">
        <v>1</v>
      </c>
    </row>
    <row r="31" spans="1:4" ht="39" x14ac:dyDescent="0.25">
      <c r="A31" s="86" t="s">
        <v>51</v>
      </c>
      <c r="B31" s="113" t="s">
        <v>89</v>
      </c>
      <c r="C31" s="114" t="s">
        <v>135</v>
      </c>
      <c r="D31" s="7">
        <v>0</v>
      </c>
    </row>
    <row r="32" spans="1:4" ht="39" x14ac:dyDescent="0.25">
      <c r="A32" s="86" t="s">
        <v>51</v>
      </c>
      <c r="B32" s="113" t="s">
        <v>90</v>
      </c>
      <c r="C32" s="114" t="s">
        <v>135</v>
      </c>
      <c r="D32" s="7">
        <v>0</v>
      </c>
    </row>
    <row r="33" spans="1:4" ht="39" x14ac:dyDescent="0.25">
      <c r="A33" s="86" t="s">
        <v>51</v>
      </c>
      <c r="B33" s="113" t="s">
        <v>91</v>
      </c>
      <c r="C33" s="114" t="s">
        <v>135</v>
      </c>
      <c r="D33" s="16">
        <v>0</v>
      </c>
    </row>
    <row r="34" spans="1:4" ht="39" x14ac:dyDescent="0.25">
      <c r="A34" s="86" t="s">
        <v>51</v>
      </c>
      <c r="B34" s="115" t="s">
        <v>93</v>
      </c>
      <c r="C34" s="116" t="s">
        <v>135</v>
      </c>
      <c r="D34" s="4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K13" sqref="K13"/>
    </sheetView>
  </sheetViews>
  <sheetFormatPr baseColWidth="10" defaultRowHeight="15" x14ac:dyDescent="0.25"/>
  <cols>
    <col min="1" max="1" width="17.7109375" customWidth="1"/>
    <col min="2" max="2" width="20.140625" customWidth="1"/>
  </cols>
  <sheetData>
    <row r="1" spans="1:4" x14ac:dyDescent="0.25">
      <c r="A1" t="s">
        <v>16</v>
      </c>
    </row>
    <row r="2" spans="1:4" ht="21" x14ac:dyDescent="0.25">
      <c r="A2" s="117" t="s">
        <v>46</v>
      </c>
      <c r="B2" s="117" t="s">
        <v>96</v>
      </c>
      <c r="C2" s="141" t="s">
        <v>129</v>
      </c>
      <c r="D2" s="71" t="s">
        <v>37</v>
      </c>
    </row>
    <row r="3" spans="1:4" ht="19.5" x14ac:dyDescent="0.25">
      <c r="A3" s="86" t="s">
        <v>51</v>
      </c>
      <c r="B3" s="113" t="s">
        <v>99</v>
      </c>
      <c r="C3" s="110" t="s">
        <v>131</v>
      </c>
      <c r="D3" s="6">
        <v>0</v>
      </c>
    </row>
    <row r="4" spans="1:4" ht="19.5" x14ac:dyDescent="0.25">
      <c r="A4" s="86" t="s">
        <v>51</v>
      </c>
      <c r="B4" s="101" t="s">
        <v>117</v>
      </c>
      <c r="C4" s="110" t="s">
        <v>131</v>
      </c>
      <c r="D4" s="6">
        <v>1</v>
      </c>
    </row>
    <row r="5" spans="1:4" ht="19.5" x14ac:dyDescent="0.25">
      <c r="A5" s="86" t="s">
        <v>51</v>
      </c>
      <c r="B5" s="101" t="s">
        <v>101</v>
      </c>
      <c r="C5" s="110" t="s">
        <v>131</v>
      </c>
      <c r="D5" s="6">
        <v>3</v>
      </c>
    </row>
    <row r="6" spans="1:4" ht="19.5" x14ac:dyDescent="0.25">
      <c r="A6" s="86" t="s">
        <v>51</v>
      </c>
      <c r="B6" s="113" t="s">
        <v>102</v>
      </c>
      <c r="C6" s="110" t="s">
        <v>131</v>
      </c>
      <c r="D6" s="6">
        <v>3</v>
      </c>
    </row>
    <row r="7" spans="1:4" ht="19.5" x14ac:dyDescent="0.25">
      <c r="A7" s="86" t="s">
        <v>51</v>
      </c>
      <c r="B7" s="113" t="s">
        <v>99</v>
      </c>
      <c r="C7" s="110" t="s">
        <v>133</v>
      </c>
      <c r="D7" s="6">
        <v>0</v>
      </c>
    </row>
    <row r="8" spans="1:4" ht="19.5" x14ac:dyDescent="0.25">
      <c r="A8" s="86" t="s">
        <v>51</v>
      </c>
      <c r="B8" s="113" t="s">
        <v>119</v>
      </c>
      <c r="C8" s="110" t="s">
        <v>133</v>
      </c>
      <c r="D8" s="6">
        <v>0</v>
      </c>
    </row>
    <row r="9" spans="1:4" ht="19.5" x14ac:dyDescent="0.25">
      <c r="A9" s="86" t="s">
        <v>51</v>
      </c>
      <c r="B9" s="113" t="s">
        <v>120</v>
      </c>
      <c r="C9" s="110" t="s">
        <v>133</v>
      </c>
      <c r="D9" s="6">
        <v>0</v>
      </c>
    </row>
    <row r="10" spans="1:4" ht="19.5" x14ac:dyDescent="0.25">
      <c r="A10" s="86" t="s">
        <v>51</v>
      </c>
      <c r="B10" s="115" t="s">
        <v>102</v>
      </c>
      <c r="C10" s="112" t="s">
        <v>133</v>
      </c>
      <c r="D10" s="22"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" sqref="B2"/>
    </sheetView>
  </sheetViews>
  <sheetFormatPr baseColWidth="10" defaultRowHeight="15" x14ac:dyDescent="0.25"/>
  <cols>
    <col min="1" max="1" width="15" customWidth="1"/>
    <col min="2" max="2" width="20.85546875" customWidth="1"/>
  </cols>
  <sheetData>
    <row r="1" spans="1:4" ht="46.5" customHeight="1" x14ac:dyDescent="0.25">
      <c r="A1" s="3" t="s">
        <v>17</v>
      </c>
      <c r="B1" s="3"/>
    </row>
    <row r="2" spans="1:4" ht="27.75" customHeight="1" x14ac:dyDescent="0.25">
      <c r="A2" s="117" t="s">
        <v>46</v>
      </c>
      <c r="B2" s="117" t="s">
        <v>124</v>
      </c>
      <c r="C2" s="141" t="s">
        <v>97</v>
      </c>
      <c r="D2" s="71" t="s">
        <v>37</v>
      </c>
    </row>
    <row r="3" spans="1:4" ht="27.75" customHeight="1" x14ac:dyDescent="0.25">
      <c r="A3" s="81" t="s">
        <v>51</v>
      </c>
      <c r="B3" s="82" t="s">
        <v>125</v>
      </c>
      <c r="C3" s="110" t="s">
        <v>103</v>
      </c>
      <c r="D3" s="6">
        <v>7</v>
      </c>
    </row>
    <row r="4" spans="1:4" ht="27.75" customHeight="1" x14ac:dyDescent="0.25">
      <c r="A4" s="81" t="s">
        <v>196</v>
      </c>
      <c r="B4" s="82" t="s">
        <v>136</v>
      </c>
      <c r="C4" s="110" t="s">
        <v>103</v>
      </c>
      <c r="D4" s="6">
        <v>0</v>
      </c>
    </row>
    <row r="5" spans="1:4" ht="19.5" x14ac:dyDescent="0.25">
      <c r="A5" s="81" t="s">
        <v>196</v>
      </c>
      <c r="B5" s="82" t="s">
        <v>125</v>
      </c>
      <c r="C5" s="118" t="s">
        <v>104</v>
      </c>
      <c r="D5" s="6">
        <v>1</v>
      </c>
    </row>
    <row r="6" spans="1:4" ht="19.5" x14ac:dyDescent="0.25">
      <c r="A6" s="81" t="s">
        <v>196</v>
      </c>
      <c r="B6" s="84" t="s">
        <v>136</v>
      </c>
      <c r="C6" s="119" t="s">
        <v>104</v>
      </c>
      <c r="D6" s="22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Normal="100" workbookViewId="0">
      <selection activeCell="A4" sqref="A4"/>
    </sheetView>
  </sheetViews>
  <sheetFormatPr baseColWidth="10" defaultRowHeight="15" x14ac:dyDescent="0.25"/>
  <cols>
    <col min="1" max="1" width="47.140625" customWidth="1"/>
    <col min="7" max="7" width="16" customWidth="1"/>
    <col min="11" max="11" width="11.42578125" customWidth="1"/>
  </cols>
  <sheetData>
    <row r="1" spans="1:5" ht="24.75" customHeight="1" x14ac:dyDescent="0.25">
      <c r="A1" s="11" t="s">
        <v>19</v>
      </c>
      <c r="B1" s="10"/>
      <c r="C1" s="10"/>
      <c r="D1" s="10"/>
      <c r="E1" s="10"/>
    </row>
    <row r="2" spans="1:5" x14ac:dyDescent="0.25">
      <c r="A2" s="120" t="s">
        <v>46</v>
      </c>
      <c r="B2" s="121" t="s">
        <v>36</v>
      </c>
      <c r="C2" s="186" t="s">
        <v>37</v>
      </c>
    </row>
    <row r="3" spans="1:5" x14ac:dyDescent="0.25">
      <c r="A3" s="122" t="s">
        <v>52</v>
      </c>
      <c r="B3" s="123">
        <v>2016</v>
      </c>
      <c r="C3" s="124">
        <v>275</v>
      </c>
    </row>
    <row r="4" spans="1:5" x14ac:dyDescent="0.25">
      <c r="A4" s="122" t="s">
        <v>52</v>
      </c>
      <c r="B4" s="123">
        <v>2017</v>
      </c>
      <c r="C4" s="124">
        <v>275</v>
      </c>
    </row>
    <row r="5" spans="1:5" x14ac:dyDescent="0.25">
      <c r="A5" s="122" t="s">
        <v>52</v>
      </c>
      <c r="B5" s="123">
        <v>2018</v>
      </c>
      <c r="C5" s="124">
        <v>229</v>
      </c>
    </row>
    <row r="6" spans="1:5" x14ac:dyDescent="0.25">
      <c r="A6" s="122" t="s">
        <v>52</v>
      </c>
      <c r="B6" s="125">
        <v>2019</v>
      </c>
      <c r="C6" s="126">
        <v>229</v>
      </c>
    </row>
    <row r="20" ht="15" customHeight="1" x14ac:dyDescent="0.25"/>
    <row r="40" ht="30.75" customHeight="1" x14ac:dyDescent="0.25"/>
    <row r="42" ht="23.25" customHeight="1" x14ac:dyDescent="0.25"/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0" workbookViewId="0">
      <selection activeCell="C3" sqref="C3:C18"/>
    </sheetView>
  </sheetViews>
  <sheetFormatPr baseColWidth="10" defaultRowHeight="15" x14ac:dyDescent="0.25"/>
  <cols>
    <col min="2" max="2" width="12.7109375" style="44" customWidth="1"/>
  </cols>
  <sheetData>
    <row r="1" spans="1:5" x14ac:dyDescent="0.25">
      <c r="A1" s="2" t="s">
        <v>20</v>
      </c>
      <c r="B1" s="43"/>
    </row>
    <row r="2" spans="1:5" ht="27" customHeight="1" x14ac:dyDescent="0.25">
      <c r="A2" s="94" t="s">
        <v>46</v>
      </c>
      <c r="B2" s="204" t="s">
        <v>76</v>
      </c>
      <c r="C2" s="204" t="s">
        <v>195</v>
      </c>
      <c r="D2" s="205" t="s">
        <v>137</v>
      </c>
      <c r="E2" s="69" t="s">
        <v>37</v>
      </c>
    </row>
    <row r="3" spans="1:5" ht="27" customHeight="1" x14ac:dyDescent="0.25">
      <c r="A3" s="86" t="s">
        <v>53</v>
      </c>
      <c r="B3" s="113" t="s">
        <v>78</v>
      </c>
      <c r="C3" s="203" t="s">
        <v>207</v>
      </c>
      <c r="D3" s="110" t="s">
        <v>134</v>
      </c>
      <c r="E3" s="7">
        <v>4</v>
      </c>
    </row>
    <row r="4" spans="1:5" ht="27" customHeight="1" x14ac:dyDescent="0.25">
      <c r="A4" s="86" t="s">
        <v>53</v>
      </c>
      <c r="B4" s="113" t="s">
        <v>79</v>
      </c>
      <c r="C4" s="203" t="s">
        <v>202</v>
      </c>
      <c r="D4" s="110" t="s">
        <v>134</v>
      </c>
      <c r="E4" s="7">
        <v>7</v>
      </c>
    </row>
    <row r="5" spans="1:5" ht="27" customHeight="1" x14ac:dyDescent="0.25">
      <c r="A5" s="86" t="s">
        <v>53</v>
      </c>
      <c r="B5" s="113" t="s">
        <v>80</v>
      </c>
      <c r="C5" s="203" t="s">
        <v>203</v>
      </c>
      <c r="D5" s="110" t="s">
        <v>134</v>
      </c>
      <c r="E5" s="7">
        <v>13</v>
      </c>
    </row>
    <row r="6" spans="1:5" ht="27" customHeight="1" x14ac:dyDescent="0.25">
      <c r="A6" s="86" t="s">
        <v>53</v>
      </c>
      <c r="B6" s="113" t="s">
        <v>81</v>
      </c>
      <c r="C6" s="203" t="s">
        <v>204</v>
      </c>
      <c r="D6" s="110" t="s">
        <v>134</v>
      </c>
      <c r="E6" s="7">
        <v>1</v>
      </c>
    </row>
    <row r="7" spans="1:5" ht="27" customHeight="1" x14ac:dyDescent="0.25">
      <c r="A7" s="86" t="s">
        <v>53</v>
      </c>
      <c r="B7" s="113" t="s">
        <v>82</v>
      </c>
      <c r="C7" s="203" t="s">
        <v>218</v>
      </c>
      <c r="D7" s="110" t="s">
        <v>134</v>
      </c>
      <c r="E7" s="7">
        <v>11</v>
      </c>
    </row>
    <row r="8" spans="1:5" ht="27" customHeight="1" x14ac:dyDescent="0.25">
      <c r="A8" s="86" t="s">
        <v>53</v>
      </c>
      <c r="B8" s="113" t="s">
        <v>83</v>
      </c>
      <c r="C8" s="203" t="s">
        <v>206</v>
      </c>
      <c r="D8" s="110" t="s">
        <v>134</v>
      </c>
      <c r="E8" s="7">
        <v>8</v>
      </c>
    </row>
    <row r="9" spans="1:5" ht="27" customHeight="1" x14ac:dyDescent="0.25">
      <c r="A9" s="86" t="s">
        <v>53</v>
      </c>
      <c r="B9" s="113" t="s">
        <v>113</v>
      </c>
      <c r="C9" s="203" t="s">
        <v>211</v>
      </c>
      <c r="D9" s="110" t="s">
        <v>134</v>
      </c>
      <c r="E9" s="7">
        <v>118</v>
      </c>
    </row>
    <row r="10" spans="1:5" ht="27" customHeight="1" x14ac:dyDescent="0.25">
      <c r="A10" s="86" t="s">
        <v>53</v>
      </c>
      <c r="B10" s="113" t="s">
        <v>84</v>
      </c>
      <c r="C10" s="203" t="s">
        <v>212</v>
      </c>
      <c r="D10" s="110" t="s">
        <v>134</v>
      </c>
      <c r="E10" s="7">
        <v>8</v>
      </c>
    </row>
    <row r="11" spans="1:5" ht="27" customHeight="1" x14ac:dyDescent="0.25">
      <c r="A11" s="86" t="s">
        <v>53</v>
      </c>
      <c r="B11" s="113" t="s">
        <v>85</v>
      </c>
      <c r="C11" s="203" t="s">
        <v>213</v>
      </c>
      <c r="D11" s="110" t="s">
        <v>134</v>
      </c>
      <c r="E11" s="7">
        <v>14</v>
      </c>
    </row>
    <row r="12" spans="1:5" ht="27" customHeight="1" x14ac:dyDescent="0.25">
      <c r="A12" s="86" t="s">
        <v>53</v>
      </c>
      <c r="B12" s="113" t="s">
        <v>86</v>
      </c>
      <c r="C12" s="203" t="s">
        <v>214</v>
      </c>
      <c r="D12" s="110" t="s">
        <v>134</v>
      </c>
      <c r="E12" s="7">
        <v>0</v>
      </c>
    </row>
    <row r="13" spans="1:5" ht="27" customHeight="1" x14ac:dyDescent="0.25">
      <c r="A13" s="86" t="s">
        <v>53</v>
      </c>
      <c r="B13" s="113" t="s">
        <v>87</v>
      </c>
      <c r="C13" s="203" t="s">
        <v>215</v>
      </c>
      <c r="D13" s="110" t="s">
        <v>134</v>
      </c>
      <c r="E13" s="7">
        <v>7</v>
      </c>
    </row>
    <row r="14" spans="1:5" ht="27" customHeight="1" x14ac:dyDescent="0.25">
      <c r="A14" s="86" t="s">
        <v>53</v>
      </c>
      <c r="B14" s="113" t="s">
        <v>88</v>
      </c>
      <c r="C14" s="203" t="s">
        <v>216</v>
      </c>
      <c r="D14" s="110" t="s">
        <v>134</v>
      </c>
      <c r="E14" s="7">
        <v>16</v>
      </c>
    </row>
    <row r="15" spans="1:5" ht="27" customHeight="1" x14ac:dyDescent="0.25">
      <c r="A15" s="86" t="s">
        <v>53</v>
      </c>
      <c r="B15" s="113" t="s">
        <v>89</v>
      </c>
      <c r="C15" s="203" t="s">
        <v>210</v>
      </c>
      <c r="D15" s="110" t="s">
        <v>134</v>
      </c>
      <c r="E15" s="7">
        <v>4</v>
      </c>
    </row>
    <row r="16" spans="1:5" ht="27" customHeight="1" x14ac:dyDescent="0.25">
      <c r="A16" s="86" t="s">
        <v>53</v>
      </c>
      <c r="B16" s="113" t="s">
        <v>90</v>
      </c>
      <c r="C16" s="203" t="s">
        <v>209</v>
      </c>
      <c r="D16" s="110" t="s">
        <v>134</v>
      </c>
      <c r="E16" s="7">
        <v>10</v>
      </c>
    </row>
    <row r="17" spans="1:5" ht="27" customHeight="1" x14ac:dyDescent="0.25">
      <c r="A17" s="86" t="s">
        <v>53</v>
      </c>
      <c r="B17" s="113" t="s">
        <v>91</v>
      </c>
      <c r="C17" s="203" t="s">
        <v>217</v>
      </c>
      <c r="D17" s="110" t="s">
        <v>134</v>
      </c>
      <c r="E17" s="7">
        <v>6</v>
      </c>
    </row>
    <row r="18" spans="1:5" ht="27" customHeight="1" x14ac:dyDescent="0.25">
      <c r="A18" s="86" t="s">
        <v>53</v>
      </c>
      <c r="B18" s="113" t="s">
        <v>93</v>
      </c>
      <c r="C18" s="203" t="s">
        <v>208</v>
      </c>
      <c r="D18" s="110" t="s">
        <v>134</v>
      </c>
      <c r="E18" s="7">
        <v>2</v>
      </c>
    </row>
    <row r="19" spans="1:5" ht="39" x14ac:dyDescent="0.25">
      <c r="A19" s="86" t="s">
        <v>53</v>
      </c>
      <c r="B19" s="113" t="s">
        <v>78</v>
      </c>
      <c r="C19" s="203" t="s">
        <v>207</v>
      </c>
      <c r="D19" s="110" t="s">
        <v>135</v>
      </c>
      <c r="E19" s="7">
        <v>0</v>
      </c>
    </row>
    <row r="20" spans="1:5" ht="39" x14ac:dyDescent="0.25">
      <c r="A20" s="86" t="s">
        <v>53</v>
      </c>
      <c r="B20" s="113" t="s">
        <v>79</v>
      </c>
      <c r="C20" s="203" t="s">
        <v>202</v>
      </c>
      <c r="D20" s="110" t="s">
        <v>135</v>
      </c>
      <c r="E20" s="7">
        <v>0</v>
      </c>
    </row>
    <row r="21" spans="1:5" ht="39" x14ac:dyDescent="0.25">
      <c r="A21" s="86" t="s">
        <v>53</v>
      </c>
      <c r="B21" s="113" t="s">
        <v>80</v>
      </c>
      <c r="C21" s="203" t="s">
        <v>203</v>
      </c>
      <c r="D21" s="110" t="s">
        <v>135</v>
      </c>
      <c r="E21" s="7">
        <v>0</v>
      </c>
    </row>
    <row r="22" spans="1:5" ht="39" x14ac:dyDescent="0.25">
      <c r="A22" s="86" t="s">
        <v>53</v>
      </c>
      <c r="B22" s="113" t="s">
        <v>81</v>
      </c>
      <c r="C22" s="203" t="s">
        <v>204</v>
      </c>
      <c r="D22" s="110" t="s">
        <v>135</v>
      </c>
      <c r="E22" s="7">
        <v>0</v>
      </c>
    </row>
    <row r="23" spans="1:5" ht="39" x14ac:dyDescent="0.25">
      <c r="A23" s="86" t="s">
        <v>53</v>
      </c>
      <c r="B23" s="113" t="s">
        <v>82</v>
      </c>
      <c r="C23" s="203" t="s">
        <v>218</v>
      </c>
      <c r="D23" s="110" t="s">
        <v>135</v>
      </c>
      <c r="E23" s="7">
        <v>0</v>
      </c>
    </row>
    <row r="24" spans="1:5" ht="39" x14ac:dyDescent="0.25">
      <c r="A24" s="86" t="s">
        <v>53</v>
      </c>
      <c r="B24" s="113" t="s">
        <v>83</v>
      </c>
      <c r="C24" s="203" t="s">
        <v>206</v>
      </c>
      <c r="D24" s="110" t="s">
        <v>135</v>
      </c>
      <c r="E24" s="7">
        <v>0</v>
      </c>
    </row>
    <row r="25" spans="1:5" ht="39" x14ac:dyDescent="0.25">
      <c r="A25" s="86" t="s">
        <v>53</v>
      </c>
      <c r="B25" s="113" t="s">
        <v>113</v>
      </c>
      <c r="C25" s="203" t="s">
        <v>211</v>
      </c>
      <c r="D25" s="110" t="s">
        <v>135</v>
      </c>
      <c r="E25" s="7">
        <v>0</v>
      </c>
    </row>
    <row r="26" spans="1:5" ht="39" x14ac:dyDescent="0.25">
      <c r="A26" s="86" t="s">
        <v>53</v>
      </c>
      <c r="B26" s="113" t="s">
        <v>84</v>
      </c>
      <c r="C26" s="203" t="s">
        <v>212</v>
      </c>
      <c r="D26" s="110" t="s">
        <v>135</v>
      </c>
      <c r="E26" s="7">
        <v>0</v>
      </c>
    </row>
    <row r="27" spans="1:5" ht="39" x14ac:dyDescent="0.25">
      <c r="A27" s="86" t="s">
        <v>53</v>
      </c>
      <c r="B27" s="113" t="s">
        <v>85</v>
      </c>
      <c r="C27" s="203" t="s">
        <v>213</v>
      </c>
      <c r="D27" s="110" t="s">
        <v>135</v>
      </c>
      <c r="E27" s="7">
        <v>0</v>
      </c>
    </row>
    <row r="28" spans="1:5" ht="39" x14ac:dyDescent="0.25">
      <c r="A28" s="86" t="s">
        <v>53</v>
      </c>
      <c r="B28" s="113" t="s">
        <v>86</v>
      </c>
      <c r="C28" s="203" t="s">
        <v>214</v>
      </c>
      <c r="D28" s="110" t="s">
        <v>135</v>
      </c>
      <c r="E28" s="7">
        <v>0</v>
      </c>
    </row>
    <row r="29" spans="1:5" ht="39" x14ac:dyDescent="0.25">
      <c r="A29" s="86" t="s">
        <v>53</v>
      </c>
      <c r="B29" s="113" t="s">
        <v>87</v>
      </c>
      <c r="C29" s="203" t="s">
        <v>215</v>
      </c>
      <c r="D29" s="110" t="s">
        <v>135</v>
      </c>
      <c r="E29" s="7">
        <v>0</v>
      </c>
    </row>
    <row r="30" spans="1:5" ht="39" x14ac:dyDescent="0.25">
      <c r="A30" s="86" t="s">
        <v>53</v>
      </c>
      <c r="B30" s="113" t="s">
        <v>88</v>
      </c>
      <c r="C30" s="203" t="s">
        <v>216</v>
      </c>
      <c r="D30" s="110" t="s">
        <v>135</v>
      </c>
      <c r="E30" s="7">
        <v>0</v>
      </c>
    </row>
    <row r="31" spans="1:5" ht="39" x14ac:dyDescent="0.25">
      <c r="A31" s="86" t="s">
        <v>53</v>
      </c>
      <c r="B31" s="113" t="s">
        <v>89</v>
      </c>
      <c r="C31" s="203" t="s">
        <v>210</v>
      </c>
      <c r="D31" s="110" t="s">
        <v>135</v>
      </c>
      <c r="E31" s="7">
        <v>0</v>
      </c>
    </row>
    <row r="32" spans="1:5" ht="39" x14ac:dyDescent="0.25">
      <c r="A32" s="86" t="s">
        <v>53</v>
      </c>
      <c r="B32" s="113" t="s">
        <v>90</v>
      </c>
      <c r="C32" s="203" t="s">
        <v>209</v>
      </c>
      <c r="D32" s="110" t="s">
        <v>135</v>
      </c>
      <c r="E32" s="7">
        <v>0</v>
      </c>
    </row>
    <row r="33" spans="1:5" ht="39" x14ac:dyDescent="0.25">
      <c r="A33" s="86" t="s">
        <v>53</v>
      </c>
      <c r="B33" s="113" t="s">
        <v>91</v>
      </c>
      <c r="C33" s="203" t="s">
        <v>217</v>
      </c>
      <c r="D33" s="110" t="s">
        <v>135</v>
      </c>
      <c r="E33" s="7">
        <v>0</v>
      </c>
    </row>
    <row r="34" spans="1:5" ht="39" x14ac:dyDescent="0.25">
      <c r="A34" s="86" t="s">
        <v>53</v>
      </c>
      <c r="B34" s="115" t="s">
        <v>93</v>
      </c>
      <c r="C34" s="203" t="s">
        <v>208</v>
      </c>
      <c r="D34" s="112" t="s">
        <v>135</v>
      </c>
      <c r="E34" s="23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A3" sqref="A3"/>
    </sheetView>
  </sheetViews>
  <sheetFormatPr baseColWidth="10" defaultRowHeight="15" x14ac:dyDescent="0.25"/>
  <cols>
    <col min="2" max="2" width="12.7109375" style="44" customWidth="1"/>
  </cols>
  <sheetData>
    <row r="1" spans="1:4" ht="23.25" customHeight="1" x14ac:dyDescent="0.25">
      <c r="A1" s="13" t="s">
        <v>21</v>
      </c>
      <c r="B1" s="43"/>
      <c r="C1" s="13"/>
      <c r="D1" s="13"/>
    </row>
    <row r="2" spans="1:4" ht="23.25" customHeight="1" x14ac:dyDescent="0.25">
      <c r="A2" s="94" t="s">
        <v>46</v>
      </c>
      <c r="B2" s="185" t="s">
        <v>76</v>
      </c>
      <c r="C2" s="130" t="s">
        <v>96</v>
      </c>
      <c r="D2" s="69" t="s">
        <v>37</v>
      </c>
    </row>
    <row r="3" spans="1:4" ht="23.25" customHeight="1" x14ac:dyDescent="0.25">
      <c r="A3" s="86" t="s">
        <v>53</v>
      </c>
      <c r="B3" s="113" t="s">
        <v>78</v>
      </c>
      <c r="C3" s="110" t="s">
        <v>138</v>
      </c>
      <c r="D3" s="7">
        <v>0</v>
      </c>
    </row>
    <row r="4" spans="1:4" ht="23.25" customHeight="1" x14ac:dyDescent="0.25">
      <c r="A4" s="86" t="s">
        <v>53</v>
      </c>
      <c r="B4" s="113" t="s">
        <v>79</v>
      </c>
      <c r="C4" s="110" t="s">
        <v>138</v>
      </c>
      <c r="D4" s="7">
        <v>1</v>
      </c>
    </row>
    <row r="5" spans="1:4" ht="23.25" customHeight="1" x14ac:dyDescent="0.25">
      <c r="A5" s="86" t="s">
        <v>53</v>
      </c>
      <c r="B5" s="113" t="s">
        <v>80</v>
      </c>
      <c r="C5" s="110" t="s">
        <v>138</v>
      </c>
      <c r="D5" s="7">
        <v>1</v>
      </c>
    </row>
    <row r="6" spans="1:4" ht="23.25" customHeight="1" x14ac:dyDescent="0.25">
      <c r="A6" s="86" t="s">
        <v>53</v>
      </c>
      <c r="B6" s="113" t="s">
        <v>81</v>
      </c>
      <c r="C6" s="110" t="s">
        <v>138</v>
      </c>
      <c r="D6" s="7">
        <v>0</v>
      </c>
    </row>
    <row r="7" spans="1:4" ht="23.25" customHeight="1" x14ac:dyDescent="0.25">
      <c r="A7" s="86" t="s">
        <v>53</v>
      </c>
      <c r="B7" s="113" t="s">
        <v>82</v>
      </c>
      <c r="C7" s="110" t="s">
        <v>138</v>
      </c>
      <c r="D7" s="7">
        <v>0</v>
      </c>
    </row>
    <row r="8" spans="1:4" ht="23.25" customHeight="1" x14ac:dyDescent="0.25">
      <c r="A8" s="86" t="s">
        <v>53</v>
      </c>
      <c r="B8" s="113" t="s">
        <v>83</v>
      </c>
      <c r="C8" s="110" t="s">
        <v>138</v>
      </c>
      <c r="D8" s="7">
        <v>0</v>
      </c>
    </row>
    <row r="9" spans="1:4" ht="23.25" customHeight="1" x14ac:dyDescent="0.25">
      <c r="A9" s="86" t="s">
        <v>53</v>
      </c>
      <c r="B9" s="113" t="s">
        <v>113</v>
      </c>
      <c r="C9" s="110" t="s">
        <v>138</v>
      </c>
      <c r="D9" s="7">
        <v>5</v>
      </c>
    </row>
    <row r="10" spans="1:4" ht="23.25" customHeight="1" x14ac:dyDescent="0.25">
      <c r="A10" s="86" t="s">
        <v>53</v>
      </c>
      <c r="B10" s="113" t="s">
        <v>84</v>
      </c>
      <c r="C10" s="110" t="s">
        <v>138</v>
      </c>
      <c r="D10" s="7">
        <v>0</v>
      </c>
    </row>
    <row r="11" spans="1:4" ht="23.25" customHeight="1" x14ac:dyDescent="0.25">
      <c r="A11" s="86" t="s">
        <v>53</v>
      </c>
      <c r="B11" s="113" t="s">
        <v>85</v>
      </c>
      <c r="C11" s="110" t="s">
        <v>138</v>
      </c>
      <c r="D11" s="7">
        <v>3</v>
      </c>
    </row>
    <row r="12" spans="1:4" ht="23.25" customHeight="1" x14ac:dyDescent="0.25">
      <c r="A12" s="86" t="s">
        <v>53</v>
      </c>
      <c r="B12" s="113" t="s">
        <v>86</v>
      </c>
      <c r="C12" s="110" t="s">
        <v>138</v>
      </c>
      <c r="D12" s="7">
        <v>0</v>
      </c>
    </row>
    <row r="13" spans="1:4" ht="23.25" customHeight="1" x14ac:dyDescent="0.25">
      <c r="A13" s="86" t="s">
        <v>53</v>
      </c>
      <c r="B13" s="113" t="s">
        <v>87</v>
      </c>
      <c r="C13" s="110" t="s">
        <v>138</v>
      </c>
      <c r="D13" s="7">
        <v>1</v>
      </c>
    </row>
    <row r="14" spans="1:4" ht="23.25" customHeight="1" x14ac:dyDescent="0.25">
      <c r="A14" s="86" t="s">
        <v>53</v>
      </c>
      <c r="B14" s="113" t="s">
        <v>88</v>
      </c>
      <c r="C14" s="110" t="s">
        <v>138</v>
      </c>
      <c r="D14" s="7">
        <v>1</v>
      </c>
    </row>
    <row r="15" spans="1:4" ht="23.25" customHeight="1" x14ac:dyDescent="0.25">
      <c r="A15" s="86" t="s">
        <v>53</v>
      </c>
      <c r="B15" s="113" t="s">
        <v>89</v>
      </c>
      <c r="C15" s="110" t="s">
        <v>138</v>
      </c>
      <c r="D15" s="7">
        <v>0</v>
      </c>
    </row>
    <row r="16" spans="1:4" ht="23.25" customHeight="1" x14ac:dyDescent="0.25">
      <c r="A16" s="86" t="s">
        <v>53</v>
      </c>
      <c r="B16" s="113" t="s">
        <v>90</v>
      </c>
      <c r="C16" s="110" t="s">
        <v>138</v>
      </c>
      <c r="D16" s="7">
        <v>1</v>
      </c>
    </row>
    <row r="17" spans="1:4" ht="23.25" customHeight="1" x14ac:dyDescent="0.25">
      <c r="A17" s="86" t="s">
        <v>53</v>
      </c>
      <c r="B17" s="113" t="s">
        <v>91</v>
      </c>
      <c r="C17" s="110" t="s">
        <v>138</v>
      </c>
      <c r="D17" s="7">
        <v>1</v>
      </c>
    </row>
    <row r="18" spans="1:4" ht="23.25" customHeight="1" x14ac:dyDescent="0.25">
      <c r="A18" s="86" t="s">
        <v>53</v>
      </c>
      <c r="B18" s="113" t="s">
        <v>93</v>
      </c>
      <c r="C18" s="110" t="s">
        <v>138</v>
      </c>
      <c r="D18" s="7">
        <v>1</v>
      </c>
    </row>
    <row r="19" spans="1:4" ht="39" x14ac:dyDescent="0.25">
      <c r="A19" s="86" t="s">
        <v>53</v>
      </c>
      <c r="B19" s="113" t="s">
        <v>78</v>
      </c>
      <c r="C19" s="51" t="s">
        <v>139</v>
      </c>
      <c r="D19" s="7">
        <v>3</v>
      </c>
    </row>
    <row r="20" spans="1:4" ht="39" x14ac:dyDescent="0.25">
      <c r="A20" s="86" t="s">
        <v>53</v>
      </c>
      <c r="B20" s="113" t="s">
        <v>79</v>
      </c>
      <c r="C20" s="51" t="s">
        <v>139</v>
      </c>
      <c r="D20" s="7">
        <v>4</v>
      </c>
    </row>
    <row r="21" spans="1:4" ht="39" x14ac:dyDescent="0.25">
      <c r="A21" s="86" t="s">
        <v>53</v>
      </c>
      <c r="B21" s="113" t="s">
        <v>80</v>
      </c>
      <c r="C21" s="51" t="s">
        <v>139</v>
      </c>
      <c r="D21" s="7">
        <v>4</v>
      </c>
    </row>
    <row r="22" spans="1:4" ht="39" x14ac:dyDescent="0.25">
      <c r="A22" s="86" t="s">
        <v>53</v>
      </c>
      <c r="B22" s="113" t="s">
        <v>81</v>
      </c>
      <c r="C22" s="51" t="s">
        <v>139</v>
      </c>
      <c r="D22" s="7">
        <v>0</v>
      </c>
    </row>
    <row r="23" spans="1:4" ht="39" x14ac:dyDescent="0.25">
      <c r="A23" s="86" t="s">
        <v>53</v>
      </c>
      <c r="B23" s="113" t="s">
        <v>82</v>
      </c>
      <c r="C23" s="51" t="s">
        <v>139</v>
      </c>
      <c r="D23" s="7">
        <v>7</v>
      </c>
    </row>
    <row r="24" spans="1:4" ht="39" x14ac:dyDescent="0.25">
      <c r="A24" s="86" t="s">
        <v>53</v>
      </c>
      <c r="B24" s="113" t="s">
        <v>83</v>
      </c>
      <c r="C24" s="51" t="s">
        <v>139</v>
      </c>
      <c r="D24" s="7">
        <v>2</v>
      </c>
    </row>
    <row r="25" spans="1:4" ht="39" x14ac:dyDescent="0.25">
      <c r="A25" s="86" t="s">
        <v>53</v>
      </c>
      <c r="B25" s="113" t="s">
        <v>113</v>
      </c>
      <c r="C25" s="51" t="s">
        <v>139</v>
      </c>
      <c r="D25" s="7">
        <v>51</v>
      </c>
    </row>
    <row r="26" spans="1:4" ht="39" x14ac:dyDescent="0.25">
      <c r="A26" s="86" t="s">
        <v>53</v>
      </c>
      <c r="B26" s="113" t="s">
        <v>84</v>
      </c>
      <c r="C26" s="51" t="s">
        <v>139</v>
      </c>
      <c r="D26" s="7">
        <v>3</v>
      </c>
    </row>
    <row r="27" spans="1:4" ht="39" x14ac:dyDescent="0.25">
      <c r="A27" s="86" t="s">
        <v>53</v>
      </c>
      <c r="B27" s="113" t="s">
        <v>85</v>
      </c>
      <c r="C27" s="51" t="s">
        <v>139</v>
      </c>
      <c r="D27" s="7">
        <v>4</v>
      </c>
    </row>
    <row r="28" spans="1:4" ht="39" x14ac:dyDescent="0.25">
      <c r="A28" s="86" t="s">
        <v>53</v>
      </c>
      <c r="B28" s="113" t="s">
        <v>86</v>
      </c>
      <c r="C28" s="51" t="s">
        <v>139</v>
      </c>
      <c r="D28" s="7">
        <v>0</v>
      </c>
    </row>
    <row r="29" spans="1:4" ht="39" x14ac:dyDescent="0.25">
      <c r="A29" s="86" t="s">
        <v>53</v>
      </c>
      <c r="B29" s="113" t="s">
        <v>87</v>
      </c>
      <c r="C29" s="51" t="s">
        <v>139</v>
      </c>
      <c r="D29" s="7">
        <v>2</v>
      </c>
    </row>
    <row r="30" spans="1:4" ht="39" x14ac:dyDescent="0.25">
      <c r="A30" s="86" t="s">
        <v>53</v>
      </c>
      <c r="B30" s="113" t="s">
        <v>88</v>
      </c>
      <c r="C30" s="51" t="s">
        <v>139</v>
      </c>
      <c r="D30" s="7">
        <v>8</v>
      </c>
    </row>
    <row r="31" spans="1:4" ht="39" x14ac:dyDescent="0.25">
      <c r="A31" s="86" t="s">
        <v>53</v>
      </c>
      <c r="B31" s="113" t="s">
        <v>89</v>
      </c>
      <c r="C31" s="51" t="s">
        <v>139</v>
      </c>
      <c r="D31" s="7">
        <v>2</v>
      </c>
    </row>
    <row r="32" spans="1:4" ht="39" x14ac:dyDescent="0.25">
      <c r="A32" s="86" t="s">
        <v>53</v>
      </c>
      <c r="B32" s="113" t="s">
        <v>90</v>
      </c>
      <c r="C32" s="51" t="s">
        <v>139</v>
      </c>
      <c r="D32" s="7">
        <v>5</v>
      </c>
    </row>
    <row r="33" spans="1:4" ht="39" x14ac:dyDescent="0.25">
      <c r="A33" s="86" t="s">
        <v>53</v>
      </c>
      <c r="B33" s="113" t="s">
        <v>91</v>
      </c>
      <c r="C33" s="51" t="s">
        <v>139</v>
      </c>
      <c r="D33" s="7">
        <v>3</v>
      </c>
    </row>
    <row r="34" spans="1:4" ht="39" x14ac:dyDescent="0.25">
      <c r="A34" s="86" t="s">
        <v>53</v>
      </c>
      <c r="B34" s="115" t="s">
        <v>93</v>
      </c>
      <c r="C34" s="51" t="s">
        <v>139</v>
      </c>
      <c r="D34" s="7">
        <v>0</v>
      </c>
    </row>
    <row r="35" spans="1:4" ht="39" x14ac:dyDescent="0.25">
      <c r="A35" s="86" t="s">
        <v>53</v>
      </c>
      <c r="B35" s="113" t="s">
        <v>78</v>
      </c>
      <c r="C35" s="51" t="s">
        <v>140</v>
      </c>
      <c r="D35" s="7">
        <v>1</v>
      </c>
    </row>
    <row r="36" spans="1:4" ht="39" x14ac:dyDescent="0.25">
      <c r="A36" s="86" t="s">
        <v>53</v>
      </c>
      <c r="B36" s="113" t="s">
        <v>79</v>
      </c>
      <c r="C36" s="51" t="s">
        <v>140</v>
      </c>
      <c r="D36" s="7">
        <v>2</v>
      </c>
    </row>
    <row r="37" spans="1:4" ht="39" x14ac:dyDescent="0.25">
      <c r="A37" s="86" t="s">
        <v>53</v>
      </c>
      <c r="B37" s="113" t="s">
        <v>80</v>
      </c>
      <c r="C37" s="51" t="s">
        <v>140</v>
      </c>
      <c r="D37" s="7">
        <v>6</v>
      </c>
    </row>
    <row r="38" spans="1:4" ht="39" x14ac:dyDescent="0.25">
      <c r="A38" s="86" t="s">
        <v>53</v>
      </c>
      <c r="B38" s="113" t="s">
        <v>81</v>
      </c>
      <c r="C38" s="51" t="s">
        <v>140</v>
      </c>
      <c r="D38" s="7">
        <v>1</v>
      </c>
    </row>
    <row r="39" spans="1:4" ht="39" x14ac:dyDescent="0.25">
      <c r="A39" s="86" t="s">
        <v>53</v>
      </c>
      <c r="B39" s="113" t="s">
        <v>82</v>
      </c>
      <c r="C39" s="51" t="s">
        <v>140</v>
      </c>
      <c r="D39" s="7">
        <v>2</v>
      </c>
    </row>
    <row r="40" spans="1:4" ht="39" x14ac:dyDescent="0.25">
      <c r="A40" s="86" t="s">
        <v>53</v>
      </c>
      <c r="B40" s="113" t="s">
        <v>83</v>
      </c>
      <c r="C40" s="51" t="s">
        <v>140</v>
      </c>
      <c r="D40" s="7">
        <v>4</v>
      </c>
    </row>
    <row r="41" spans="1:4" ht="39" x14ac:dyDescent="0.25">
      <c r="A41" s="86" t="s">
        <v>53</v>
      </c>
      <c r="B41" s="113" t="s">
        <v>113</v>
      </c>
      <c r="C41" s="51" t="s">
        <v>140</v>
      </c>
      <c r="D41" s="7">
        <v>43</v>
      </c>
    </row>
    <row r="42" spans="1:4" ht="39" x14ac:dyDescent="0.25">
      <c r="A42" s="86" t="s">
        <v>53</v>
      </c>
      <c r="B42" s="113" t="s">
        <v>84</v>
      </c>
      <c r="C42" s="51" t="s">
        <v>140</v>
      </c>
      <c r="D42" s="7">
        <v>3</v>
      </c>
    </row>
    <row r="43" spans="1:4" ht="39" x14ac:dyDescent="0.25">
      <c r="A43" s="86" t="s">
        <v>53</v>
      </c>
      <c r="B43" s="113" t="s">
        <v>85</v>
      </c>
      <c r="C43" s="51" t="s">
        <v>140</v>
      </c>
      <c r="D43" s="7">
        <v>4</v>
      </c>
    </row>
    <row r="44" spans="1:4" ht="39" x14ac:dyDescent="0.25">
      <c r="A44" s="86" t="s">
        <v>53</v>
      </c>
      <c r="B44" s="113" t="s">
        <v>86</v>
      </c>
      <c r="C44" s="51" t="s">
        <v>140</v>
      </c>
      <c r="D44" s="7">
        <v>0</v>
      </c>
    </row>
    <row r="45" spans="1:4" ht="39" x14ac:dyDescent="0.25">
      <c r="A45" s="86" t="s">
        <v>53</v>
      </c>
      <c r="B45" s="113" t="s">
        <v>87</v>
      </c>
      <c r="C45" s="51" t="s">
        <v>140</v>
      </c>
      <c r="D45" s="7">
        <v>4</v>
      </c>
    </row>
    <row r="46" spans="1:4" ht="39" x14ac:dyDescent="0.25">
      <c r="A46" s="86" t="s">
        <v>53</v>
      </c>
      <c r="B46" s="113" t="s">
        <v>88</v>
      </c>
      <c r="C46" s="51" t="s">
        <v>140</v>
      </c>
      <c r="D46" s="7">
        <v>5</v>
      </c>
    </row>
    <row r="47" spans="1:4" ht="39" x14ac:dyDescent="0.25">
      <c r="A47" s="86" t="s">
        <v>53</v>
      </c>
      <c r="B47" s="113" t="s">
        <v>89</v>
      </c>
      <c r="C47" s="51" t="s">
        <v>140</v>
      </c>
      <c r="D47" s="7">
        <v>2</v>
      </c>
    </row>
    <row r="48" spans="1:4" ht="39" x14ac:dyDescent="0.25">
      <c r="A48" s="86" t="s">
        <v>53</v>
      </c>
      <c r="B48" s="113" t="s">
        <v>90</v>
      </c>
      <c r="C48" s="51" t="s">
        <v>140</v>
      </c>
      <c r="D48" s="7">
        <v>3</v>
      </c>
    </row>
    <row r="49" spans="1:4" ht="39" x14ac:dyDescent="0.25">
      <c r="A49" s="86" t="s">
        <v>53</v>
      </c>
      <c r="B49" s="113" t="s">
        <v>91</v>
      </c>
      <c r="C49" s="51" t="s">
        <v>140</v>
      </c>
      <c r="D49" s="7">
        <v>2</v>
      </c>
    </row>
    <row r="50" spans="1:4" ht="39" x14ac:dyDescent="0.25">
      <c r="A50" s="86" t="s">
        <v>53</v>
      </c>
      <c r="B50" s="113" t="s">
        <v>93</v>
      </c>
      <c r="C50" s="51" t="s">
        <v>140</v>
      </c>
      <c r="D50" s="7">
        <v>1</v>
      </c>
    </row>
    <row r="51" spans="1:4" ht="39" x14ac:dyDescent="0.25">
      <c r="A51" s="86" t="s">
        <v>53</v>
      </c>
      <c r="B51" s="113" t="s">
        <v>78</v>
      </c>
      <c r="C51" s="110" t="s">
        <v>141</v>
      </c>
      <c r="D51" s="7">
        <v>0</v>
      </c>
    </row>
    <row r="52" spans="1:4" ht="39" x14ac:dyDescent="0.25">
      <c r="A52" s="86" t="s">
        <v>53</v>
      </c>
      <c r="B52" s="113" t="s">
        <v>79</v>
      </c>
      <c r="C52" s="110" t="s">
        <v>141</v>
      </c>
      <c r="D52" s="7">
        <v>0</v>
      </c>
    </row>
    <row r="53" spans="1:4" ht="39" x14ac:dyDescent="0.25">
      <c r="A53" s="86" t="s">
        <v>53</v>
      </c>
      <c r="B53" s="113" t="s">
        <v>80</v>
      </c>
      <c r="C53" s="110" t="s">
        <v>141</v>
      </c>
      <c r="D53" s="7">
        <v>2</v>
      </c>
    </row>
    <row r="54" spans="1:4" ht="39" x14ac:dyDescent="0.25">
      <c r="A54" s="86" t="s">
        <v>53</v>
      </c>
      <c r="B54" s="113" t="s">
        <v>81</v>
      </c>
      <c r="C54" s="110" t="s">
        <v>141</v>
      </c>
      <c r="D54" s="7">
        <v>0</v>
      </c>
    </row>
    <row r="55" spans="1:4" ht="39" x14ac:dyDescent="0.25">
      <c r="A55" s="86" t="s">
        <v>53</v>
      </c>
      <c r="B55" s="113" t="s">
        <v>82</v>
      </c>
      <c r="C55" s="110" t="s">
        <v>141</v>
      </c>
      <c r="D55" s="7">
        <v>2</v>
      </c>
    </row>
    <row r="56" spans="1:4" ht="39" x14ac:dyDescent="0.25">
      <c r="A56" s="86" t="s">
        <v>53</v>
      </c>
      <c r="B56" s="113" t="s">
        <v>83</v>
      </c>
      <c r="C56" s="110" t="s">
        <v>141</v>
      </c>
      <c r="D56" s="7">
        <v>2</v>
      </c>
    </row>
    <row r="57" spans="1:4" ht="39" x14ac:dyDescent="0.25">
      <c r="A57" s="86" t="s">
        <v>53</v>
      </c>
      <c r="B57" s="113" t="s">
        <v>113</v>
      </c>
      <c r="C57" s="110" t="s">
        <v>141</v>
      </c>
      <c r="D57" s="7">
        <v>19</v>
      </c>
    </row>
    <row r="58" spans="1:4" ht="39" x14ac:dyDescent="0.25">
      <c r="A58" s="86" t="s">
        <v>53</v>
      </c>
      <c r="B58" s="113" t="s">
        <v>84</v>
      </c>
      <c r="C58" s="110" t="s">
        <v>141</v>
      </c>
      <c r="D58" s="7">
        <v>2</v>
      </c>
    </row>
    <row r="59" spans="1:4" ht="39" x14ac:dyDescent="0.25">
      <c r="A59" s="86" t="s">
        <v>53</v>
      </c>
      <c r="B59" s="113" t="s">
        <v>85</v>
      </c>
      <c r="C59" s="110" t="s">
        <v>141</v>
      </c>
      <c r="D59" s="7">
        <v>3</v>
      </c>
    </row>
    <row r="60" spans="1:4" ht="39" x14ac:dyDescent="0.25">
      <c r="A60" s="86" t="s">
        <v>53</v>
      </c>
      <c r="B60" s="113" t="s">
        <v>86</v>
      </c>
      <c r="C60" s="110" t="s">
        <v>141</v>
      </c>
      <c r="D60" s="7">
        <v>0</v>
      </c>
    </row>
    <row r="61" spans="1:4" ht="39" x14ac:dyDescent="0.25">
      <c r="A61" s="86" t="s">
        <v>53</v>
      </c>
      <c r="B61" s="113" t="s">
        <v>87</v>
      </c>
      <c r="C61" s="110" t="s">
        <v>141</v>
      </c>
      <c r="D61" s="7">
        <v>0</v>
      </c>
    </row>
    <row r="62" spans="1:4" ht="39" x14ac:dyDescent="0.25">
      <c r="A62" s="86" t="s">
        <v>53</v>
      </c>
      <c r="B62" s="113" t="s">
        <v>88</v>
      </c>
      <c r="C62" s="110" t="s">
        <v>141</v>
      </c>
      <c r="D62" s="7">
        <v>2</v>
      </c>
    </row>
    <row r="63" spans="1:4" ht="39" x14ac:dyDescent="0.25">
      <c r="A63" s="86" t="s">
        <v>53</v>
      </c>
      <c r="B63" s="113" t="s">
        <v>89</v>
      </c>
      <c r="C63" s="110" t="s">
        <v>141</v>
      </c>
      <c r="D63" s="7">
        <v>0</v>
      </c>
    </row>
    <row r="64" spans="1:4" ht="39" x14ac:dyDescent="0.25">
      <c r="A64" s="86" t="s">
        <v>53</v>
      </c>
      <c r="B64" s="113" t="s">
        <v>90</v>
      </c>
      <c r="C64" s="110" t="s">
        <v>141</v>
      </c>
      <c r="D64" s="7">
        <v>1</v>
      </c>
    </row>
    <row r="65" spans="1:4" ht="39" x14ac:dyDescent="0.25">
      <c r="A65" s="86" t="s">
        <v>53</v>
      </c>
      <c r="B65" s="113" t="s">
        <v>91</v>
      </c>
      <c r="C65" s="110" t="s">
        <v>141</v>
      </c>
      <c r="D65" s="7">
        <v>0</v>
      </c>
    </row>
    <row r="66" spans="1:4" ht="39" x14ac:dyDescent="0.25">
      <c r="A66" s="86" t="s">
        <v>53</v>
      </c>
      <c r="B66" s="115" t="s">
        <v>93</v>
      </c>
      <c r="C66" s="112" t="s">
        <v>141</v>
      </c>
      <c r="D66" s="23">
        <v>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3" sqref="C3"/>
    </sheetView>
  </sheetViews>
  <sheetFormatPr baseColWidth="10" defaultRowHeight="15" x14ac:dyDescent="0.25"/>
  <cols>
    <col min="2" max="2" width="20.85546875" customWidth="1"/>
  </cols>
  <sheetData>
    <row r="1" spans="1:5" ht="51" customHeight="1" x14ac:dyDescent="0.25">
      <c r="A1" s="10" t="s">
        <v>22</v>
      </c>
      <c r="B1" s="10"/>
    </row>
    <row r="2" spans="1:5" ht="24.75" customHeight="1" x14ac:dyDescent="0.25">
      <c r="A2" s="127" t="s">
        <v>46</v>
      </c>
      <c r="B2" s="128" t="s">
        <v>65</v>
      </c>
      <c r="C2" s="206" t="s">
        <v>219</v>
      </c>
      <c r="D2" s="187" t="s">
        <v>97</v>
      </c>
      <c r="E2" s="129" t="s">
        <v>37</v>
      </c>
    </row>
    <row r="3" spans="1:5" ht="24.75" customHeight="1" x14ac:dyDescent="0.25">
      <c r="A3" s="86" t="s">
        <v>53</v>
      </c>
      <c r="B3" s="113" t="s">
        <v>78</v>
      </c>
      <c r="C3" s="203" t="s">
        <v>207</v>
      </c>
      <c r="D3" s="51" t="s">
        <v>103</v>
      </c>
      <c r="E3" s="7">
        <v>4</v>
      </c>
    </row>
    <row r="4" spans="1:5" ht="24.75" customHeight="1" x14ac:dyDescent="0.25">
      <c r="A4" s="86" t="s">
        <v>53</v>
      </c>
      <c r="B4" s="113" t="s">
        <v>79</v>
      </c>
      <c r="C4" s="203" t="s">
        <v>202</v>
      </c>
      <c r="D4" s="51" t="s">
        <v>103</v>
      </c>
      <c r="E4" s="7">
        <v>7</v>
      </c>
    </row>
    <row r="5" spans="1:5" ht="24.75" customHeight="1" x14ac:dyDescent="0.25">
      <c r="A5" s="86" t="s">
        <v>53</v>
      </c>
      <c r="B5" s="113" t="s">
        <v>80</v>
      </c>
      <c r="C5" s="203" t="s">
        <v>203</v>
      </c>
      <c r="D5" s="51" t="s">
        <v>103</v>
      </c>
      <c r="E5" s="7">
        <v>13</v>
      </c>
    </row>
    <row r="6" spans="1:5" ht="24.75" customHeight="1" x14ac:dyDescent="0.25">
      <c r="A6" s="86" t="s">
        <v>53</v>
      </c>
      <c r="B6" s="113" t="s">
        <v>81</v>
      </c>
      <c r="C6" s="203" t="s">
        <v>204</v>
      </c>
      <c r="D6" s="51" t="s">
        <v>103</v>
      </c>
      <c r="E6" s="7">
        <v>1</v>
      </c>
    </row>
    <row r="7" spans="1:5" ht="24.75" customHeight="1" x14ac:dyDescent="0.25">
      <c r="A7" s="86" t="s">
        <v>53</v>
      </c>
      <c r="B7" s="113" t="s">
        <v>82</v>
      </c>
      <c r="C7" s="203" t="s">
        <v>218</v>
      </c>
      <c r="D7" s="51" t="s">
        <v>103</v>
      </c>
      <c r="E7" s="7">
        <v>11</v>
      </c>
    </row>
    <row r="8" spans="1:5" ht="24.75" customHeight="1" x14ac:dyDescent="0.25">
      <c r="A8" s="86" t="s">
        <v>53</v>
      </c>
      <c r="B8" s="113" t="s">
        <v>83</v>
      </c>
      <c r="C8" s="203" t="s">
        <v>206</v>
      </c>
      <c r="D8" s="51" t="s">
        <v>103</v>
      </c>
      <c r="E8" s="7">
        <v>8</v>
      </c>
    </row>
    <row r="9" spans="1:5" ht="24.75" customHeight="1" x14ac:dyDescent="0.25">
      <c r="A9" s="86" t="s">
        <v>53</v>
      </c>
      <c r="B9" s="113" t="s">
        <v>113</v>
      </c>
      <c r="C9" s="203" t="s">
        <v>211</v>
      </c>
      <c r="D9" s="51" t="s">
        <v>103</v>
      </c>
      <c r="E9" s="7">
        <v>16</v>
      </c>
    </row>
    <row r="10" spans="1:5" ht="24.75" customHeight="1" x14ac:dyDescent="0.25">
      <c r="A10" s="86" t="s">
        <v>53</v>
      </c>
      <c r="B10" s="113" t="s">
        <v>84</v>
      </c>
      <c r="C10" s="203" t="s">
        <v>212</v>
      </c>
      <c r="D10" s="51" t="s">
        <v>103</v>
      </c>
      <c r="E10" s="7">
        <v>8</v>
      </c>
    </row>
    <row r="11" spans="1:5" ht="24.75" customHeight="1" x14ac:dyDescent="0.25">
      <c r="A11" s="86" t="s">
        <v>53</v>
      </c>
      <c r="B11" s="113" t="s">
        <v>85</v>
      </c>
      <c r="C11" s="203" t="s">
        <v>213</v>
      </c>
      <c r="D11" s="51" t="s">
        <v>103</v>
      </c>
      <c r="E11" s="7">
        <v>14</v>
      </c>
    </row>
    <row r="12" spans="1:5" ht="24.75" customHeight="1" x14ac:dyDescent="0.25">
      <c r="A12" s="86" t="s">
        <v>53</v>
      </c>
      <c r="B12" s="113" t="s">
        <v>86</v>
      </c>
      <c r="C12" s="203" t="s">
        <v>214</v>
      </c>
      <c r="D12" s="51" t="s">
        <v>103</v>
      </c>
      <c r="E12" s="7">
        <v>0</v>
      </c>
    </row>
    <row r="13" spans="1:5" ht="24.75" customHeight="1" x14ac:dyDescent="0.25">
      <c r="A13" s="86" t="s">
        <v>53</v>
      </c>
      <c r="B13" s="113" t="s">
        <v>87</v>
      </c>
      <c r="C13" s="203" t="s">
        <v>215</v>
      </c>
      <c r="D13" s="51" t="s">
        <v>103</v>
      </c>
      <c r="E13" s="7">
        <v>7</v>
      </c>
    </row>
    <row r="14" spans="1:5" ht="24.75" customHeight="1" x14ac:dyDescent="0.25">
      <c r="A14" s="86" t="s">
        <v>53</v>
      </c>
      <c r="B14" s="113" t="s">
        <v>88</v>
      </c>
      <c r="C14" s="203" t="s">
        <v>216</v>
      </c>
      <c r="D14" s="51" t="s">
        <v>103</v>
      </c>
      <c r="E14" s="7">
        <v>16</v>
      </c>
    </row>
    <row r="15" spans="1:5" ht="24.75" customHeight="1" x14ac:dyDescent="0.25">
      <c r="A15" s="86" t="s">
        <v>53</v>
      </c>
      <c r="B15" s="113" t="s">
        <v>89</v>
      </c>
      <c r="C15" s="203" t="s">
        <v>210</v>
      </c>
      <c r="D15" s="51" t="s">
        <v>103</v>
      </c>
      <c r="E15" s="7">
        <v>4</v>
      </c>
    </row>
    <row r="16" spans="1:5" ht="24.75" customHeight="1" x14ac:dyDescent="0.25">
      <c r="A16" s="86" t="s">
        <v>53</v>
      </c>
      <c r="B16" s="113" t="s">
        <v>90</v>
      </c>
      <c r="C16" s="203" t="s">
        <v>209</v>
      </c>
      <c r="D16" s="51" t="s">
        <v>103</v>
      </c>
      <c r="E16" s="7">
        <v>10</v>
      </c>
    </row>
    <row r="17" spans="1:5" ht="24.75" customHeight="1" x14ac:dyDescent="0.25">
      <c r="A17" s="86" t="s">
        <v>53</v>
      </c>
      <c r="B17" s="113" t="s">
        <v>91</v>
      </c>
      <c r="C17" s="203" t="s">
        <v>217</v>
      </c>
      <c r="D17" s="51" t="s">
        <v>103</v>
      </c>
      <c r="E17" s="7">
        <v>6</v>
      </c>
    </row>
    <row r="18" spans="1:5" ht="24.75" customHeight="1" x14ac:dyDescent="0.25">
      <c r="A18" s="86" t="s">
        <v>53</v>
      </c>
      <c r="B18" s="113" t="s">
        <v>93</v>
      </c>
      <c r="C18" s="203" t="s">
        <v>208</v>
      </c>
      <c r="D18" s="51" t="s">
        <v>103</v>
      </c>
      <c r="E18" s="7">
        <v>2</v>
      </c>
    </row>
    <row r="19" spans="1:5" ht="39" x14ac:dyDescent="0.25">
      <c r="A19" s="86" t="s">
        <v>53</v>
      </c>
      <c r="B19" s="113" t="s">
        <v>78</v>
      </c>
      <c r="C19" s="203" t="s">
        <v>207</v>
      </c>
      <c r="D19" s="51" t="s">
        <v>104</v>
      </c>
      <c r="E19" s="7">
        <v>0</v>
      </c>
    </row>
    <row r="20" spans="1:5" ht="39" x14ac:dyDescent="0.25">
      <c r="A20" s="86" t="s">
        <v>53</v>
      </c>
      <c r="B20" s="113" t="s">
        <v>79</v>
      </c>
      <c r="C20" s="203" t="s">
        <v>202</v>
      </c>
      <c r="D20" s="51" t="s">
        <v>104</v>
      </c>
      <c r="E20" s="7">
        <v>0</v>
      </c>
    </row>
    <row r="21" spans="1:5" ht="39" x14ac:dyDescent="0.25">
      <c r="A21" s="86" t="s">
        <v>53</v>
      </c>
      <c r="B21" s="113" t="s">
        <v>80</v>
      </c>
      <c r="C21" s="203" t="s">
        <v>203</v>
      </c>
      <c r="D21" s="51" t="s">
        <v>104</v>
      </c>
      <c r="E21" s="7">
        <v>0</v>
      </c>
    </row>
    <row r="22" spans="1:5" ht="39" x14ac:dyDescent="0.25">
      <c r="A22" s="86" t="s">
        <v>53</v>
      </c>
      <c r="B22" s="113" t="s">
        <v>81</v>
      </c>
      <c r="C22" s="203" t="s">
        <v>204</v>
      </c>
      <c r="D22" s="51" t="s">
        <v>104</v>
      </c>
      <c r="E22" s="7">
        <v>0</v>
      </c>
    </row>
    <row r="23" spans="1:5" ht="39" x14ac:dyDescent="0.25">
      <c r="A23" s="86" t="s">
        <v>53</v>
      </c>
      <c r="B23" s="113" t="s">
        <v>82</v>
      </c>
      <c r="C23" s="203" t="s">
        <v>218</v>
      </c>
      <c r="D23" s="51" t="s">
        <v>104</v>
      </c>
      <c r="E23" s="7">
        <v>0</v>
      </c>
    </row>
    <row r="24" spans="1:5" ht="39" x14ac:dyDescent="0.25">
      <c r="A24" s="86" t="s">
        <v>53</v>
      </c>
      <c r="B24" s="113" t="s">
        <v>83</v>
      </c>
      <c r="C24" s="203" t="s">
        <v>206</v>
      </c>
      <c r="D24" s="51" t="s">
        <v>104</v>
      </c>
      <c r="E24" s="7">
        <v>0</v>
      </c>
    </row>
    <row r="25" spans="1:5" ht="39" x14ac:dyDescent="0.25">
      <c r="A25" s="86" t="s">
        <v>53</v>
      </c>
      <c r="B25" s="113" t="s">
        <v>113</v>
      </c>
      <c r="C25" s="203" t="s">
        <v>211</v>
      </c>
      <c r="D25" s="51" t="s">
        <v>104</v>
      </c>
      <c r="E25" s="7">
        <v>102</v>
      </c>
    </row>
    <row r="26" spans="1:5" ht="39" x14ac:dyDescent="0.25">
      <c r="A26" s="86" t="s">
        <v>53</v>
      </c>
      <c r="B26" s="113" t="s">
        <v>84</v>
      </c>
      <c r="C26" s="203" t="s">
        <v>212</v>
      </c>
      <c r="D26" s="51" t="s">
        <v>104</v>
      </c>
      <c r="E26" s="7">
        <v>0</v>
      </c>
    </row>
    <row r="27" spans="1:5" ht="39" x14ac:dyDescent="0.25">
      <c r="A27" s="86" t="s">
        <v>53</v>
      </c>
      <c r="B27" s="113" t="s">
        <v>85</v>
      </c>
      <c r="C27" s="203" t="s">
        <v>213</v>
      </c>
      <c r="D27" s="51" t="s">
        <v>104</v>
      </c>
      <c r="E27" s="7">
        <v>0</v>
      </c>
    </row>
    <row r="28" spans="1:5" ht="39" x14ac:dyDescent="0.25">
      <c r="A28" s="86" t="s">
        <v>53</v>
      </c>
      <c r="B28" s="113" t="s">
        <v>86</v>
      </c>
      <c r="C28" s="203" t="s">
        <v>214</v>
      </c>
      <c r="D28" s="51" t="s">
        <v>104</v>
      </c>
      <c r="E28" s="7">
        <v>0</v>
      </c>
    </row>
    <row r="29" spans="1:5" ht="39" x14ac:dyDescent="0.25">
      <c r="A29" s="86" t="s">
        <v>53</v>
      </c>
      <c r="B29" s="113" t="s">
        <v>87</v>
      </c>
      <c r="C29" s="203" t="s">
        <v>215</v>
      </c>
      <c r="D29" s="51" t="s">
        <v>104</v>
      </c>
      <c r="E29" s="7">
        <v>0</v>
      </c>
    </row>
    <row r="30" spans="1:5" ht="39" x14ac:dyDescent="0.25">
      <c r="A30" s="86" t="s">
        <v>53</v>
      </c>
      <c r="B30" s="113" t="s">
        <v>88</v>
      </c>
      <c r="C30" s="203" t="s">
        <v>216</v>
      </c>
      <c r="D30" s="51" t="s">
        <v>104</v>
      </c>
      <c r="E30" s="7">
        <v>0</v>
      </c>
    </row>
    <row r="31" spans="1:5" ht="39" x14ac:dyDescent="0.25">
      <c r="A31" s="86" t="s">
        <v>53</v>
      </c>
      <c r="B31" s="113" t="s">
        <v>89</v>
      </c>
      <c r="C31" s="203" t="s">
        <v>210</v>
      </c>
      <c r="D31" s="51" t="s">
        <v>104</v>
      </c>
      <c r="E31" s="7">
        <v>0</v>
      </c>
    </row>
    <row r="32" spans="1:5" ht="39" x14ac:dyDescent="0.25">
      <c r="A32" s="86" t="s">
        <v>53</v>
      </c>
      <c r="B32" s="113" t="s">
        <v>90</v>
      </c>
      <c r="C32" s="203" t="s">
        <v>209</v>
      </c>
      <c r="D32" s="51" t="s">
        <v>104</v>
      </c>
      <c r="E32" s="7">
        <v>0</v>
      </c>
    </row>
    <row r="33" spans="1:5" ht="39" x14ac:dyDescent="0.25">
      <c r="A33" s="86" t="s">
        <v>53</v>
      </c>
      <c r="B33" s="113" t="s">
        <v>91</v>
      </c>
      <c r="C33" s="203" t="s">
        <v>217</v>
      </c>
      <c r="D33" s="51" t="s">
        <v>104</v>
      </c>
      <c r="E33" s="7">
        <v>0</v>
      </c>
    </row>
    <row r="34" spans="1:5" ht="39" x14ac:dyDescent="0.25">
      <c r="A34" s="86" t="s">
        <v>53</v>
      </c>
      <c r="B34" s="113" t="s">
        <v>93</v>
      </c>
      <c r="C34" s="203" t="s">
        <v>208</v>
      </c>
      <c r="D34" s="53" t="s">
        <v>104</v>
      </c>
      <c r="E34" s="23">
        <v>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4" sqref="A4"/>
    </sheetView>
  </sheetViews>
  <sheetFormatPr baseColWidth="10" defaultRowHeight="15" x14ac:dyDescent="0.25"/>
  <cols>
    <col min="1" max="1" width="17.7109375" customWidth="1"/>
    <col min="2" max="2" width="21.85546875" customWidth="1"/>
  </cols>
  <sheetData>
    <row r="1" spans="1:4" ht="33.75" customHeight="1" x14ac:dyDescent="0.25">
      <c r="A1" s="8" t="s">
        <v>23</v>
      </c>
      <c r="B1" s="8"/>
    </row>
    <row r="2" spans="1:4" ht="21" customHeight="1" x14ac:dyDescent="0.25">
      <c r="A2" s="94" t="s">
        <v>46</v>
      </c>
      <c r="B2" s="94" t="s">
        <v>96</v>
      </c>
      <c r="C2" s="130" t="s">
        <v>97</v>
      </c>
      <c r="D2" s="69" t="s">
        <v>37</v>
      </c>
    </row>
    <row r="3" spans="1:4" ht="21" customHeight="1" x14ac:dyDescent="0.25">
      <c r="A3" s="86" t="s">
        <v>53</v>
      </c>
      <c r="B3" s="113" t="s">
        <v>138</v>
      </c>
      <c r="C3" s="110" t="s">
        <v>103</v>
      </c>
      <c r="D3" s="7">
        <v>10</v>
      </c>
    </row>
    <row r="4" spans="1:4" ht="21" customHeight="1" x14ac:dyDescent="0.25">
      <c r="A4" s="86" t="s">
        <v>53</v>
      </c>
      <c r="B4" s="101" t="s">
        <v>139</v>
      </c>
      <c r="C4" s="110" t="s">
        <v>103</v>
      </c>
      <c r="D4" s="7">
        <v>54</v>
      </c>
    </row>
    <row r="5" spans="1:4" ht="21" customHeight="1" x14ac:dyDescent="0.25">
      <c r="A5" s="86" t="s">
        <v>53</v>
      </c>
      <c r="B5" s="101" t="s">
        <v>142</v>
      </c>
      <c r="C5" s="110" t="s">
        <v>103</v>
      </c>
      <c r="D5" s="7">
        <v>45</v>
      </c>
    </row>
    <row r="6" spans="1:4" ht="21" customHeight="1" x14ac:dyDescent="0.25">
      <c r="A6" s="86" t="s">
        <v>53</v>
      </c>
      <c r="B6" s="113" t="s">
        <v>141</v>
      </c>
      <c r="C6" s="110" t="s">
        <v>103</v>
      </c>
      <c r="D6" s="7">
        <v>18</v>
      </c>
    </row>
    <row r="7" spans="1:4" ht="21" customHeight="1" x14ac:dyDescent="0.25">
      <c r="A7" s="86" t="s">
        <v>53</v>
      </c>
      <c r="B7" s="113" t="s">
        <v>138</v>
      </c>
      <c r="C7" s="110" t="s">
        <v>104</v>
      </c>
      <c r="D7" s="7">
        <v>5</v>
      </c>
    </row>
    <row r="8" spans="1:4" ht="29.25" x14ac:dyDescent="0.25">
      <c r="A8" s="86" t="s">
        <v>53</v>
      </c>
      <c r="B8" s="101" t="s">
        <v>139</v>
      </c>
      <c r="C8" s="110" t="s">
        <v>104</v>
      </c>
      <c r="D8" s="7">
        <v>44</v>
      </c>
    </row>
    <row r="9" spans="1:4" ht="29.25" x14ac:dyDescent="0.25">
      <c r="A9" s="86" t="s">
        <v>53</v>
      </c>
      <c r="B9" s="101" t="s">
        <v>142</v>
      </c>
      <c r="C9" s="110" t="s">
        <v>104</v>
      </c>
      <c r="D9" s="7">
        <v>38</v>
      </c>
    </row>
    <row r="10" spans="1:4" ht="29.25" x14ac:dyDescent="0.25">
      <c r="A10" s="86" t="s">
        <v>53</v>
      </c>
      <c r="B10" s="115" t="s">
        <v>141</v>
      </c>
      <c r="C10" s="112" t="s">
        <v>104</v>
      </c>
      <c r="D10" s="23">
        <v>15</v>
      </c>
    </row>
    <row r="11" spans="1:4" x14ac:dyDescent="0.25">
      <c r="B11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RowHeight="15" x14ac:dyDescent="0.25"/>
  <cols>
    <col min="1" max="1" width="28.28515625" bestFit="1" customWidth="1"/>
    <col min="2" max="2" width="12.5703125" customWidth="1"/>
  </cols>
  <sheetData>
    <row r="1" spans="1:3" ht="62.25" customHeight="1" x14ac:dyDescent="0.25">
      <c r="A1" s="12" t="s">
        <v>3</v>
      </c>
      <c r="B1" s="12"/>
    </row>
    <row r="2" spans="1:3" x14ac:dyDescent="0.25">
      <c r="A2" s="95" t="s">
        <v>48</v>
      </c>
      <c r="B2" s="108" t="s">
        <v>75</v>
      </c>
      <c r="C2" s="182" t="s">
        <v>37</v>
      </c>
    </row>
    <row r="3" spans="1:3" ht="30.75" customHeight="1" x14ac:dyDescent="0.25">
      <c r="A3" s="90" t="s">
        <v>221</v>
      </c>
      <c r="B3" s="91" t="s">
        <v>67</v>
      </c>
      <c r="C3" s="24">
        <v>102</v>
      </c>
    </row>
    <row r="4" spans="1:3" ht="30.75" customHeight="1" x14ac:dyDescent="0.25">
      <c r="A4" s="90" t="s">
        <v>221</v>
      </c>
      <c r="B4" s="92" t="s">
        <v>68</v>
      </c>
      <c r="C4" s="25">
        <v>11</v>
      </c>
    </row>
    <row r="5" spans="1:3" ht="30.75" customHeight="1" x14ac:dyDescent="0.25">
      <c r="A5" s="90" t="s">
        <v>221</v>
      </c>
      <c r="B5" s="92" t="s">
        <v>69</v>
      </c>
      <c r="C5" s="25">
        <v>76</v>
      </c>
    </row>
    <row r="6" spans="1:3" ht="30.75" customHeight="1" x14ac:dyDescent="0.25">
      <c r="A6" s="90" t="s">
        <v>221</v>
      </c>
      <c r="B6" s="92" t="s">
        <v>70</v>
      </c>
      <c r="C6" s="25">
        <v>9</v>
      </c>
    </row>
    <row r="7" spans="1:3" ht="30.75" customHeight="1" x14ac:dyDescent="0.25">
      <c r="A7" s="90" t="s">
        <v>221</v>
      </c>
      <c r="B7" s="92" t="s">
        <v>71</v>
      </c>
      <c r="C7" s="25">
        <v>118</v>
      </c>
    </row>
    <row r="8" spans="1:3" ht="30.75" customHeight="1" x14ac:dyDescent="0.25">
      <c r="A8" s="90" t="s">
        <v>221</v>
      </c>
      <c r="B8" s="92" t="s">
        <v>72</v>
      </c>
      <c r="C8" s="25">
        <v>14</v>
      </c>
    </row>
    <row r="9" spans="1:3" ht="30.75" customHeight="1" x14ac:dyDescent="0.25">
      <c r="A9" s="90" t="s">
        <v>221</v>
      </c>
      <c r="B9" s="92" t="s">
        <v>73</v>
      </c>
      <c r="C9" s="25">
        <v>2</v>
      </c>
    </row>
    <row r="10" spans="1:3" ht="30.75" customHeight="1" x14ac:dyDescent="0.25">
      <c r="A10" s="90" t="s">
        <v>221</v>
      </c>
      <c r="B10" s="93" t="s">
        <v>74</v>
      </c>
      <c r="C10" s="26">
        <v>197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zoomScaleNormal="100" workbookViewId="0">
      <selection activeCell="B3" sqref="B3"/>
    </sheetView>
  </sheetViews>
  <sheetFormatPr baseColWidth="10" defaultRowHeight="15" x14ac:dyDescent="0.25"/>
  <cols>
    <col min="1" max="1" width="18.85546875" customWidth="1"/>
    <col min="6" max="6" width="15.42578125" customWidth="1"/>
    <col min="18" max="18" width="8.28515625" customWidth="1"/>
    <col min="19" max="19" width="7.85546875" customWidth="1"/>
    <col min="20" max="20" width="7.42578125" customWidth="1"/>
    <col min="21" max="21" width="8.85546875" customWidth="1"/>
    <col min="22" max="23" width="8" customWidth="1"/>
    <col min="24" max="24" width="7.7109375" customWidth="1"/>
    <col min="25" max="25" width="8.5703125" customWidth="1"/>
    <col min="26" max="26" width="9" customWidth="1"/>
    <col min="27" max="27" width="6.7109375" customWidth="1"/>
    <col min="28" max="28" width="10.5703125" customWidth="1"/>
  </cols>
  <sheetData>
    <row r="1" spans="1:10" ht="29.25" customHeight="1" x14ac:dyDescent="0.25">
      <c r="A1" s="10" t="s">
        <v>24</v>
      </c>
      <c r="B1" s="10"/>
      <c r="C1" s="10"/>
      <c r="D1" s="10"/>
    </row>
    <row r="2" spans="1:10" ht="26.25" customHeight="1" x14ac:dyDescent="0.25">
      <c r="A2" s="94" t="s">
        <v>46</v>
      </c>
      <c r="B2" s="94" t="s">
        <v>143</v>
      </c>
      <c r="C2" s="188" t="s">
        <v>36</v>
      </c>
      <c r="D2" s="97" t="s">
        <v>37</v>
      </c>
      <c r="J2" t="str">
        <f>PROPER(Tabla32[[#Headers],[Año]])</f>
        <v>Año</v>
      </c>
    </row>
    <row r="3" spans="1:10" ht="24.75" customHeight="1" x14ac:dyDescent="0.25">
      <c r="A3" s="87" t="s">
        <v>54</v>
      </c>
      <c r="B3" s="83" t="s">
        <v>144</v>
      </c>
      <c r="C3" s="36">
        <v>2016</v>
      </c>
      <c r="D3" s="17">
        <v>1007</v>
      </c>
    </row>
    <row r="4" spans="1:10" ht="33" customHeight="1" x14ac:dyDescent="0.25">
      <c r="A4" s="87" t="s">
        <v>54</v>
      </c>
      <c r="B4" s="83" t="s">
        <v>145</v>
      </c>
      <c r="C4" s="36">
        <v>2016</v>
      </c>
      <c r="D4" s="6">
        <v>513</v>
      </c>
    </row>
    <row r="5" spans="1:10" ht="48.75" x14ac:dyDescent="0.25">
      <c r="A5" s="87" t="s">
        <v>54</v>
      </c>
      <c r="B5" s="83" t="s">
        <v>144</v>
      </c>
      <c r="C5" s="36">
        <v>2017</v>
      </c>
      <c r="D5" s="6">
        <v>770</v>
      </c>
    </row>
    <row r="6" spans="1:10" ht="39" x14ac:dyDescent="0.25">
      <c r="A6" s="87" t="s">
        <v>54</v>
      </c>
      <c r="B6" s="83" t="s">
        <v>145</v>
      </c>
      <c r="C6" s="36">
        <v>2017</v>
      </c>
      <c r="D6" s="6">
        <v>403</v>
      </c>
    </row>
    <row r="7" spans="1:10" ht="48.75" x14ac:dyDescent="0.25">
      <c r="A7" s="87" t="s">
        <v>54</v>
      </c>
      <c r="B7" s="83" t="s">
        <v>144</v>
      </c>
      <c r="C7" s="36">
        <v>2018</v>
      </c>
      <c r="D7" s="6">
        <v>907</v>
      </c>
    </row>
    <row r="8" spans="1:10" ht="39" x14ac:dyDescent="0.25">
      <c r="A8" s="87" t="s">
        <v>54</v>
      </c>
      <c r="B8" s="83" t="s">
        <v>145</v>
      </c>
      <c r="C8" s="36">
        <v>2018</v>
      </c>
      <c r="D8" s="6">
        <v>356</v>
      </c>
    </row>
    <row r="9" spans="1:10" ht="48.75" x14ac:dyDescent="0.25">
      <c r="A9" s="87" t="s">
        <v>54</v>
      </c>
      <c r="B9" s="83" t="s">
        <v>144</v>
      </c>
      <c r="C9" s="36">
        <v>2019</v>
      </c>
      <c r="D9" s="6">
        <v>679</v>
      </c>
    </row>
    <row r="10" spans="1:10" ht="39" x14ac:dyDescent="0.25">
      <c r="A10" s="87" t="s">
        <v>54</v>
      </c>
      <c r="B10" s="131" t="s">
        <v>112</v>
      </c>
      <c r="C10" s="38">
        <v>2019</v>
      </c>
      <c r="D10" s="22">
        <v>346</v>
      </c>
    </row>
    <row r="12" spans="1:10" ht="15" customHeight="1" x14ac:dyDescent="0.25"/>
    <row r="13" spans="1:10" ht="25.5" customHeight="1" x14ac:dyDescent="0.25"/>
    <row r="22" spans="27:43" ht="24.75" customHeight="1" x14ac:dyDescent="0.25"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</row>
    <row r="23" spans="27:43" ht="15" customHeight="1" x14ac:dyDescent="0.25"/>
    <row r="24" spans="27:43" ht="24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4" ht="28.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3" sqref="A3"/>
    </sheetView>
  </sheetViews>
  <sheetFormatPr baseColWidth="10" defaultRowHeight="15" x14ac:dyDescent="0.25"/>
  <cols>
    <col min="1" max="1" width="15" customWidth="1"/>
    <col min="2" max="2" width="17.7109375" customWidth="1"/>
  </cols>
  <sheetData>
    <row r="1" spans="1:5" x14ac:dyDescent="0.25">
      <c r="A1" s="13" t="s">
        <v>30</v>
      </c>
      <c r="B1" s="13"/>
      <c r="C1" s="13"/>
      <c r="D1" s="13"/>
      <c r="E1" s="13"/>
    </row>
    <row r="2" spans="1:5" ht="19.5" x14ac:dyDescent="0.25">
      <c r="A2" s="132" t="s">
        <v>46</v>
      </c>
      <c r="B2" s="132" t="s">
        <v>124</v>
      </c>
      <c r="C2" s="189" t="s">
        <v>96</v>
      </c>
      <c r="D2" s="129" t="s">
        <v>37</v>
      </c>
    </row>
    <row r="3" spans="1:5" ht="29.25" x14ac:dyDescent="0.25">
      <c r="A3" s="88" t="s">
        <v>55</v>
      </c>
      <c r="B3" s="133" t="s">
        <v>125</v>
      </c>
      <c r="C3" s="134" t="s">
        <v>146</v>
      </c>
      <c r="D3" s="7">
        <v>133</v>
      </c>
    </row>
    <row r="4" spans="1:5" ht="29.25" x14ac:dyDescent="0.25">
      <c r="A4" s="88" t="s">
        <v>55</v>
      </c>
      <c r="B4" s="133" t="s">
        <v>127</v>
      </c>
      <c r="C4" s="134" t="s">
        <v>146</v>
      </c>
      <c r="D4" s="7">
        <v>11</v>
      </c>
    </row>
    <row r="5" spans="1:5" ht="29.25" x14ac:dyDescent="0.25">
      <c r="A5" s="88" t="s">
        <v>55</v>
      </c>
      <c r="B5" s="133" t="s">
        <v>147</v>
      </c>
      <c r="C5" s="134" t="s">
        <v>146</v>
      </c>
      <c r="D5" s="7">
        <v>0</v>
      </c>
    </row>
    <row r="6" spans="1:5" ht="29.25" x14ac:dyDescent="0.25">
      <c r="A6" s="88" t="s">
        <v>55</v>
      </c>
      <c r="B6" s="133" t="s">
        <v>126</v>
      </c>
      <c r="C6" s="134" t="s">
        <v>146</v>
      </c>
      <c r="D6" s="7">
        <v>0</v>
      </c>
    </row>
    <row r="7" spans="1:5" ht="29.25" x14ac:dyDescent="0.25">
      <c r="A7" s="88" t="s">
        <v>55</v>
      </c>
      <c r="B7" s="133" t="s">
        <v>125</v>
      </c>
      <c r="C7" s="134" t="s">
        <v>150</v>
      </c>
      <c r="D7" s="7">
        <v>181</v>
      </c>
    </row>
    <row r="8" spans="1:5" ht="29.25" x14ac:dyDescent="0.25">
      <c r="A8" s="88" t="s">
        <v>55</v>
      </c>
      <c r="B8" s="133" t="s">
        <v>127</v>
      </c>
      <c r="C8" s="134" t="s">
        <v>150</v>
      </c>
      <c r="D8" s="7">
        <v>29</v>
      </c>
    </row>
    <row r="9" spans="1:5" ht="29.25" x14ac:dyDescent="0.25">
      <c r="A9" s="88" t="s">
        <v>55</v>
      </c>
      <c r="B9" s="133" t="s">
        <v>147</v>
      </c>
      <c r="C9" s="134" t="s">
        <v>150</v>
      </c>
      <c r="D9" s="7">
        <v>0</v>
      </c>
    </row>
    <row r="10" spans="1:5" ht="29.25" x14ac:dyDescent="0.25">
      <c r="A10" s="88" t="s">
        <v>55</v>
      </c>
      <c r="B10" s="133" t="s">
        <v>126</v>
      </c>
      <c r="C10" s="134" t="s">
        <v>150</v>
      </c>
      <c r="D10" s="7">
        <v>4</v>
      </c>
    </row>
    <row r="11" spans="1:5" ht="29.25" x14ac:dyDescent="0.25">
      <c r="A11" s="88" t="s">
        <v>55</v>
      </c>
      <c r="B11" s="133" t="s">
        <v>125</v>
      </c>
      <c r="C11" s="134" t="s">
        <v>151</v>
      </c>
      <c r="D11" s="7">
        <v>142</v>
      </c>
    </row>
    <row r="12" spans="1:5" ht="29.25" x14ac:dyDescent="0.25">
      <c r="A12" s="88" t="s">
        <v>55</v>
      </c>
      <c r="B12" s="133" t="s">
        <v>127</v>
      </c>
      <c r="C12" s="134" t="s">
        <v>152</v>
      </c>
      <c r="D12" s="7">
        <v>23</v>
      </c>
    </row>
    <row r="13" spans="1:5" ht="29.25" x14ac:dyDescent="0.25">
      <c r="A13" s="88" t="s">
        <v>55</v>
      </c>
      <c r="B13" s="133" t="s">
        <v>147</v>
      </c>
      <c r="C13" s="134" t="s">
        <v>151</v>
      </c>
      <c r="D13" s="7">
        <v>0</v>
      </c>
    </row>
    <row r="14" spans="1:5" ht="29.25" x14ac:dyDescent="0.25">
      <c r="A14" s="88" t="s">
        <v>55</v>
      </c>
      <c r="B14" s="133" t="s">
        <v>126</v>
      </c>
      <c r="C14" s="134" t="s">
        <v>152</v>
      </c>
      <c r="D14" s="7">
        <v>3</v>
      </c>
    </row>
    <row r="15" spans="1:5" ht="29.25" x14ac:dyDescent="0.25">
      <c r="A15" s="88" t="s">
        <v>55</v>
      </c>
      <c r="B15" s="133" t="s">
        <v>125</v>
      </c>
      <c r="C15" s="134" t="s">
        <v>148</v>
      </c>
      <c r="D15" s="7">
        <v>33</v>
      </c>
    </row>
    <row r="16" spans="1:5" ht="29.25" x14ac:dyDescent="0.25">
      <c r="A16" s="88" t="s">
        <v>55</v>
      </c>
      <c r="B16" s="133" t="s">
        <v>127</v>
      </c>
      <c r="C16" s="134" t="s">
        <v>148</v>
      </c>
      <c r="D16" s="7">
        <v>7</v>
      </c>
    </row>
    <row r="17" spans="1:4" ht="29.25" x14ac:dyDescent="0.25">
      <c r="A17" s="88" t="s">
        <v>55</v>
      </c>
      <c r="B17" s="133" t="s">
        <v>147</v>
      </c>
      <c r="C17" s="134" t="s">
        <v>148</v>
      </c>
      <c r="D17" s="7">
        <v>1</v>
      </c>
    </row>
    <row r="18" spans="1:4" ht="29.25" x14ac:dyDescent="0.25">
      <c r="A18" s="88" t="s">
        <v>55</v>
      </c>
      <c r="B18" s="133" t="s">
        <v>126</v>
      </c>
      <c r="C18" s="134" t="s">
        <v>148</v>
      </c>
      <c r="D18" s="7">
        <v>1</v>
      </c>
    </row>
    <row r="19" spans="1:4" ht="29.25" x14ac:dyDescent="0.25">
      <c r="A19" s="88" t="s">
        <v>55</v>
      </c>
      <c r="B19" s="133" t="s">
        <v>125</v>
      </c>
      <c r="C19" s="134" t="s">
        <v>149</v>
      </c>
      <c r="D19" s="7">
        <v>1</v>
      </c>
    </row>
    <row r="20" spans="1:4" ht="29.25" x14ac:dyDescent="0.25">
      <c r="A20" s="88" t="s">
        <v>55</v>
      </c>
      <c r="B20" s="133" t="s">
        <v>127</v>
      </c>
      <c r="C20" s="134" t="s">
        <v>149</v>
      </c>
      <c r="D20" s="7">
        <v>0</v>
      </c>
    </row>
    <row r="21" spans="1:4" ht="29.25" x14ac:dyDescent="0.25">
      <c r="A21" s="88" t="s">
        <v>55</v>
      </c>
      <c r="B21" s="133" t="s">
        <v>147</v>
      </c>
      <c r="C21" s="134" t="s">
        <v>149</v>
      </c>
      <c r="D21" s="7">
        <v>0</v>
      </c>
    </row>
    <row r="22" spans="1:4" ht="29.25" x14ac:dyDescent="0.25">
      <c r="A22" s="88" t="s">
        <v>55</v>
      </c>
      <c r="B22" s="135" t="s">
        <v>126</v>
      </c>
      <c r="C22" s="136" t="s">
        <v>149</v>
      </c>
      <c r="D22" s="23">
        <v>0</v>
      </c>
    </row>
    <row r="23" spans="1:4" x14ac:dyDescent="0.25">
      <c r="A23" s="79"/>
      <c r="B23" s="79"/>
      <c r="C23" s="79"/>
      <c r="D23" s="79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"/>
    </sheetView>
  </sheetViews>
  <sheetFormatPr baseColWidth="10" defaultRowHeight="15" x14ac:dyDescent="0.25"/>
  <cols>
    <col min="1" max="1" width="15.140625" customWidth="1"/>
    <col min="2" max="2" width="23" customWidth="1"/>
  </cols>
  <sheetData>
    <row r="1" spans="1:8" ht="29.25" customHeight="1" x14ac:dyDescent="0.25">
      <c r="A1" s="10" t="s">
        <v>45</v>
      </c>
      <c r="B1" s="10"/>
      <c r="C1" s="10"/>
      <c r="D1" s="10"/>
      <c r="E1" s="10"/>
      <c r="F1" s="10"/>
      <c r="G1" s="10"/>
      <c r="H1" s="10"/>
    </row>
    <row r="2" spans="1:8" ht="19.5" x14ac:dyDescent="0.25">
      <c r="A2" s="137" t="s">
        <v>46</v>
      </c>
      <c r="B2" s="137" t="s">
        <v>153</v>
      </c>
      <c r="C2" s="192" t="s">
        <v>154</v>
      </c>
      <c r="D2" s="138" t="s">
        <v>37</v>
      </c>
    </row>
    <row r="3" spans="1:8" ht="29.25" x14ac:dyDescent="0.25">
      <c r="A3" s="89" t="s">
        <v>56</v>
      </c>
      <c r="B3" s="139" t="s">
        <v>121</v>
      </c>
      <c r="C3" s="190">
        <v>2012</v>
      </c>
      <c r="D3" s="6">
        <v>1</v>
      </c>
    </row>
    <row r="4" spans="1:8" ht="29.25" x14ac:dyDescent="0.25">
      <c r="A4" s="89" t="s">
        <v>56</v>
      </c>
      <c r="B4" s="139" t="s">
        <v>155</v>
      </c>
      <c r="C4" s="190">
        <v>2012</v>
      </c>
      <c r="D4" s="6">
        <v>0</v>
      </c>
    </row>
    <row r="5" spans="1:8" ht="29.25" x14ac:dyDescent="0.25">
      <c r="A5" s="89" t="s">
        <v>56</v>
      </c>
      <c r="B5" s="139" t="s">
        <v>121</v>
      </c>
      <c r="C5" s="190">
        <v>2013</v>
      </c>
      <c r="D5" s="6">
        <v>5</v>
      </c>
    </row>
    <row r="6" spans="1:8" ht="29.25" x14ac:dyDescent="0.25">
      <c r="A6" s="89" t="s">
        <v>56</v>
      </c>
      <c r="B6" s="139" t="s">
        <v>155</v>
      </c>
      <c r="C6" s="190">
        <v>2013</v>
      </c>
      <c r="D6" s="6">
        <v>0</v>
      </c>
    </row>
    <row r="7" spans="1:8" ht="29.25" x14ac:dyDescent="0.25">
      <c r="A7" s="89" t="s">
        <v>56</v>
      </c>
      <c r="B7" s="139" t="s">
        <v>121</v>
      </c>
      <c r="C7" s="190">
        <v>2014</v>
      </c>
      <c r="D7" s="6">
        <v>11</v>
      </c>
    </row>
    <row r="8" spans="1:8" ht="29.25" x14ac:dyDescent="0.25">
      <c r="A8" s="89" t="s">
        <v>56</v>
      </c>
      <c r="B8" s="139" t="s">
        <v>155</v>
      </c>
      <c r="C8" s="190">
        <v>2014</v>
      </c>
      <c r="D8" s="6">
        <v>0</v>
      </c>
    </row>
    <row r="9" spans="1:8" ht="29.25" x14ac:dyDescent="0.25">
      <c r="A9" s="89" t="s">
        <v>56</v>
      </c>
      <c r="B9" s="139" t="s">
        <v>121</v>
      </c>
      <c r="C9" s="190">
        <v>2015</v>
      </c>
      <c r="D9" s="6">
        <v>17</v>
      </c>
    </row>
    <row r="10" spans="1:8" ht="29.25" x14ac:dyDescent="0.25">
      <c r="A10" s="89" t="s">
        <v>56</v>
      </c>
      <c r="B10" s="139" t="s">
        <v>155</v>
      </c>
      <c r="C10" s="190">
        <v>2015</v>
      </c>
      <c r="D10" s="6">
        <v>4</v>
      </c>
    </row>
    <row r="11" spans="1:8" ht="29.25" x14ac:dyDescent="0.25">
      <c r="A11" s="89" t="s">
        <v>56</v>
      </c>
      <c r="B11" s="139" t="s">
        <v>121</v>
      </c>
      <c r="C11" s="190">
        <v>2016</v>
      </c>
      <c r="D11" s="6">
        <v>51</v>
      </c>
    </row>
    <row r="12" spans="1:8" ht="29.25" x14ac:dyDescent="0.25">
      <c r="A12" s="89" t="s">
        <v>56</v>
      </c>
      <c r="B12" s="139" t="s">
        <v>155</v>
      </c>
      <c r="C12" s="190">
        <v>2016</v>
      </c>
      <c r="D12" s="6">
        <v>11</v>
      </c>
    </row>
    <row r="13" spans="1:8" ht="29.25" x14ac:dyDescent="0.25">
      <c r="A13" s="89" t="s">
        <v>56</v>
      </c>
      <c r="B13" s="139" t="s">
        <v>121</v>
      </c>
      <c r="C13" s="190">
        <v>2017</v>
      </c>
      <c r="D13" s="6">
        <v>80</v>
      </c>
    </row>
    <row r="14" spans="1:8" ht="29.25" x14ac:dyDescent="0.25">
      <c r="A14" s="89" t="s">
        <v>56</v>
      </c>
      <c r="B14" s="139" t="s">
        <v>155</v>
      </c>
      <c r="C14" s="190">
        <v>2017</v>
      </c>
      <c r="D14" s="6">
        <v>9</v>
      </c>
    </row>
    <row r="15" spans="1:8" ht="29.25" x14ac:dyDescent="0.25">
      <c r="A15" s="89" t="s">
        <v>56</v>
      </c>
      <c r="B15" s="139" t="s">
        <v>121</v>
      </c>
      <c r="C15" s="190">
        <v>2018</v>
      </c>
      <c r="D15" s="6">
        <v>141</v>
      </c>
    </row>
    <row r="16" spans="1:8" ht="29.25" x14ac:dyDescent="0.25">
      <c r="A16" s="89" t="s">
        <v>56</v>
      </c>
      <c r="B16" s="139" t="s">
        <v>155</v>
      </c>
      <c r="C16" s="190">
        <v>2018</v>
      </c>
      <c r="D16" s="6">
        <v>3</v>
      </c>
    </row>
    <row r="17" spans="1:4" ht="29.25" x14ac:dyDescent="0.25">
      <c r="A17" s="89" t="s">
        <v>56</v>
      </c>
      <c r="B17" s="139" t="s">
        <v>121</v>
      </c>
      <c r="C17" s="190">
        <v>2019</v>
      </c>
      <c r="D17" s="6">
        <v>222</v>
      </c>
    </row>
    <row r="18" spans="1:4" ht="29.25" x14ac:dyDescent="0.25">
      <c r="A18" s="89" t="s">
        <v>56</v>
      </c>
      <c r="B18" s="140" t="s">
        <v>155</v>
      </c>
      <c r="C18" s="191">
        <v>2019</v>
      </c>
      <c r="D18" s="22">
        <v>14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G5" sqref="G5"/>
    </sheetView>
  </sheetViews>
  <sheetFormatPr baseColWidth="10" defaultRowHeight="15" x14ac:dyDescent="0.25"/>
  <cols>
    <col min="1" max="1" width="15" customWidth="1"/>
    <col min="2" max="2" width="20.85546875" customWidth="1"/>
  </cols>
  <sheetData>
    <row r="1" spans="1:4" ht="39" customHeight="1" x14ac:dyDescent="0.25">
      <c r="A1" s="1" t="s">
        <v>28</v>
      </c>
      <c r="B1" s="1"/>
    </row>
    <row r="2" spans="1:4" ht="21" x14ac:dyDescent="0.25">
      <c r="A2" s="117" t="s">
        <v>46</v>
      </c>
      <c r="B2" s="117" t="s">
        <v>124</v>
      </c>
      <c r="C2" s="141" t="s">
        <v>97</v>
      </c>
      <c r="D2" s="103" t="s">
        <v>37</v>
      </c>
    </row>
    <row r="3" spans="1:4" ht="39" x14ac:dyDescent="0.25">
      <c r="A3" s="81" t="s">
        <v>57</v>
      </c>
      <c r="B3" s="82" t="s">
        <v>125</v>
      </c>
      <c r="C3" s="110" t="s">
        <v>103</v>
      </c>
      <c r="D3" s="6">
        <v>239</v>
      </c>
    </row>
    <row r="4" spans="1:4" ht="39" x14ac:dyDescent="0.25">
      <c r="A4" s="81" t="s">
        <v>57</v>
      </c>
      <c r="B4" s="82" t="s">
        <v>127</v>
      </c>
      <c r="C4" s="110" t="s">
        <v>103</v>
      </c>
      <c r="D4" s="6">
        <v>30</v>
      </c>
    </row>
    <row r="5" spans="1:4" ht="39" x14ac:dyDescent="0.25">
      <c r="A5" s="81" t="s">
        <v>57</v>
      </c>
      <c r="B5" s="82" t="s">
        <v>147</v>
      </c>
      <c r="C5" s="110" t="s">
        <v>103</v>
      </c>
      <c r="D5" s="6">
        <v>0</v>
      </c>
    </row>
    <row r="6" spans="1:4" ht="39" x14ac:dyDescent="0.25">
      <c r="A6" s="81" t="s">
        <v>57</v>
      </c>
      <c r="B6" s="82" t="s">
        <v>156</v>
      </c>
      <c r="C6" s="110" t="s">
        <v>103</v>
      </c>
      <c r="D6" s="6">
        <v>2</v>
      </c>
    </row>
    <row r="7" spans="1:4" ht="39" x14ac:dyDescent="0.25">
      <c r="A7" s="81" t="s">
        <v>57</v>
      </c>
      <c r="B7" s="82" t="s">
        <v>125</v>
      </c>
      <c r="C7" s="118" t="s">
        <v>104</v>
      </c>
      <c r="D7" s="6">
        <v>56</v>
      </c>
    </row>
    <row r="8" spans="1:4" ht="39" x14ac:dyDescent="0.25">
      <c r="A8" s="81" t="s">
        <v>57</v>
      </c>
      <c r="B8" s="82" t="s">
        <v>127</v>
      </c>
      <c r="C8" s="118" t="s">
        <v>104</v>
      </c>
      <c r="D8" s="6">
        <v>4</v>
      </c>
    </row>
    <row r="9" spans="1:4" ht="39" x14ac:dyDescent="0.25">
      <c r="A9" s="81" t="s">
        <v>57</v>
      </c>
      <c r="B9" s="82" t="s">
        <v>147</v>
      </c>
      <c r="C9" s="118" t="s">
        <v>104</v>
      </c>
      <c r="D9" s="6">
        <v>0</v>
      </c>
    </row>
    <row r="10" spans="1:4" ht="39" x14ac:dyDescent="0.25">
      <c r="A10" s="81" t="s">
        <v>57</v>
      </c>
      <c r="B10" s="84" t="s">
        <v>156</v>
      </c>
      <c r="C10" s="119" t="s">
        <v>104</v>
      </c>
      <c r="D10" s="22"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5" sqref="A5"/>
    </sheetView>
  </sheetViews>
  <sheetFormatPr baseColWidth="10" defaultRowHeight="15" x14ac:dyDescent="0.25"/>
  <cols>
    <col min="1" max="1" width="17.7109375" customWidth="1"/>
    <col min="2" max="2" width="20.85546875" customWidth="1"/>
  </cols>
  <sheetData>
    <row r="1" spans="1:4" ht="39" customHeight="1" x14ac:dyDescent="0.25">
      <c r="A1" s="8" t="s">
        <v>27</v>
      </c>
      <c r="B1" s="8"/>
    </row>
    <row r="2" spans="1:4" ht="21" x14ac:dyDescent="0.25">
      <c r="A2" s="117" t="s">
        <v>46</v>
      </c>
      <c r="B2" s="117" t="s">
        <v>96</v>
      </c>
      <c r="C2" s="141" t="s">
        <v>157</v>
      </c>
      <c r="D2" s="103" t="s">
        <v>37</v>
      </c>
    </row>
    <row r="3" spans="1:4" ht="29.25" x14ac:dyDescent="0.25">
      <c r="A3" s="86" t="s">
        <v>55</v>
      </c>
      <c r="B3" s="113" t="s">
        <v>158</v>
      </c>
      <c r="C3" s="110" t="s">
        <v>159</v>
      </c>
      <c r="D3" s="7">
        <v>95</v>
      </c>
    </row>
    <row r="4" spans="1:4" ht="29.25" x14ac:dyDescent="0.25">
      <c r="A4" s="86" t="s">
        <v>55</v>
      </c>
      <c r="B4" s="113" t="s">
        <v>150</v>
      </c>
      <c r="C4" s="110" t="s">
        <v>159</v>
      </c>
      <c r="D4" s="7">
        <v>131</v>
      </c>
    </row>
    <row r="5" spans="1:4" ht="29.25" x14ac:dyDescent="0.25">
      <c r="A5" s="86" t="s">
        <v>55</v>
      </c>
      <c r="B5" s="113" t="s">
        <v>151</v>
      </c>
      <c r="C5" s="110" t="s">
        <v>159</v>
      </c>
      <c r="D5" s="7">
        <v>89</v>
      </c>
    </row>
    <row r="6" spans="1:4" ht="29.25" x14ac:dyDescent="0.25">
      <c r="A6" s="86" t="s">
        <v>55</v>
      </c>
      <c r="B6" s="113" t="s">
        <v>148</v>
      </c>
      <c r="C6" s="110" t="s">
        <v>159</v>
      </c>
      <c r="D6" s="7">
        <v>15</v>
      </c>
    </row>
    <row r="7" spans="1:4" ht="29.25" x14ac:dyDescent="0.25">
      <c r="A7" s="86" t="s">
        <v>55</v>
      </c>
      <c r="B7" s="113" t="s">
        <v>149</v>
      </c>
      <c r="C7" s="110" t="s">
        <v>159</v>
      </c>
      <c r="D7" s="7">
        <v>1</v>
      </c>
    </row>
    <row r="8" spans="1:4" ht="29.25" x14ac:dyDescent="0.25">
      <c r="A8" s="86" t="s">
        <v>55</v>
      </c>
      <c r="B8" s="113" t="s">
        <v>158</v>
      </c>
      <c r="C8" s="110" t="s">
        <v>160</v>
      </c>
      <c r="D8" s="7">
        <v>1</v>
      </c>
    </row>
    <row r="9" spans="1:4" ht="29.25" x14ac:dyDescent="0.25">
      <c r="A9" s="86" t="s">
        <v>55</v>
      </c>
      <c r="B9" s="113" t="s">
        <v>150</v>
      </c>
      <c r="C9" s="110" t="s">
        <v>160</v>
      </c>
      <c r="D9" s="7">
        <v>1</v>
      </c>
    </row>
    <row r="10" spans="1:4" ht="29.25" x14ac:dyDescent="0.25">
      <c r="A10" s="86" t="s">
        <v>55</v>
      </c>
      <c r="B10" s="113" t="s">
        <v>151</v>
      </c>
      <c r="C10" s="110" t="s">
        <v>160</v>
      </c>
      <c r="D10" s="7">
        <v>7</v>
      </c>
    </row>
    <row r="11" spans="1:4" ht="29.25" x14ac:dyDescent="0.25">
      <c r="A11" s="86" t="s">
        <v>55</v>
      </c>
      <c r="B11" s="113" t="s">
        <v>148</v>
      </c>
      <c r="C11" s="110" t="s">
        <v>160</v>
      </c>
      <c r="D11" s="7">
        <v>6</v>
      </c>
    </row>
    <row r="12" spans="1:4" ht="29.25" x14ac:dyDescent="0.25">
      <c r="A12" s="86" t="s">
        <v>55</v>
      </c>
      <c r="B12" s="115" t="s">
        <v>149</v>
      </c>
      <c r="C12" s="112" t="s">
        <v>160</v>
      </c>
      <c r="D12" s="23"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4" workbookViewId="0">
      <selection activeCell="B13" sqref="B13"/>
    </sheetView>
  </sheetViews>
  <sheetFormatPr baseColWidth="10" defaultRowHeight="15" x14ac:dyDescent="0.25"/>
  <cols>
    <col min="2" max="2" width="14.140625" customWidth="1"/>
  </cols>
  <sheetData>
    <row r="1" spans="1:4" ht="51.75" customHeight="1" x14ac:dyDescent="0.25">
      <c r="A1" s="10" t="s">
        <v>29</v>
      </c>
      <c r="B1" s="10"/>
    </row>
    <row r="2" spans="1:4" ht="24" customHeight="1" x14ac:dyDescent="0.25">
      <c r="A2" s="142" t="s">
        <v>46</v>
      </c>
      <c r="B2" s="193" t="s">
        <v>76</v>
      </c>
      <c r="C2" s="207" t="s">
        <v>219</v>
      </c>
      <c r="D2" s="130" t="s">
        <v>161</v>
      </c>
    </row>
    <row r="3" spans="1:4" ht="24" customHeight="1" x14ac:dyDescent="0.25">
      <c r="A3" s="81" t="s">
        <v>57</v>
      </c>
      <c r="B3" s="165" t="s">
        <v>78</v>
      </c>
      <c r="C3" s="208" t="s">
        <v>207</v>
      </c>
      <c r="D3" s="194">
        <v>3</v>
      </c>
    </row>
    <row r="4" spans="1:4" ht="24" customHeight="1" x14ac:dyDescent="0.25">
      <c r="A4" s="81" t="s">
        <v>57</v>
      </c>
      <c r="B4" s="82" t="s">
        <v>79</v>
      </c>
      <c r="C4" s="201" t="s">
        <v>202</v>
      </c>
      <c r="D4" s="39">
        <v>11</v>
      </c>
    </row>
    <row r="5" spans="1:4" ht="24" customHeight="1" x14ac:dyDescent="0.25">
      <c r="A5" s="81" t="s">
        <v>57</v>
      </c>
      <c r="B5" s="82" t="s">
        <v>80</v>
      </c>
      <c r="C5" s="201" t="s">
        <v>203</v>
      </c>
      <c r="D5" s="39">
        <v>19</v>
      </c>
    </row>
    <row r="6" spans="1:4" ht="24" customHeight="1" x14ac:dyDescent="0.25">
      <c r="A6" s="81" t="s">
        <v>57</v>
      </c>
      <c r="B6" s="82" t="s">
        <v>81</v>
      </c>
      <c r="C6" s="201" t="s">
        <v>204</v>
      </c>
      <c r="D6" s="39">
        <v>9</v>
      </c>
    </row>
    <row r="7" spans="1:4" ht="24" customHeight="1" x14ac:dyDescent="0.25">
      <c r="A7" s="81" t="s">
        <v>57</v>
      </c>
      <c r="B7" s="82" t="s">
        <v>82</v>
      </c>
      <c r="C7" s="201" t="s">
        <v>218</v>
      </c>
      <c r="D7" s="39">
        <v>8</v>
      </c>
    </row>
    <row r="8" spans="1:4" ht="24" customHeight="1" x14ac:dyDescent="0.25">
      <c r="A8" s="81" t="s">
        <v>57</v>
      </c>
      <c r="B8" s="82" t="s">
        <v>83</v>
      </c>
      <c r="C8" s="201" t="s">
        <v>206</v>
      </c>
      <c r="D8" s="39">
        <v>44</v>
      </c>
    </row>
    <row r="9" spans="1:4" ht="24" customHeight="1" x14ac:dyDescent="0.25">
      <c r="A9" s="81" t="s">
        <v>57</v>
      </c>
      <c r="B9" s="82" t="s">
        <v>113</v>
      </c>
      <c r="C9" s="201" t="s">
        <v>211</v>
      </c>
      <c r="D9" s="39">
        <v>117</v>
      </c>
    </row>
    <row r="10" spans="1:4" ht="24" customHeight="1" x14ac:dyDescent="0.25">
      <c r="A10" s="81" t="s">
        <v>57</v>
      </c>
      <c r="B10" s="82" t="s">
        <v>84</v>
      </c>
      <c r="C10" s="201" t="s">
        <v>212</v>
      </c>
      <c r="D10" s="39">
        <v>17</v>
      </c>
    </row>
    <row r="11" spans="1:4" ht="24" customHeight="1" x14ac:dyDescent="0.25">
      <c r="A11" s="81" t="s">
        <v>57</v>
      </c>
      <c r="B11" s="82" t="s">
        <v>85</v>
      </c>
      <c r="C11" s="201" t="s">
        <v>213</v>
      </c>
      <c r="D11" s="39">
        <v>21</v>
      </c>
    </row>
    <row r="12" spans="1:4" ht="24" customHeight="1" x14ac:dyDescent="0.25">
      <c r="A12" s="81" t="s">
        <v>57</v>
      </c>
      <c r="B12" s="82" t="s">
        <v>87</v>
      </c>
      <c r="C12" s="201" t="s">
        <v>215</v>
      </c>
      <c r="D12" s="39">
        <v>32</v>
      </c>
    </row>
    <row r="13" spans="1:4" ht="24" customHeight="1" x14ac:dyDescent="0.25">
      <c r="A13" s="81" t="s">
        <v>57</v>
      </c>
      <c r="B13" s="82" t="s">
        <v>88</v>
      </c>
      <c r="C13" s="201" t="s">
        <v>216</v>
      </c>
      <c r="D13" s="39">
        <v>9</v>
      </c>
    </row>
    <row r="14" spans="1:4" ht="24" customHeight="1" x14ac:dyDescent="0.25">
      <c r="A14" s="81" t="s">
        <v>57</v>
      </c>
      <c r="B14" s="82" t="s">
        <v>89</v>
      </c>
      <c r="C14" s="201" t="s">
        <v>210</v>
      </c>
      <c r="D14" s="39">
        <v>7</v>
      </c>
    </row>
    <row r="15" spans="1:4" ht="24" customHeight="1" x14ac:dyDescent="0.25">
      <c r="A15" s="81" t="s">
        <v>57</v>
      </c>
      <c r="B15" s="82" t="s">
        <v>90</v>
      </c>
      <c r="C15" s="201" t="s">
        <v>209</v>
      </c>
      <c r="D15" s="39">
        <v>23</v>
      </c>
    </row>
    <row r="16" spans="1:4" ht="24" customHeight="1" x14ac:dyDescent="0.25">
      <c r="A16" s="81" t="s">
        <v>57</v>
      </c>
      <c r="B16" s="82" t="s">
        <v>91</v>
      </c>
      <c r="C16" s="201" t="s">
        <v>217</v>
      </c>
      <c r="D16" s="39">
        <v>2</v>
      </c>
    </row>
    <row r="17" spans="1:4" ht="24" customHeight="1" x14ac:dyDescent="0.25">
      <c r="A17" s="81" t="s">
        <v>57</v>
      </c>
      <c r="B17" s="84" t="s">
        <v>93</v>
      </c>
      <c r="C17" s="201" t="s">
        <v>208</v>
      </c>
      <c r="D17" s="40">
        <v>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40" zoomScale="95" zoomScaleNormal="95" workbookViewId="0">
      <selection activeCell="C35" sqref="C35:C50"/>
    </sheetView>
  </sheetViews>
  <sheetFormatPr baseColWidth="10" defaultRowHeight="15" x14ac:dyDescent="0.25"/>
  <cols>
    <col min="2" max="2" width="28.5703125" customWidth="1"/>
    <col min="6" max="6" width="10.42578125" customWidth="1"/>
  </cols>
  <sheetData>
    <row r="1" spans="1:5" ht="22.5" customHeight="1" x14ac:dyDescent="0.25">
      <c r="A1" s="10" t="s">
        <v>26</v>
      </c>
      <c r="B1" s="10"/>
      <c r="C1" s="10"/>
    </row>
    <row r="2" spans="1:5" ht="34.5" customHeight="1" x14ac:dyDescent="0.25">
      <c r="A2" s="143" t="s">
        <v>46</v>
      </c>
      <c r="B2" s="143" t="s">
        <v>76</v>
      </c>
      <c r="C2" s="209" t="s">
        <v>220</v>
      </c>
      <c r="D2" s="164" t="s">
        <v>162</v>
      </c>
      <c r="E2" s="144" t="s">
        <v>37</v>
      </c>
    </row>
    <row r="3" spans="1:5" s="5" customFormat="1" ht="25.5" customHeight="1" x14ac:dyDescent="0.25">
      <c r="A3" s="88" t="s">
        <v>58</v>
      </c>
      <c r="B3" s="113" t="s">
        <v>78</v>
      </c>
      <c r="C3" s="203" t="s">
        <v>207</v>
      </c>
      <c r="D3" s="195" t="s">
        <v>163</v>
      </c>
      <c r="E3" s="7">
        <v>12</v>
      </c>
    </row>
    <row r="4" spans="1:5" s="5" customFormat="1" ht="25.5" customHeight="1" x14ac:dyDescent="0.25">
      <c r="A4" s="88" t="s">
        <v>58</v>
      </c>
      <c r="B4" s="113" t="s">
        <v>79</v>
      </c>
      <c r="C4" s="203" t="s">
        <v>202</v>
      </c>
      <c r="D4" s="195" t="s">
        <v>163</v>
      </c>
      <c r="E4" s="7">
        <v>21</v>
      </c>
    </row>
    <row r="5" spans="1:5" s="5" customFormat="1" ht="25.5" customHeight="1" x14ac:dyDescent="0.25">
      <c r="A5" s="88" t="s">
        <v>58</v>
      </c>
      <c r="B5" s="113" t="s">
        <v>80</v>
      </c>
      <c r="C5" s="203" t="s">
        <v>203</v>
      </c>
      <c r="D5" s="195" t="s">
        <v>163</v>
      </c>
      <c r="E5" s="7">
        <v>30</v>
      </c>
    </row>
    <row r="6" spans="1:5" s="5" customFormat="1" ht="25.5" customHeight="1" x14ac:dyDescent="0.25">
      <c r="A6" s="88" t="s">
        <v>58</v>
      </c>
      <c r="B6" s="113" t="s">
        <v>81</v>
      </c>
      <c r="C6" s="203" t="s">
        <v>204</v>
      </c>
      <c r="D6" s="195" t="s">
        <v>163</v>
      </c>
      <c r="E6" s="7">
        <v>15</v>
      </c>
    </row>
    <row r="7" spans="1:5" s="5" customFormat="1" ht="25.5" customHeight="1" x14ac:dyDescent="0.25">
      <c r="A7" s="88" t="s">
        <v>58</v>
      </c>
      <c r="B7" s="113" t="s">
        <v>82</v>
      </c>
      <c r="C7" s="203" t="s">
        <v>218</v>
      </c>
      <c r="D7" s="195" t="s">
        <v>163</v>
      </c>
      <c r="E7" s="7">
        <v>10</v>
      </c>
    </row>
    <row r="8" spans="1:5" s="5" customFormat="1" ht="25.5" customHeight="1" x14ac:dyDescent="0.25">
      <c r="A8" s="88" t="s">
        <v>58</v>
      </c>
      <c r="B8" s="113" t="s">
        <v>83</v>
      </c>
      <c r="C8" s="203" t="s">
        <v>206</v>
      </c>
      <c r="D8" s="195" t="s">
        <v>163</v>
      </c>
      <c r="E8" s="7">
        <v>44</v>
      </c>
    </row>
    <row r="9" spans="1:5" s="5" customFormat="1" ht="25.5" customHeight="1" x14ac:dyDescent="0.25">
      <c r="A9" s="88" t="s">
        <v>58</v>
      </c>
      <c r="B9" s="113" t="s">
        <v>113</v>
      </c>
      <c r="C9" s="203" t="s">
        <v>211</v>
      </c>
      <c r="D9" s="195" t="s">
        <v>163</v>
      </c>
      <c r="E9" s="7">
        <v>191</v>
      </c>
    </row>
    <row r="10" spans="1:5" s="5" customFormat="1" ht="25.5" customHeight="1" x14ac:dyDescent="0.25">
      <c r="A10" s="88" t="s">
        <v>58</v>
      </c>
      <c r="B10" s="113" t="s">
        <v>84</v>
      </c>
      <c r="C10" s="203" t="s">
        <v>212</v>
      </c>
      <c r="D10" s="195" t="s">
        <v>163</v>
      </c>
      <c r="E10" s="7">
        <v>22</v>
      </c>
    </row>
    <row r="11" spans="1:5" s="5" customFormat="1" ht="25.5" customHeight="1" x14ac:dyDescent="0.25">
      <c r="A11" s="88" t="s">
        <v>58</v>
      </c>
      <c r="B11" s="113" t="s">
        <v>85</v>
      </c>
      <c r="C11" s="203" t="s">
        <v>213</v>
      </c>
      <c r="D11" s="195" t="s">
        <v>163</v>
      </c>
      <c r="E11" s="7">
        <v>46</v>
      </c>
    </row>
    <row r="12" spans="1:5" s="5" customFormat="1" ht="25.5" customHeight="1" x14ac:dyDescent="0.25">
      <c r="A12" s="88" t="s">
        <v>58</v>
      </c>
      <c r="B12" s="113" t="s">
        <v>86</v>
      </c>
      <c r="C12" s="203" t="s">
        <v>214</v>
      </c>
      <c r="D12" s="195" t="s">
        <v>163</v>
      </c>
      <c r="E12" s="7">
        <v>0</v>
      </c>
    </row>
    <row r="13" spans="1:5" s="5" customFormat="1" ht="25.5" customHeight="1" x14ac:dyDescent="0.25">
      <c r="A13" s="88" t="s">
        <v>58</v>
      </c>
      <c r="B13" s="113" t="s">
        <v>87</v>
      </c>
      <c r="C13" s="203" t="s">
        <v>215</v>
      </c>
      <c r="D13" s="195" t="s">
        <v>163</v>
      </c>
      <c r="E13" s="7">
        <v>73</v>
      </c>
    </row>
    <row r="14" spans="1:5" s="5" customFormat="1" ht="25.5" customHeight="1" x14ac:dyDescent="0.25">
      <c r="A14" s="88" t="s">
        <v>58</v>
      </c>
      <c r="B14" s="113" t="s">
        <v>88</v>
      </c>
      <c r="C14" s="203" t="s">
        <v>216</v>
      </c>
      <c r="D14" s="195" t="s">
        <v>163</v>
      </c>
      <c r="E14" s="7">
        <v>95</v>
      </c>
    </row>
    <row r="15" spans="1:5" s="5" customFormat="1" ht="25.5" customHeight="1" x14ac:dyDescent="0.25">
      <c r="A15" s="88" t="s">
        <v>58</v>
      </c>
      <c r="B15" s="113" t="s">
        <v>89</v>
      </c>
      <c r="C15" s="203" t="s">
        <v>210</v>
      </c>
      <c r="D15" s="195" t="s">
        <v>163</v>
      </c>
      <c r="E15" s="7">
        <v>10</v>
      </c>
    </row>
    <row r="16" spans="1:5" s="5" customFormat="1" ht="25.5" customHeight="1" x14ac:dyDescent="0.25">
      <c r="A16" s="88" t="s">
        <v>58</v>
      </c>
      <c r="B16" s="113" t="s">
        <v>90</v>
      </c>
      <c r="C16" s="203" t="s">
        <v>209</v>
      </c>
      <c r="D16" s="195" t="s">
        <v>163</v>
      </c>
      <c r="E16" s="7">
        <v>30</v>
      </c>
    </row>
    <row r="17" spans="1:5" s="5" customFormat="1" ht="25.5" customHeight="1" x14ac:dyDescent="0.25">
      <c r="A17" s="88" t="s">
        <v>58</v>
      </c>
      <c r="B17" s="113" t="s">
        <v>91</v>
      </c>
      <c r="C17" s="203" t="s">
        <v>217</v>
      </c>
      <c r="D17" s="195" t="s">
        <v>163</v>
      </c>
      <c r="E17" s="7">
        <v>10</v>
      </c>
    </row>
    <row r="18" spans="1:5" s="5" customFormat="1" ht="25.5" customHeight="1" x14ac:dyDescent="0.25">
      <c r="A18" s="88" t="s">
        <v>58</v>
      </c>
      <c r="B18" s="113" t="s">
        <v>93</v>
      </c>
      <c r="C18" s="203" t="s">
        <v>208</v>
      </c>
      <c r="D18" s="195" t="s">
        <v>163</v>
      </c>
      <c r="E18" s="7">
        <v>11</v>
      </c>
    </row>
    <row r="19" spans="1:5" s="5" customFormat="1" ht="25.5" customHeight="1" x14ac:dyDescent="0.25">
      <c r="A19" s="88" t="s">
        <v>58</v>
      </c>
      <c r="B19" s="113" t="s">
        <v>78</v>
      </c>
      <c r="C19" s="203" t="s">
        <v>207</v>
      </c>
      <c r="D19" s="195" t="s">
        <v>164</v>
      </c>
      <c r="E19" s="7">
        <v>1</v>
      </c>
    </row>
    <row r="20" spans="1:5" s="5" customFormat="1" ht="25.5" customHeight="1" x14ac:dyDescent="0.25">
      <c r="A20" s="88" t="s">
        <v>58</v>
      </c>
      <c r="B20" s="113" t="s">
        <v>79</v>
      </c>
      <c r="C20" s="203" t="s">
        <v>202</v>
      </c>
      <c r="D20" s="195" t="s">
        <v>164</v>
      </c>
      <c r="E20" s="7">
        <v>2</v>
      </c>
    </row>
    <row r="21" spans="1:5" s="5" customFormat="1" ht="25.5" customHeight="1" x14ac:dyDescent="0.25">
      <c r="A21" s="88" t="s">
        <v>58</v>
      </c>
      <c r="B21" s="113" t="s">
        <v>80</v>
      </c>
      <c r="C21" s="203" t="s">
        <v>203</v>
      </c>
      <c r="D21" s="195" t="s">
        <v>164</v>
      </c>
      <c r="E21" s="7">
        <v>0</v>
      </c>
    </row>
    <row r="22" spans="1:5" s="5" customFormat="1" ht="25.5" customHeight="1" x14ac:dyDescent="0.25">
      <c r="A22" s="88" t="s">
        <v>58</v>
      </c>
      <c r="B22" s="113" t="s">
        <v>81</v>
      </c>
      <c r="C22" s="203" t="s">
        <v>204</v>
      </c>
      <c r="D22" s="195" t="s">
        <v>164</v>
      </c>
      <c r="E22" s="7">
        <v>1</v>
      </c>
    </row>
    <row r="23" spans="1:5" s="5" customFormat="1" ht="25.5" customHeight="1" x14ac:dyDescent="0.25">
      <c r="A23" s="88" t="s">
        <v>58</v>
      </c>
      <c r="B23" s="113" t="s">
        <v>82</v>
      </c>
      <c r="C23" s="203" t="s">
        <v>218</v>
      </c>
      <c r="D23" s="195" t="s">
        <v>164</v>
      </c>
      <c r="E23" s="7">
        <v>3</v>
      </c>
    </row>
    <row r="24" spans="1:5" s="5" customFormat="1" ht="25.5" customHeight="1" x14ac:dyDescent="0.25">
      <c r="A24" s="88" t="s">
        <v>58</v>
      </c>
      <c r="B24" s="113" t="s">
        <v>83</v>
      </c>
      <c r="C24" s="203" t="s">
        <v>206</v>
      </c>
      <c r="D24" s="195" t="s">
        <v>164</v>
      </c>
      <c r="E24" s="7">
        <v>3</v>
      </c>
    </row>
    <row r="25" spans="1:5" s="5" customFormat="1" ht="25.5" customHeight="1" x14ac:dyDescent="0.25">
      <c r="A25" s="88" t="s">
        <v>58</v>
      </c>
      <c r="B25" s="113" t="s">
        <v>113</v>
      </c>
      <c r="C25" s="203" t="s">
        <v>211</v>
      </c>
      <c r="D25" s="195" t="s">
        <v>164</v>
      </c>
      <c r="E25" s="7">
        <v>30</v>
      </c>
    </row>
    <row r="26" spans="1:5" s="5" customFormat="1" ht="25.5" customHeight="1" x14ac:dyDescent="0.25">
      <c r="A26" s="88" t="s">
        <v>58</v>
      </c>
      <c r="B26" s="113" t="s">
        <v>84</v>
      </c>
      <c r="C26" s="203" t="s">
        <v>212</v>
      </c>
      <c r="D26" s="195" t="s">
        <v>164</v>
      </c>
      <c r="E26" s="7">
        <v>0</v>
      </c>
    </row>
    <row r="27" spans="1:5" s="5" customFormat="1" ht="25.5" customHeight="1" x14ac:dyDescent="0.25">
      <c r="A27" s="88" t="s">
        <v>58</v>
      </c>
      <c r="B27" s="113" t="s">
        <v>85</v>
      </c>
      <c r="C27" s="203" t="s">
        <v>213</v>
      </c>
      <c r="D27" s="195" t="s">
        <v>164</v>
      </c>
      <c r="E27" s="7">
        <v>0</v>
      </c>
    </row>
    <row r="28" spans="1:5" s="5" customFormat="1" ht="25.5" customHeight="1" x14ac:dyDescent="0.25">
      <c r="A28" s="88" t="s">
        <v>58</v>
      </c>
      <c r="B28" s="113" t="s">
        <v>86</v>
      </c>
      <c r="C28" s="203" t="s">
        <v>214</v>
      </c>
      <c r="D28" s="195" t="s">
        <v>164</v>
      </c>
      <c r="E28" s="7">
        <v>0</v>
      </c>
    </row>
    <row r="29" spans="1:5" s="5" customFormat="1" ht="25.5" customHeight="1" x14ac:dyDescent="0.25">
      <c r="A29" s="88" t="s">
        <v>58</v>
      </c>
      <c r="B29" s="113" t="s">
        <v>87</v>
      </c>
      <c r="C29" s="203" t="s">
        <v>215</v>
      </c>
      <c r="D29" s="195" t="s">
        <v>164</v>
      </c>
      <c r="E29" s="7">
        <v>2</v>
      </c>
    </row>
    <row r="30" spans="1:5" s="5" customFormat="1" ht="25.5" customHeight="1" x14ac:dyDescent="0.25">
      <c r="A30" s="88" t="s">
        <v>58</v>
      </c>
      <c r="B30" s="113" t="s">
        <v>88</v>
      </c>
      <c r="C30" s="203" t="s">
        <v>216</v>
      </c>
      <c r="D30" s="195" t="s">
        <v>164</v>
      </c>
      <c r="E30" s="7">
        <v>0</v>
      </c>
    </row>
    <row r="31" spans="1:5" s="5" customFormat="1" ht="25.5" customHeight="1" x14ac:dyDescent="0.25">
      <c r="A31" s="88" t="s">
        <v>58</v>
      </c>
      <c r="B31" s="113" t="s">
        <v>89</v>
      </c>
      <c r="C31" s="203" t="s">
        <v>210</v>
      </c>
      <c r="D31" s="195" t="s">
        <v>164</v>
      </c>
      <c r="E31" s="7">
        <v>0</v>
      </c>
    </row>
    <row r="32" spans="1:5" s="5" customFormat="1" ht="25.5" customHeight="1" x14ac:dyDescent="0.25">
      <c r="A32" s="88" t="s">
        <v>58</v>
      </c>
      <c r="B32" s="113" t="s">
        <v>90</v>
      </c>
      <c r="C32" s="203" t="s">
        <v>209</v>
      </c>
      <c r="D32" s="195" t="s">
        <v>164</v>
      </c>
      <c r="E32" s="7">
        <v>0</v>
      </c>
    </row>
    <row r="33" spans="1:5" s="5" customFormat="1" ht="25.5" customHeight="1" x14ac:dyDescent="0.25">
      <c r="A33" s="88" t="s">
        <v>58</v>
      </c>
      <c r="B33" s="113" t="s">
        <v>91</v>
      </c>
      <c r="C33" s="203" t="s">
        <v>217</v>
      </c>
      <c r="D33" s="195" t="s">
        <v>164</v>
      </c>
      <c r="E33" s="7">
        <v>4</v>
      </c>
    </row>
    <row r="34" spans="1:5" s="5" customFormat="1" ht="25.5" customHeight="1" x14ac:dyDescent="0.25">
      <c r="A34" s="88" t="s">
        <v>58</v>
      </c>
      <c r="B34" s="113" t="s">
        <v>93</v>
      </c>
      <c r="C34" s="203" t="s">
        <v>208</v>
      </c>
      <c r="D34" s="195" t="s">
        <v>164</v>
      </c>
      <c r="E34" s="7">
        <v>0</v>
      </c>
    </row>
    <row r="35" spans="1:5" s="5" customFormat="1" ht="25.5" customHeight="1" x14ac:dyDescent="0.25">
      <c r="A35" s="88" t="s">
        <v>58</v>
      </c>
      <c r="B35" s="113" t="s">
        <v>78</v>
      </c>
      <c r="C35" s="203" t="s">
        <v>207</v>
      </c>
      <c r="D35" s="195" t="s">
        <v>165</v>
      </c>
      <c r="E35" s="7">
        <v>0</v>
      </c>
    </row>
    <row r="36" spans="1:5" s="5" customFormat="1" ht="25.5" customHeight="1" x14ac:dyDescent="0.25">
      <c r="A36" s="88" t="s">
        <v>58</v>
      </c>
      <c r="B36" s="113" t="s">
        <v>79</v>
      </c>
      <c r="C36" s="203" t="s">
        <v>202</v>
      </c>
      <c r="D36" s="195" t="s">
        <v>165</v>
      </c>
      <c r="E36" s="7">
        <v>0</v>
      </c>
    </row>
    <row r="37" spans="1:5" s="5" customFormat="1" ht="25.5" customHeight="1" x14ac:dyDescent="0.25">
      <c r="A37" s="88" t="s">
        <v>58</v>
      </c>
      <c r="B37" s="113" t="s">
        <v>80</v>
      </c>
      <c r="C37" s="203" t="s">
        <v>203</v>
      </c>
      <c r="D37" s="195" t="s">
        <v>165</v>
      </c>
      <c r="E37" s="7">
        <v>0</v>
      </c>
    </row>
    <row r="38" spans="1:5" s="5" customFormat="1" ht="25.5" customHeight="1" x14ac:dyDescent="0.25">
      <c r="A38" s="88" t="s">
        <v>58</v>
      </c>
      <c r="B38" s="113" t="s">
        <v>81</v>
      </c>
      <c r="C38" s="203" t="s">
        <v>204</v>
      </c>
      <c r="D38" s="195" t="s">
        <v>165</v>
      </c>
      <c r="E38" s="7">
        <v>0</v>
      </c>
    </row>
    <row r="39" spans="1:5" s="5" customFormat="1" ht="25.5" customHeight="1" x14ac:dyDescent="0.25">
      <c r="A39" s="88" t="s">
        <v>58</v>
      </c>
      <c r="B39" s="113" t="s">
        <v>82</v>
      </c>
      <c r="C39" s="203" t="s">
        <v>218</v>
      </c>
      <c r="D39" s="195" t="s">
        <v>165</v>
      </c>
      <c r="E39" s="7">
        <v>0</v>
      </c>
    </row>
    <row r="40" spans="1:5" s="5" customFormat="1" ht="25.5" customHeight="1" x14ac:dyDescent="0.25">
      <c r="A40" s="88" t="s">
        <v>58</v>
      </c>
      <c r="B40" s="113" t="s">
        <v>83</v>
      </c>
      <c r="C40" s="203" t="s">
        <v>206</v>
      </c>
      <c r="D40" s="195" t="s">
        <v>165</v>
      </c>
      <c r="E40" s="7">
        <v>0</v>
      </c>
    </row>
    <row r="41" spans="1:5" s="5" customFormat="1" ht="25.5" customHeight="1" x14ac:dyDescent="0.25">
      <c r="A41" s="88" t="s">
        <v>58</v>
      </c>
      <c r="B41" s="113" t="s">
        <v>113</v>
      </c>
      <c r="C41" s="203" t="s">
        <v>211</v>
      </c>
      <c r="D41" s="195" t="s">
        <v>165</v>
      </c>
      <c r="E41" s="7">
        <v>8</v>
      </c>
    </row>
    <row r="42" spans="1:5" s="5" customFormat="1" ht="25.5" customHeight="1" x14ac:dyDescent="0.25">
      <c r="A42" s="88" t="s">
        <v>58</v>
      </c>
      <c r="B42" s="113" t="s">
        <v>84</v>
      </c>
      <c r="C42" s="203" t="s">
        <v>212</v>
      </c>
      <c r="D42" s="195" t="s">
        <v>165</v>
      </c>
      <c r="E42" s="7">
        <v>0</v>
      </c>
    </row>
    <row r="43" spans="1:5" s="5" customFormat="1" ht="25.5" customHeight="1" x14ac:dyDescent="0.25">
      <c r="A43" s="88" t="s">
        <v>58</v>
      </c>
      <c r="B43" s="113" t="s">
        <v>85</v>
      </c>
      <c r="C43" s="203" t="s">
        <v>213</v>
      </c>
      <c r="D43" s="195" t="s">
        <v>165</v>
      </c>
      <c r="E43" s="7">
        <v>0</v>
      </c>
    </row>
    <row r="44" spans="1:5" s="5" customFormat="1" ht="25.5" customHeight="1" x14ac:dyDescent="0.25">
      <c r="A44" s="88" t="s">
        <v>58</v>
      </c>
      <c r="B44" s="113" t="s">
        <v>86</v>
      </c>
      <c r="C44" s="203" t="s">
        <v>214</v>
      </c>
      <c r="D44" s="195" t="s">
        <v>165</v>
      </c>
      <c r="E44" s="7">
        <v>0</v>
      </c>
    </row>
    <row r="45" spans="1:5" s="5" customFormat="1" ht="25.5" customHeight="1" x14ac:dyDescent="0.25">
      <c r="A45" s="88" t="s">
        <v>58</v>
      </c>
      <c r="B45" s="113" t="s">
        <v>87</v>
      </c>
      <c r="C45" s="203" t="s">
        <v>215</v>
      </c>
      <c r="D45" s="195" t="s">
        <v>165</v>
      </c>
      <c r="E45" s="7">
        <v>3</v>
      </c>
    </row>
    <row r="46" spans="1:5" s="5" customFormat="1" ht="25.5" customHeight="1" x14ac:dyDescent="0.25">
      <c r="A46" s="88" t="s">
        <v>58</v>
      </c>
      <c r="B46" s="113" t="s">
        <v>88</v>
      </c>
      <c r="C46" s="203" t="s">
        <v>216</v>
      </c>
      <c r="D46" s="195" t="s">
        <v>165</v>
      </c>
      <c r="E46" s="7">
        <v>0</v>
      </c>
    </row>
    <row r="47" spans="1:5" s="5" customFormat="1" ht="25.5" customHeight="1" x14ac:dyDescent="0.25">
      <c r="A47" s="88" t="s">
        <v>58</v>
      </c>
      <c r="B47" s="113" t="s">
        <v>89</v>
      </c>
      <c r="C47" s="203" t="s">
        <v>210</v>
      </c>
      <c r="D47" s="195" t="s">
        <v>165</v>
      </c>
      <c r="E47" s="7">
        <v>2</v>
      </c>
    </row>
    <row r="48" spans="1:5" s="5" customFormat="1" ht="25.5" customHeight="1" x14ac:dyDescent="0.25">
      <c r="A48" s="88" t="s">
        <v>58</v>
      </c>
      <c r="B48" s="113" t="s">
        <v>90</v>
      </c>
      <c r="C48" s="203" t="s">
        <v>209</v>
      </c>
      <c r="D48" s="195" t="s">
        <v>165</v>
      </c>
      <c r="E48" s="7">
        <v>0</v>
      </c>
    </row>
    <row r="49" spans="1:5" s="5" customFormat="1" ht="25.5" customHeight="1" x14ac:dyDescent="0.25">
      <c r="A49" s="88" t="s">
        <v>58</v>
      </c>
      <c r="B49" s="113" t="s">
        <v>91</v>
      </c>
      <c r="C49" s="203" t="s">
        <v>217</v>
      </c>
      <c r="D49" s="195" t="s">
        <v>165</v>
      </c>
      <c r="E49" s="7">
        <v>0</v>
      </c>
    </row>
    <row r="50" spans="1:5" s="5" customFormat="1" ht="25.5" customHeight="1" x14ac:dyDescent="0.25">
      <c r="A50" s="88" t="s">
        <v>58</v>
      </c>
      <c r="B50" s="113" t="s">
        <v>93</v>
      </c>
      <c r="C50" s="203" t="s">
        <v>208</v>
      </c>
      <c r="D50" s="196" t="s">
        <v>165</v>
      </c>
      <c r="E50" s="2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30" workbookViewId="0">
      <selection activeCell="C39" sqref="C39"/>
    </sheetView>
  </sheetViews>
  <sheetFormatPr baseColWidth="10" defaultRowHeight="15" x14ac:dyDescent="0.25"/>
  <cols>
    <col min="2" max="2" width="15" customWidth="1"/>
    <col min="3" max="3" width="11.5703125" customWidth="1"/>
  </cols>
  <sheetData>
    <row r="1" spans="1:5" ht="41.25" customHeight="1" x14ac:dyDescent="0.25">
      <c r="A1" s="8" t="s">
        <v>25</v>
      </c>
      <c r="B1" s="8"/>
      <c r="C1" s="8"/>
    </row>
    <row r="2" spans="1:5" ht="23.25" customHeight="1" x14ac:dyDescent="0.25">
      <c r="A2" s="94" t="s">
        <v>46</v>
      </c>
      <c r="B2" s="94" t="s">
        <v>76</v>
      </c>
      <c r="C2" s="210" t="s">
        <v>219</v>
      </c>
      <c r="D2" s="56" t="s">
        <v>124</v>
      </c>
      <c r="E2" s="147" t="s">
        <v>37</v>
      </c>
    </row>
    <row r="3" spans="1:5" ht="23.25" customHeight="1" x14ac:dyDescent="0.25">
      <c r="A3" s="88" t="s">
        <v>58</v>
      </c>
      <c r="B3" s="113" t="s">
        <v>78</v>
      </c>
      <c r="C3" s="203" t="s">
        <v>207</v>
      </c>
      <c r="D3" s="51" t="s">
        <v>125</v>
      </c>
      <c r="E3" s="7">
        <v>12</v>
      </c>
    </row>
    <row r="4" spans="1:5" ht="23.25" customHeight="1" x14ac:dyDescent="0.25">
      <c r="A4" s="88" t="s">
        <v>58</v>
      </c>
      <c r="B4" s="113" t="s">
        <v>79</v>
      </c>
      <c r="C4" s="203" t="s">
        <v>202</v>
      </c>
      <c r="D4" s="51" t="s">
        <v>125</v>
      </c>
      <c r="E4" s="7">
        <v>16</v>
      </c>
    </row>
    <row r="5" spans="1:5" ht="23.25" customHeight="1" x14ac:dyDescent="0.25">
      <c r="A5" s="88" t="s">
        <v>58</v>
      </c>
      <c r="B5" s="113" t="s">
        <v>80</v>
      </c>
      <c r="C5" s="203" t="s">
        <v>203</v>
      </c>
      <c r="D5" s="51" t="s">
        <v>125</v>
      </c>
      <c r="E5" s="7">
        <v>27</v>
      </c>
    </row>
    <row r="6" spans="1:5" ht="23.25" customHeight="1" x14ac:dyDescent="0.25">
      <c r="A6" s="88" t="s">
        <v>58</v>
      </c>
      <c r="B6" s="113" t="s">
        <v>81</v>
      </c>
      <c r="C6" s="203" t="s">
        <v>204</v>
      </c>
      <c r="D6" s="51" t="s">
        <v>125</v>
      </c>
      <c r="E6" s="7">
        <v>14</v>
      </c>
    </row>
    <row r="7" spans="1:5" ht="23.25" customHeight="1" x14ac:dyDescent="0.25">
      <c r="A7" s="88" t="s">
        <v>58</v>
      </c>
      <c r="B7" s="113" t="s">
        <v>82</v>
      </c>
      <c r="C7" s="203" t="s">
        <v>218</v>
      </c>
      <c r="D7" s="51" t="s">
        <v>125</v>
      </c>
      <c r="E7" s="7">
        <v>13</v>
      </c>
    </row>
    <row r="8" spans="1:5" ht="23.25" customHeight="1" x14ac:dyDescent="0.25">
      <c r="A8" s="88" t="s">
        <v>58</v>
      </c>
      <c r="B8" s="113" t="s">
        <v>83</v>
      </c>
      <c r="C8" s="203" t="s">
        <v>206</v>
      </c>
      <c r="D8" s="51" t="s">
        <v>125</v>
      </c>
      <c r="E8" s="7">
        <v>36</v>
      </c>
    </row>
    <row r="9" spans="1:5" ht="23.25" customHeight="1" x14ac:dyDescent="0.25">
      <c r="A9" s="88" t="s">
        <v>58</v>
      </c>
      <c r="B9" s="113" t="s">
        <v>113</v>
      </c>
      <c r="C9" s="203" t="s">
        <v>211</v>
      </c>
      <c r="D9" s="51" t="s">
        <v>125</v>
      </c>
      <c r="E9" s="7">
        <v>185</v>
      </c>
    </row>
    <row r="10" spans="1:5" ht="23.25" customHeight="1" x14ac:dyDescent="0.25">
      <c r="A10" s="88" t="s">
        <v>58</v>
      </c>
      <c r="B10" s="113" t="s">
        <v>84</v>
      </c>
      <c r="C10" s="203" t="s">
        <v>212</v>
      </c>
      <c r="D10" s="51" t="s">
        <v>125</v>
      </c>
      <c r="E10" s="7">
        <v>20</v>
      </c>
    </row>
    <row r="11" spans="1:5" ht="23.25" customHeight="1" x14ac:dyDescent="0.25">
      <c r="A11" s="88" t="s">
        <v>58</v>
      </c>
      <c r="B11" s="113" t="s">
        <v>85</v>
      </c>
      <c r="C11" s="203" t="s">
        <v>213</v>
      </c>
      <c r="D11" s="51" t="s">
        <v>125</v>
      </c>
      <c r="E11" s="7">
        <v>30</v>
      </c>
    </row>
    <row r="12" spans="1:5" ht="23.25" customHeight="1" x14ac:dyDescent="0.25">
      <c r="A12" s="88" t="s">
        <v>58</v>
      </c>
      <c r="B12" s="113" t="s">
        <v>86</v>
      </c>
      <c r="C12" s="203" t="s">
        <v>214</v>
      </c>
      <c r="D12" s="51" t="s">
        <v>125</v>
      </c>
      <c r="E12" s="7">
        <v>0</v>
      </c>
    </row>
    <row r="13" spans="1:5" ht="23.25" customHeight="1" x14ac:dyDescent="0.25">
      <c r="A13" s="88" t="s">
        <v>58</v>
      </c>
      <c r="B13" s="113" t="s">
        <v>87</v>
      </c>
      <c r="C13" s="203" t="s">
        <v>215</v>
      </c>
      <c r="D13" s="51" t="s">
        <v>125</v>
      </c>
      <c r="E13" s="7">
        <v>74</v>
      </c>
    </row>
    <row r="14" spans="1:5" ht="23.25" customHeight="1" x14ac:dyDescent="0.25">
      <c r="A14" s="88" t="s">
        <v>58</v>
      </c>
      <c r="B14" s="113" t="s">
        <v>88</v>
      </c>
      <c r="C14" s="203" t="s">
        <v>216</v>
      </c>
      <c r="D14" s="51" t="s">
        <v>125</v>
      </c>
      <c r="E14" s="7">
        <v>70</v>
      </c>
    </row>
    <row r="15" spans="1:5" ht="23.25" customHeight="1" x14ac:dyDescent="0.25">
      <c r="A15" s="88" t="s">
        <v>58</v>
      </c>
      <c r="B15" s="113" t="s">
        <v>89</v>
      </c>
      <c r="C15" s="203" t="s">
        <v>210</v>
      </c>
      <c r="D15" s="51" t="s">
        <v>125</v>
      </c>
      <c r="E15" s="7">
        <v>7</v>
      </c>
    </row>
    <row r="16" spans="1:5" ht="23.25" customHeight="1" x14ac:dyDescent="0.25">
      <c r="A16" s="88" t="s">
        <v>58</v>
      </c>
      <c r="B16" s="113" t="s">
        <v>90</v>
      </c>
      <c r="C16" s="203" t="s">
        <v>209</v>
      </c>
      <c r="D16" s="51" t="s">
        <v>125</v>
      </c>
      <c r="E16" s="7">
        <v>28</v>
      </c>
    </row>
    <row r="17" spans="1:5" ht="23.25" customHeight="1" x14ac:dyDescent="0.25">
      <c r="A17" s="88" t="s">
        <v>58</v>
      </c>
      <c r="B17" s="113" t="s">
        <v>91</v>
      </c>
      <c r="C17" s="203" t="s">
        <v>217</v>
      </c>
      <c r="D17" s="51" t="s">
        <v>125</v>
      </c>
      <c r="E17" s="7">
        <v>10</v>
      </c>
    </row>
    <row r="18" spans="1:5" ht="23.25" customHeight="1" x14ac:dyDescent="0.25">
      <c r="A18" s="88" t="s">
        <v>58</v>
      </c>
      <c r="B18" s="113" t="s">
        <v>93</v>
      </c>
      <c r="C18" s="203" t="s">
        <v>208</v>
      </c>
      <c r="D18" s="51" t="s">
        <v>125</v>
      </c>
      <c r="E18" s="7">
        <v>10</v>
      </c>
    </row>
    <row r="19" spans="1:5" ht="48.75" x14ac:dyDescent="0.25">
      <c r="A19" s="88" t="s">
        <v>58</v>
      </c>
      <c r="B19" s="113" t="s">
        <v>78</v>
      </c>
      <c r="C19" s="203" t="s">
        <v>207</v>
      </c>
      <c r="D19" s="51" t="s">
        <v>166</v>
      </c>
      <c r="E19" s="7">
        <v>1</v>
      </c>
    </row>
    <row r="20" spans="1:5" ht="48.75" x14ac:dyDescent="0.25">
      <c r="A20" s="88" t="s">
        <v>58</v>
      </c>
      <c r="B20" s="113" t="s">
        <v>79</v>
      </c>
      <c r="C20" s="203" t="s">
        <v>202</v>
      </c>
      <c r="D20" s="51" t="s">
        <v>166</v>
      </c>
      <c r="E20" s="7">
        <v>7</v>
      </c>
    </row>
    <row r="21" spans="1:5" ht="48.75" x14ac:dyDescent="0.25">
      <c r="A21" s="88" t="s">
        <v>58</v>
      </c>
      <c r="B21" s="113" t="s">
        <v>80</v>
      </c>
      <c r="C21" s="203" t="s">
        <v>203</v>
      </c>
      <c r="D21" s="51" t="s">
        <v>166</v>
      </c>
      <c r="E21" s="7">
        <v>3</v>
      </c>
    </row>
    <row r="22" spans="1:5" ht="48.75" x14ac:dyDescent="0.25">
      <c r="A22" s="88" t="s">
        <v>58</v>
      </c>
      <c r="B22" s="113" t="s">
        <v>81</v>
      </c>
      <c r="C22" s="203" t="s">
        <v>204</v>
      </c>
      <c r="D22" s="51" t="s">
        <v>166</v>
      </c>
      <c r="E22" s="7">
        <v>2</v>
      </c>
    </row>
    <row r="23" spans="1:5" ht="48.75" x14ac:dyDescent="0.25">
      <c r="A23" s="88" t="s">
        <v>58</v>
      </c>
      <c r="B23" s="113" t="s">
        <v>82</v>
      </c>
      <c r="C23" s="203" t="s">
        <v>218</v>
      </c>
      <c r="D23" s="51" t="s">
        <v>166</v>
      </c>
      <c r="E23" s="7">
        <v>0</v>
      </c>
    </row>
    <row r="24" spans="1:5" ht="48.75" x14ac:dyDescent="0.25">
      <c r="A24" s="88" t="s">
        <v>58</v>
      </c>
      <c r="B24" s="113" t="s">
        <v>83</v>
      </c>
      <c r="C24" s="203" t="s">
        <v>206</v>
      </c>
      <c r="D24" s="51" t="s">
        <v>166</v>
      </c>
      <c r="E24" s="7">
        <v>11</v>
      </c>
    </row>
    <row r="25" spans="1:5" ht="48.75" x14ac:dyDescent="0.25">
      <c r="A25" s="88" t="s">
        <v>58</v>
      </c>
      <c r="B25" s="113" t="s">
        <v>113</v>
      </c>
      <c r="C25" s="203" t="s">
        <v>211</v>
      </c>
      <c r="D25" s="51" t="s">
        <v>166</v>
      </c>
      <c r="E25" s="7">
        <v>44</v>
      </c>
    </row>
    <row r="26" spans="1:5" ht="48.75" x14ac:dyDescent="0.25">
      <c r="A26" s="88" t="s">
        <v>58</v>
      </c>
      <c r="B26" s="113" t="s">
        <v>84</v>
      </c>
      <c r="C26" s="203" t="s">
        <v>212</v>
      </c>
      <c r="D26" s="51" t="s">
        <v>166</v>
      </c>
      <c r="E26" s="7">
        <v>2</v>
      </c>
    </row>
    <row r="27" spans="1:5" ht="48.75" x14ac:dyDescent="0.25">
      <c r="A27" s="88" t="s">
        <v>58</v>
      </c>
      <c r="B27" s="113" t="s">
        <v>85</v>
      </c>
      <c r="C27" s="203" t="s">
        <v>213</v>
      </c>
      <c r="D27" s="51" t="s">
        <v>166</v>
      </c>
      <c r="E27" s="7">
        <v>16</v>
      </c>
    </row>
    <row r="28" spans="1:5" ht="48.75" x14ac:dyDescent="0.25">
      <c r="A28" s="88" t="s">
        <v>58</v>
      </c>
      <c r="B28" s="113" t="s">
        <v>86</v>
      </c>
      <c r="C28" s="203" t="s">
        <v>214</v>
      </c>
      <c r="D28" s="51" t="s">
        <v>166</v>
      </c>
      <c r="E28" s="7">
        <v>0</v>
      </c>
    </row>
    <row r="29" spans="1:5" ht="48.75" x14ac:dyDescent="0.25">
      <c r="A29" s="88" t="s">
        <v>58</v>
      </c>
      <c r="B29" s="113" t="s">
        <v>87</v>
      </c>
      <c r="C29" s="203" t="s">
        <v>215</v>
      </c>
      <c r="D29" s="51" t="s">
        <v>166</v>
      </c>
      <c r="E29" s="7">
        <v>4</v>
      </c>
    </row>
    <row r="30" spans="1:5" ht="48.75" x14ac:dyDescent="0.25">
      <c r="A30" s="88" t="s">
        <v>58</v>
      </c>
      <c r="B30" s="113" t="s">
        <v>88</v>
      </c>
      <c r="C30" s="203" t="s">
        <v>216</v>
      </c>
      <c r="D30" s="51" t="s">
        <v>166</v>
      </c>
      <c r="E30" s="7">
        <v>25</v>
      </c>
    </row>
    <row r="31" spans="1:5" ht="48.75" x14ac:dyDescent="0.25">
      <c r="A31" s="88" t="s">
        <v>58</v>
      </c>
      <c r="B31" s="113" t="s">
        <v>89</v>
      </c>
      <c r="C31" s="203" t="s">
        <v>210</v>
      </c>
      <c r="D31" s="51" t="s">
        <v>166</v>
      </c>
      <c r="E31" s="7">
        <v>5</v>
      </c>
    </row>
    <row r="32" spans="1:5" ht="48.75" x14ac:dyDescent="0.25">
      <c r="A32" s="88" t="s">
        <v>58</v>
      </c>
      <c r="B32" s="113" t="s">
        <v>90</v>
      </c>
      <c r="C32" s="203" t="s">
        <v>209</v>
      </c>
      <c r="D32" s="51" t="s">
        <v>166</v>
      </c>
      <c r="E32" s="7">
        <v>2</v>
      </c>
    </row>
    <row r="33" spans="1:5" ht="48.75" x14ac:dyDescent="0.25">
      <c r="A33" s="88" t="s">
        <v>58</v>
      </c>
      <c r="B33" s="113" t="s">
        <v>91</v>
      </c>
      <c r="C33" s="203" t="s">
        <v>217</v>
      </c>
      <c r="D33" s="51" t="s">
        <v>166</v>
      </c>
      <c r="E33" s="7">
        <v>4</v>
      </c>
    </row>
    <row r="34" spans="1:5" ht="48.75" x14ac:dyDescent="0.25">
      <c r="A34" s="88" t="s">
        <v>58</v>
      </c>
      <c r="B34" s="113" t="s">
        <v>93</v>
      </c>
      <c r="C34" s="203" t="s">
        <v>208</v>
      </c>
      <c r="D34" s="53" t="s">
        <v>166</v>
      </c>
      <c r="E34" s="23">
        <v>1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:B4"/>
    </sheetView>
  </sheetViews>
  <sheetFormatPr baseColWidth="10" defaultRowHeight="15" x14ac:dyDescent="0.25"/>
  <cols>
    <col min="1" max="1" width="19.7109375" customWidth="1"/>
    <col min="2" max="2" width="11.5703125" customWidth="1"/>
  </cols>
  <sheetData>
    <row r="1" spans="1:5" ht="57.75" customHeight="1" x14ac:dyDescent="0.25">
      <c r="A1" s="8" t="s">
        <v>8</v>
      </c>
      <c r="B1" s="8"/>
      <c r="C1" s="8"/>
      <c r="D1" s="8"/>
      <c r="E1" s="8"/>
    </row>
    <row r="2" spans="1:5" x14ac:dyDescent="0.25">
      <c r="A2" s="94" t="s">
        <v>46</v>
      </c>
      <c r="B2" s="185" t="s">
        <v>167</v>
      </c>
      <c r="C2" s="56" t="s">
        <v>43</v>
      </c>
      <c r="D2" s="97" t="s">
        <v>37</v>
      </c>
    </row>
    <row r="3" spans="1:5" ht="48.75" x14ac:dyDescent="0.25">
      <c r="A3" s="76" t="s">
        <v>59</v>
      </c>
      <c r="B3" s="49" t="s">
        <v>168</v>
      </c>
      <c r="C3" s="148" t="s">
        <v>116</v>
      </c>
      <c r="D3" s="14">
        <v>35.69</v>
      </c>
    </row>
    <row r="4" spans="1:5" ht="48.75" x14ac:dyDescent="0.25">
      <c r="A4" s="76" t="s">
        <v>59</v>
      </c>
      <c r="B4" s="82" t="s">
        <v>169</v>
      </c>
      <c r="C4" s="110" t="s">
        <v>116</v>
      </c>
      <c r="D4" s="14">
        <v>1.17</v>
      </c>
    </row>
    <row r="5" spans="1:5" ht="48.75" x14ac:dyDescent="0.25">
      <c r="A5" s="76" t="s">
        <v>59</v>
      </c>
      <c r="B5" s="49" t="s">
        <v>168</v>
      </c>
      <c r="C5" s="149" t="s">
        <v>170</v>
      </c>
      <c r="D5" s="14">
        <v>77.459999999999994</v>
      </c>
    </row>
    <row r="6" spans="1:5" ht="48.75" x14ac:dyDescent="0.25">
      <c r="A6" s="76" t="s">
        <v>59</v>
      </c>
      <c r="B6" s="82" t="s">
        <v>169</v>
      </c>
      <c r="C6" s="149" t="s">
        <v>171</v>
      </c>
      <c r="D6" s="14">
        <v>2.54</v>
      </c>
    </row>
    <row r="7" spans="1:5" ht="48.75" x14ac:dyDescent="0.25">
      <c r="A7" s="76" t="s">
        <v>59</v>
      </c>
      <c r="B7" s="49" t="s">
        <v>168</v>
      </c>
      <c r="C7" s="149" t="s">
        <v>172</v>
      </c>
      <c r="D7" s="14">
        <v>187.8</v>
      </c>
    </row>
    <row r="8" spans="1:5" ht="48.75" x14ac:dyDescent="0.25">
      <c r="A8" s="76" t="s">
        <v>59</v>
      </c>
      <c r="B8" s="82" t="s">
        <v>169</v>
      </c>
      <c r="C8" s="149" t="s">
        <v>173</v>
      </c>
      <c r="D8" s="14">
        <v>6.17</v>
      </c>
    </row>
    <row r="9" spans="1:5" ht="48.75" x14ac:dyDescent="0.25">
      <c r="A9" s="76" t="s">
        <v>59</v>
      </c>
      <c r="B9" s="49" t="s">
        <v>168</v>
      </c>
      <c r="C9" s="148" t="s">
        <v>118</v>
      </c>
      <c r="D9" s="14">
        <v>356.05</v>
      </c>
    </row>
    <row r="10" spans="1:5" ht="48.75" x14ac:dyDescent="0.25">
      <c r="A10" s="76" t="s">
        <v>59</v>
      </c>
      <c r="B10" s="84" t="s">
        <v>169</v>
      </c>
      <c r="C10" s="112" t="s">
        <v>118</v>
      </c>
      <c r="D10" s="33">
        <v>11.7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" sqref="B3:B4"/>
    </sheetView>
  </sheetViews>
  <sheetFormatPr baseColWidth="10" defaultRowHeight="15" x14ac:dyDescent="0.25"/>
  <cols>
    <col min="1" max="1" width="19.7109375" customWidth="1"/>
    <col min="2" max="2" width="20.85546875" customWidth="1"/>
  </cols>
  <sheetData>
    <row r="1" spans="1:4" ht="15" customHeight="1" x14ac:dyDescent="0.25">
      <c r="A1" s="8" t="s">
        <v>5</v>
      </c>
      <c r="B1" s="8"/>
    </row>
    <row r="2" spans="1:4" ht="39.75" customHeight="1" x14ac:dyDescent="0.25">
      <c r="A2" s="94" t="s">
        <v>46</v>
      </c>
      <c r="B2" s="185" t="s">
        <v>167</v>
      </c>
      <c r="C2" s="188" t="s">
        <v>97</v>
      </c>
      <c r="D2" s="97" t="s">
        <v>41</v>
      </c>
    </row>
    <row r="3" spans="1:4" ht="46.5" customHeight="1" x14ac:dyDescent="0.25">
      <c r="A3" s="150" t="s">
        <v>60</v>
      </c>
      <c r="B3" s="49" t="s">
        <v>168</v>
      </c>
      <c r="C3" s="145" t="s">
        <v>174</v>
      </c>
      <c r="D3" s="18">
        <v>142.03</v>
      </c>
    </row>
    <row r="4" spans="1:4" ht="46.5" customHeight="1" x14ac:dyDescent="0.25">
      <c r="A4" s="150" t="s">
        <v>60</v>
      </c>
      <c r="B4" s="82" t="s">
        <v>169</v>
      </c>
      <c r="C4" s="145" t="s">
        <v>174</v>
      </c>
      <c r="D4" s="18">
        <v>4.67</v>
      </c>
    </row>
    <row r="5" spans="1:4" ht="48.75" x14ac:dyDescent="0.25">
      <c r="A5" s="150" t="s">
        <v>60</v>
      </c>
      <c r="B5" s="49" t="s">
        <v>168</v>
      </c>
      <c r="C5" s="151" t="s">
        <v>104</v>
      </c>
      <c r="D5" s="19">
        <v>59.19</v>
      </c>
    </row>
    <row r="6" spans="1:4" ht="48.75" x14ac:dyDescent="0.25">
      <c r="A6" s="150" t="s">
        <v>60</v>
      </c>
      <c r="B6" s="82" t="s">
        <v>169</v>
      </c>
      <c r="C6" s="152" t="s">
        <v>104</v>
      </c>
      <c r="D6" s="31">
        <v>1.95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3" sqref="A3:A34"/>
    </sheetView>
  </sheetViews>
  <sheetFormatPr baseColWidth="10" defaultRowHeight="15" x14ac:dyDescent="0.25"/>
  <cols>
    <col min="1" max="1" width="26.42578125" style="29" customWidth="1"/>
    <col min="2" max="2" width="11.42578125" style="79"/>
    <col min="3" max="3" width="26.42578125" style="30" customWidth="1"/>
    <col min="4" max="4" width="26.42578125" customWidth="1"/>
    <col min="5" max="5" width="26.42578125" style="5" customWidth="1"/>
  </cols>
  <sheetData>
    <row r="1" spans="1:12" x14ac:dyDescent="0.25">
      <c r="A1" s="27" t="s">
        <v>1</v>
      </c>
      <c r="C1" s="28"/>
    </row>
    <row r="2" spans="1:12" ht="23.25" customHeight="1" x14ac:dyDescent="0.25">
      <c r="A2" s="77" t="s">
        <v>46</v>
      </c>
      <c r="B2" s="213" t="s">
        <v>76</v>
      </c>
      <c r="C2" s="213" t="s">
        <v>219</v>
      </c>
      <c r="D2" s="183" t="s">
        <v>77</v>
      </c>
      <c r="E2" s="107" t="s">
        <v>37</v>
      </c>
      <c r="G2" s="5"/>
    </row>
    <row r="3" spans="1:12" ht="14.25" customHeight="1" x14ac:dyDescent="0.25">
      <c r="A3" s="76" t="s">
        <v>221</v>
      </c>
      <c r="B3" s="214" t="s">
        <v>95</v>
      </c>
      <c r="C3" s="214">
        <v>15</v>
      </c>
      <c r="D3" s="48" t="s">
        <v>39</v>
      </c>
      <c r="E3" s="7">
        <v>7</v>
      </c>
      <c r="G3" s="5"/>
      <c r="H3" s="5"/>
    </row>
    <row r="4" spans="1:12" ht="14.25" customHeight="1" x14ac:dyDescent="0.25">
      <c r="A4" s="76" t="s">
        <v>221</v>
      </c>
      <c r="B4" s="214" t="s">
        <v>79</v>
      </c>
      <c r="C4" s="214">
        <v>1</v>
      </c>
      <c r="D4" s="48" t="s">
        <v>39</v>
      </c>
      <c r="E4" s="7">
        <v>5</v>
      </c>
      <c r="G4" s="5"/>
    </row>
    <row r="5" spans="1:12" ht="14.25" customHeight="1" x14ac:dyDescent="0.25">
      <c r="A5" s="76" t="s">
        <v>221</v>
      </c>
      <c r="B5" s="214" t="s">
        <v>80</v>
      </c>
      <c r="C5" s="214">
        <v>2</v>
      </c>
      <c r="D5" s="48" t="s">
        <v>39</v>
      </c>
      <c r="E5" s="7">
        <v>22</v>
      </c>
      <c r="G5" s="5"/>
    </row>
    <row r="6" spans="1:12" ht="14.25" customHeight="1" x14ac:dyDescent="0.25">
      <c r="A6" s="76" t="s">
        <v>221</v>
      </c>
      <c r="B6" s="214" t="s">
        <v>81</v>
      </c>
      <c r="C6" s="214">
        <v>3</v>
      </c>
      <c r="D6" s="48" t="s">
        <v>39</v>
      </c>
      <c r="E6" s="7">
        <v>10</v>
      </c>
      <c r="G6" s="5"/>
    </row>
    <row r="7" spans="1:12" ht="14.25" customHeight="1" x14ac:dyDescent="0.25">
      <c r="A7" s="76" t="s">
        <v>221</v>
      </c>
      <c r="B7" s="214" t="s">
        <v>82</v>
      </c>
      <c r="C7" s="214">
        <v>4</v>
      </c>
      <c r="D7" s="48" t="s">
        <v>39</v>
      </c>
      <c r="E7" s="7">
        <v>5</v>
      </c>
      <c r="G7" s="5"/>
    </row>
    <row r="8" spans="1:12" ht="14.25" customHeight="1" x14ac:dyDescent="0.25">
      <c r="A8" s="76" t="s">
        <v>221</v>
      </c>
      <c r="B8" s="214" t="s">
        <v>83</v>
      </c>
      <c r="C8" s="214">
        <v>5</v>
      </c>
      <c r="D8" s="48" t="s">
        <v>39</v>
      </c>
      <c r="E8" s="7">
        <v>35</v>
      </c>
      <c r="G8" s="5"/>
    </row>
    <row r="9" spans="1:12" ht="14.25" customHeight="1" x14ac:dyDescent="0.25">
      <c r="A9" s="76" t="s">
        <v>221</v>
      </c>
      <c r="B9" s="215" t="s">
        <v>94</v>
      </c>
      <c r="C9" s="215">
        <v>13</v>
      </c>
      <c r="D9" s="48" t="s">
        <v>39</v>
      </c>
      <c r="E9" s="7">
        <v>106</v>
      </c>
      <c r="G9" s="5"/>
      <c r="L9" s="1"/>
    </row>
    <row r="10" spans="1:12" ht="14.25" customHeight="1" x14ac:dyDescent="0.25">
      <c r="A10" s="76" t="s">
        <v>221</v>
      </c>
      <c r="B10" s="214" t="s">
        <v>84</v>
      </c>
      <c r="C10" s="214">
        <v>6</v>
      </c>
      <c r="D10" s="48" t="s">
        <v>39</v>
      </c>
      <c r="E10" s="7">
        <v>3</v>
      </c>
      <c r="G10" s="5"/>
    </row>
    <row r="11" spans="1:12" ht="14.25" customHeight="1" x14ac:dyDescent="0.25">
      <c r="A11" s="76" t="s">
        <v>221</v>
      </c>
      <c r="B11" s="214" t="s">
        <v>85</v>
      </c>
      <c r="C11" s="214">
        <v>7</v>
      </c>
      <c r="D11" s="48" t="s">
        <v>39</v>
      </c>
      <c r="E11" s="7">
        <v>16</v>
      </c>
      <c r="G11" s="5"/>
    </row>
    <row r="12" spans="1:12" ht="14.25" customHeight="1" x14ac:dyDescent="0.25">
      <c r="A12" s="76" t="s">
        <v>221</v>
      </c>
      <c r="B12" s="214" t="s">
        <v>86</v>
      </c>
      <c r="C12" s="214">
        <v>16</v>
      </c>
      <c r="D12" s="48" t="s">
        <v>39</v>
      </c>
      <c r="E12" s="7">
        <v>0</v>
      </c>
      <c r="G12" s="5"/>
    </row>
    <row r="13" spans="1:12" ht="14.25" customHeight="1" x14ac:dyDescent="0.25">
      <c r="A13" s="76" t="s">
        <v>221</v>
      </c>
      <c r="B13" s="214" t="s">
        <v>87</v>
      </c>
      <c r="C13" s="214">
        <v>8</v>
      </c>
      <c r="D13" s="48" t="s">
        <v>39</v>
      </c>
      <c r="E13" s="7">
        <v>24</v>
      </c>
      <c r="G13" s="5"/>
    </row>
    <row r="14" spans="1:12" ht="14.25" customHeight="1" x14ac:dyDescent="0.25">
      <c r="A14" s="76" t="s">
        <v>221</v>
      </c>
      <c r="B14" s="214" t="s">
        <v>88</v>
      </c>
      <c r="C14" s="214">
        <v>9</v>
      </c>
      <c r="D14" s="48" t="s">
        <v>39</v>
      </c>
      <c r="E14" s="7">
        <v>6</v>
      </c>
      <c r="G14" s="5"/>
    </row>
    <row r="15" spans="1:12" ht="14.25" customHeight="1" x14ac:dyDescent="0.25">
      <c r="A15" s="76" t="s">
        <v>221</v>
      </c>
      <c r="B15" s="214" t="s">
        <v>89</v>
      </c>
      <c r="C15" s="214">
        <v>14</v>
      </c>
      <c r="D15" s="48" t="s">
        <v>39</v>
      </c>
      <c r="E15" s="7">
        <v>5</v>
      </c>
      <c r="G15" s="5"/>
    </row>
    <row r="16" spans="1:12" ht="14.25" customHeight="1" x14ac:dyDescent="0.25">
      <c r="A16" s="76" t="s">
        <v>221</v>
      </c>
      <c r="B16" s="214" t="s">
        <v>90</v>
      </c>
      <c r="C16" s="214">
        <v>10</v>
      </c>
      <c r="D16" s="48" t="s">
        <v>39</v>
      </c>
      <c r="E16" s="7">
        <v>15</v>
      </c>
      <c r="G16" s="5"/>
    </row>
    <row r="17" spans="1:8" ht="14.25" customHeight="1" x14ac:dyDescent="0.25">
      <c r="A17" s="76" t="s">
        <v>221</v>
      </c>
      <c r="B17" s="214" t="s">
        <v>91</v>
      </c>
      <c r="C17" s="214">
        <v>11</v>
      </c>
      <c r="D17" s="48" t="s">
        <v>39</v>
      </c>
      <c r="E17" s="7">
        <v>2</v>
      </c>
      <c r="G17" s="5"/>
    </row>
    <row r="18" spans="1:8" ht="14.25" customHeight="1" x14ac:dyDescent="0.25">
      <c r="A18" s="76" t="s">
        <v>221</v>
      </c>
      <c r="B18" s="214" t="s">
        <v>93</v>
      </c>
      <c r="C18" s="214">
        <v>12</v>
      </c>
      <c r="D18" s="48" t="s">
        <v>39</v>
      </c>
      <c r="E18" s="23">
        <v>5</v>
      </c>
      <c r="G18" s="5"/>
    </row>
    <row r="19" spans="1:8" ht="14.25" customHeight="1" x14ac:dyDescent="0.25">
      <c r="A19" s="76" t="s">
        <v>221</v>
      </c>
      <c r="B19" s="214" t="s">
        <v>95</v>
      </c>
      <c r="C19" s="214">
        <v>15</v>
      </c>
      <c r="D19" s="48" t="s">
        <v>40</v>
      </c>
      <c r="E19" s="7">
        <v>4</v>
      </c>
      <c r="G19" s="5"/>
      <c r="H19" s="5"/>
    </row>
    <row r="20" spans="1:8" ht="14.25" customHeight="1" x14ac:dyDescent="0.25">
      <c r="A20" s="76" t="s">
        <v>221</v>
      </c>
      <c r="B20" s="214" t="s">
        <v>79</v>
      </c>
      <c r="C20" s="214">
        <v>1</v>
      </c>
      <c r="D20" s="48" t="s">
        <v>40</v>
      </c>
      <c r="E20" s="7">
        <v>5</v>
      </c>
      <c r="G20" s="5"/>
    </row>
    <row r="21" spans="1:8" ht="14.25" customHeight="1" x14ac:dyDescent="0.25">
      <c r="A21" s="76" t="s">
        <v>221</v>
      </c>
      <c r="B21" s="214" t="s">
        <v>80</v>
      </c>
      <c r="C21" s="214">
        <v>2</v>
      </c>
      <c r="D21" s="48" t="s">
        <v>40</v>
      </c>
      <c r="E21" s="7">
        <v>20</v>
      </c>
      <c r="G21" s="5"/>
    </row>
    <row r="22" spans="1:8" ht="14.25" customHeight="1" x14ac:dyDescent="0.25">
      <c r="A22" s="76" t="s">
        <v>221</v>
      </c>
      <c r="B22" s="214" t="s">
        <v>81</v>
      </c>
      <c r="C22" s="214">
        <v>3</v>
      </c>
      <c r="D22" s="48" t="s">
        <v>40</v>
      </c>
      <c r="E22" s="7">
        <v>9</v>
      </c>
      <c r="G22" s="5"/>
    </row>
    <row r="23" spans="1:8" ht="14.25" customHeight="1" x14ac:dyDescent="0.25">
      <c r="A23" s="76" t="s">
        <v>221</v>
      </c>
      <c r="B23" s="214" t="s">
        <v>82</v>
      </c>
      <c r="C23" s="214">
        <v>4</v>
      </c>
      <c r="D23" s="48" t="s">
        <v>40</v>
      </c>
      <c r="E23" s="7">
        <v>15</v>
      </c>
      <c r="G23" s="5"/>
    </row>
    <row r="24" spans="1:8" ht="14.25" customHeight="1" x14ac:dyDescent="0.25">
      <c r="A24" s="76" t="s">
        <v>221</v>
      </c>
      <c r="B24" s="214" t="s">
        <v>83</v>
      </c>
      <c r="C24" s="214">
        <v>5</v>
      </c>
      <c r="D24" s="48" t="s">
        <v>40</v>
      </c>
      <c r="E24" s="7">
        <v>24</v>
      </c>
      <c r="G24" s="5"/>
    </row>
    <row r="25" spans="1:8" ht="14.25" customHeight="1" x14ac:dyDescent="0.25">
      <c r="A25" s="76" t="s">
        <v>221</v>
      </c>
      <c r="B25" s="215" t="s">
        <v>94</v>
      </c>
      <c r="C25" s="215">
        <v>13</v>
      </c>
      <c r="D25" s="48" t="s">
        <v>40</v>
      </c>
      <c r="E25" s="7">
        <v>78</v>
      </c>
      <c r="G25" s="5"/>
    </row>
    <row r="26" spans="1:8" ht="14.25" customHeight="1" x14ac:dyDescent="0.25">
      <c r="A26" s="76" t="s">
        <v>221</v>
      </c>
      <c r="B26" s="214" t="s">
        <v>84</v>
      </c>
      <c r="C26" s="214">
        <v>6</v>
      </c>
      <c r="D26" s="48" t="s">
        <v>40</v>
      </c>
      <c r="E26" s="7">
        <v>14</v>
      </c>
      <c r="G26" s="5"/>
    </row>
    <row r="27" spans="1:8" ht="14.25" customHeight="1" x14ac:dyDescent="0.25">
      <c r="A27" s="76" t="s">
        <v>221</v>
      </c>
      <c r="B27" s="214" t="s">
        <v>85</v>
      </c>
      <c r="C27" s="214">
        <v>7</v>
      </c>
      <c r="D27" s="48" t="s">
        <v>40</v>
      </c>
      <c r="E27" s="7">
        <v>18</v>
      </c>
      <c r="G27" s="5"/>
    </row>
    <row r="28" spans="1:8" ht="14.25" customHeight="1" x14ac:dyDescent="0.25">
      <c r="A28" s="76" t="s">
        <v>221</v>
      </c>
      <c r="B28" s="214" t="s">
        <v>86</v>
      </c>
      <c r="C28" s="214">
        <v>16</v>
      </c>
      <c r="D28" s="48" t="s">
        <v>40</v>
      </c>
      <c r="E28" s="7">
        <v>0</v>
      </c>
      <c r="G28" s="5"/>
    </row>
    <row r="29" spans="1:8" ht="14.25" customHeight="1" x14ac:dyDescent="0.25">
      <c r="A29" s="76" t="s">
        <v>221</v>
      </c>
      <c r="B29" s="214" t="s">
        <v>87</v>
      </c>
      <c r="C29" s="214">
        <v>8</v>
      </c>
      <c r="D29" s="48" t="s">
        <v>40</v>
      </c>
      <c r="E29" s="7">
        <v>23</v>
      </c>
      <c r="G29" s="5"/>
    </row>
    <row r="30" spans="1:8" ht="14.25" customHeight="1" x14ac:dyDescent="0.25">
      <c r="A30" s="76" t="s">
        <v>221</v>
      </c>
      <c r="B30" s="214" t="s">
        <v>88</v>
      </c>
      <c r="C30" s="214">
        <v>9</v>
      </c>
      <c r="D30" s="48" t="s">
        <v>40</v>
      </c>
      <c r="E30" s="7">
        <v>19</v>
      </c>
      <c r="G30" s="5"/>
    </row>
    <row r="31" spans="1:8" ht="14.25" customHeight="1" x14ac:dyDescent="0.25">
      <c r="A31" s="76" t="s">
        <v>221</v>
      </c>
      <c r="B31" s="214" t="s">
        <v>89</v>
      </c>
      <c r="C31" s="214">
        <v>14</v>
      </c>
      <c r="D31" s="48" t="s">
        <v>40</v>
      </c>
      <c r="E31" s="7">
        <v>5</v>
      </c>
      <c r="G31" s="5"/>
    </row>
    <row r="32" spans="1:8" ht="14.25" customHeight="1" x14ac:dyDescent="0.25">
      <c r="A32" s="76" t="s">
        <v>221</v>
      </c>
      <c r="B32" s="214" t="s">
        <v>90</v>
      </c>
      <c r="C32" s="214">
        <v>10</v>
      </c>
      <c r="D32" s="48" t="s">
        <v>40</v>
      </c>
      <c r="E32" s="7">
        <v>25</v>
      </c>
      <c r="G32" s="5"/>
    </row>
    <row r="33" spans="1:7" ht="14.25" customHeight="1" x14ac:dyDescent="0.25">
      <c r="A33" s="76" t="s">
        <v>221</v>
      </c>
      <c r="B33" s="214" t="s">
        <v>91</v>
      </c>
      <c r="C33" s="214">
        <v>11</v>
      </c>
      <c r="D33" s="48" t="s">
        <v>40</v>
      </c>
      <c r="E33" s="7">
        <v>1</v>
      </c>
      <c r="G33" s="5"/>
    </row>
    <row r="34" spans="1:7" ht="14.25" customHeight="1" x14ac:dyDescent="0.25">
      <c r="A34" s="76" t="s">
        <v>221</v>
      </c>
      <c r="B34" s="214" t="s">
        <v>93</v>
      </c>
      <c r="C34" s="214">
        <v>12</v>
      </c>
      <c r="D34" s="48" t="s">
        <v>40</v>
      </c>
      <c r="E34" s="23">
        <v>3</v>
      </c>
      <c r="G3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baseColWidth="10" defaultRowHeight="15" x14ac:dyDescent="0.25"/>
  <cols>
    <col min="1" max="1" width="24" customWidth="1"/>
    <col min="2" max="2" width="20.85546875" customWidth="1"/>
    <col min="3" max="7" width="14" customWidth="1"/>
  </cols>
  <sheetData>
    <row r="1" spans="1:4" ht="36" customHeight="1" x14ac:dyDescent="0.25">
      <c r="A1" t="s">
        <v>4</v>
      </c>
      <c r="B1" s="5"/>
    </row>
    <row r="2" spans="1:4" ht="18" customHeight="1" x14ac:dyDescent="0.25">
      <c r="A2" s="94" t="s">
        <v>46</v>
      </c>
      <c r="B2" s="94" t="s">
        <v>175</v>
      </c>
      <c r="C2" s="130" t="s">
        <v>97</v>
      </c>
      <c r="D2" s="153" t="s">
        <v>37</v>
      </c>
    </row>
    <row r="3" spans="1:4" ht="18" customHeight="1" x14ac:dyDescent="0.25">
      <c r="A3" s="154" t="s">
        <v>61</v>
      </c>
      <c r="B3" s="50" t="s">
        <v>176</v>
      </c>
      <c r="C3" s="51" t="s">
        <v>104</v>
      </c>
      <c r="D3" s="7">
        <v>74</v>
      </c>
    </row>
    <row r="4" spans="1:4" ht="18" customHeight="1" x14ac:dyDescent="0.25">
      <c r="A4" s="154" t="s">
        <v>61</v>
      </c>
      <c r="B4" s="50" t="s">
        <v>177</v>
      </c>
      <c r="C4" s="51" t="s">
        <v>104</v>
      </c>
      <c r="D4" s="7">
        <v>2</v>
      </c>
    </row>
    <row r="5" spans="1:4" ht="18" customHeight="1" x14ac:dyDescent="0.25">
      <c r="A5" s="154" t="s">
        <v>61</v>
      </c>
      <c r="B5" s="50" t="s">
        <v>178</v>
      </c>
      <c r="C5" s="51" t="s">
        <v>104</v>
      </c>
      <c r="D5" s="7">
        <v>3</v>
      </c>
    </row>
    <row r="6" spans="1:4" ht="18" customHeight="1" x14ac:dyDescent="0.25">
      <c r="A6" s="154" t="s">
        <v>61</v>
      </c>
      <c r="B6" s="50" t="s">
        <v>179</v>
      </c>
      <c r="C6" s="51" t="s">
        <v>104</v>
      </c>
      <c r="D6" s="7">
        <v>0</v>
      </c>
    </row>
    <row r="7" spans="1:4" ht="18" customHeight="1" x14ac:dyDescent="0.25">
      <c r="A7" s="154" t="s">
        <v>61</v>
      </c>
      <c r="B7" s="50" t="s">
        <v>176</v>
      </c>
      <c r="C7" s="51" t="s">
        <v>103</v>
      </c>
      <c r="D7" s="7">
        <v>208</v>
      </c>
    </row>
    <row r="8" spans="1:4" ht="18" customHeight="1" x14ac:dyDescent="0.25">
      <c r="A8" s="154" t="s">
        <v>61</v>
      </c>
      <c r="B8" s="50" t="s">
        <v>177</v>
      </c>
      <c r="C8" s="51" t="s">
        <v>103</v>
      </c>
      <c r="D8" s="7">
        <v>40</v>
      </c>
    </row>
    <row r="9" spans="1:4" ht="18" customHeight="1" x14ac:dyDescent="0.25">
      <c r="A9" s="154" t="s">
        <v>61</v>
      </c>
      <c r="B9" s="50" t="s">
        <v>178</v>
      </c>
      <c r="C9" s="51" t="s">
        <v>103</v>
      </c>
      <c r="D9" s="7">
        <v>17</v>
      </c>
    </row>
    <row r="10" spans="1:4" ht="18" customHeight="1" x14ac:dyDescent="0.25">
      <c r="A10" s="154" t="s">
        <v>61</v>
      </c>
      <c r="B10" s="52" t="s">
        <v>179</v>
      </c>
      <c r="C10" s="53" t="s">
        <v>103</v>
      </c>
      <c r="D10" s="23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" sqref="A3"/>
    </sheetView>
  </sheetViews>
  <sheetFormatPr baseColWidth="10" defaultRowHeight="15" x14ac:dyDescent="0.25"/>
  <cols>
    <col min="1" max="1" width="19" customWidth="1"/>
    <col min="2" max="2" width="16.5703125" customWidth="1"/>
  </cols>
  <sheetData>
    <row r="1" spans="1:4" x14ac:dyDescent="0.25">
      <c r="A1" t="s">
        <v>6</v>
      </c>
    </row>
    <row r="2" spans="1:4" s="5" customFormat="1" ht="33" customHeight="1" x14ac:dyDescent="0.25">
      <c r="A2" s="54" t="s">
        <v>46</v>
      </c>
      <c r="B2" s="54" t="s">
        <v>42</v>
      </c>
      <c r="C2" s="55" t="s">
        <v>7</v>
      </c>
      <c r="D2" s="59" t="s">
        <v>37</v>
      </c>
    </row>
    <row r="3" spans="1:4" ht="28.5" customHeight="1" x14ac:dyDescent="0.25">
      <c r="A3" s="86" t="s">
        <v>62</v>
      </c>
      <c r="B3" s="113" t="s">
        <v>176</v>
      </c>
      <c r="C3" s="110" t="s">
        <v>116</v>
      </c>
      <c r="D3" s="7">
        <v>106</v>
      </c>
    </row>
    <row r="4" spans="1:4" ht="28.5" customHeight="1" x14ac:dyDescent="0.25">
      <c r="A4" s="86" t="s">
        <v>62</v>
      </c>
      <c r="B4" s="47" t="s">
        <v>177</v>
      </c>
      <c r="C4" s="148" t="s">
        <v>116</v>
      </c>
      <c r="D4" s="7">
        <v>0</v>
      </c>
    </row>
    <row r="5" spans="1:4" ht="28.5" customHeight="1" x14ac:dyDescent="0.25">
      <c r="A5" s="86" t="s">
        <v>62</v>
      </c>
      <c r="B5" s="47" t="s">
        <v>178</v>
      </c>
      <c r="C5" s="148" t="s">
        <v>116</v>
      </c>
      <c r="D5" s="7">
        <v>0</v>
      </c>
    </row>
    <row r="6" spans="1:4" ht="28.5" customHeight="1" x14ac:dyDescent="0.25">
      <c r="A6" s="86" t="s">
        <v>62</v>
      </c>
      <c r="B6" s="47" t="s">
        <v>179</v>
      </c>
      <c r="C6" s="148" t="s">
        <v>116</v>
      </c>
      <c r="D6" s="7">
        <v>0</v>
      </c>
    </row>
    <row r="7" spans="1:4" ht="48.75" x14ac:dyDescent="0.25">
      <c r="A7" s="86" t="s">
        <v>62</v>
      </c>
      <c r="B7" s="113" t="s">
        <v>176</v>
      </c>
      <c r="C7" s="110" t="s">
        <v>119</v>
      </c>
      <c r="D7" s="7">
        <v>110</v>
      </c>
    </row>
    <row r="8" spans="1:4" ht="48.75" x14ac:dyDescent="0.25">
      <c r="A8" s="86" t="s">
        <v>62</v>
      </c>
      <c r="B8" s="47" t="s">
        <v>177</v>
      </c>
      <c r="C8" s="148" t="s">
        <v>119</v>
      </c>
      <c r="D8" s="7">
        <v>8</v>
      </c>
    </row>
    <row r="9" spans="1:4" ht="48.75" x14ac:dyDescent="0.25">
      <c r="A9" s="86" t="s">
        <v>62</v>
      </c>
      <c r="B9" s="47" t="s">
        <v>178</v>
      </c>
      <c r="C9" s="148" t="s">
        <v>119</v>
      </c>
      <c r="D9" s="7">
        <v>1</v>
      </c>
    </row>
    <row r="10" spans="1:4" ht="48.75" x14ac:dyDescent="0.25">
      <c r="A10" s="86" t="s">
        <v>62</v>
      </c>
      <c r="B10" s="47" t="s">
        <v>179</v>
      </c>
      <c r="C10" s="148" t="s">
        <v>119</v>
      </c>
      <c r="D10" s="7">
        <v>0</v>
      </c>
    </row>
    <row r="11" spans="1:4" ht="48.75" x14ac:dyDescent="0.25">
      <c r="A11" s="86" t="s">
        <v>62</v>
      </c>
      <c r="B11" s="113" t="s">
        <v>176</v>
      </c>
      <c r="C11" s="110" t="s">
        <v>120</v>
      </c>
      <c r="D11" s="7">
        <v>53</v>
      </c>
    </row>
    <row r="12" spans="1:4" ht="48.75" x14ac:dyDescent="0.25">
      <c r="A12" s="86" t="s">
        <v>62</v>
      </c>
      <c r="B12" s="47" t="s">
        <v>177</v>
      </c>
      <c r="C12" s="148" t="s">
        <v>180</v>
      </c>
      <c r="D12" s="7">
        <v>26</v>
      </c>
    </row>
    <row r="13" spans="1:4" ht="48.75" x14ac:dyDescent="0.25">
      <c r="A13" s="86" t="s">
        <v>62</v>
      </c>
      <c r="B13" s="47" t="s">
        <v>178</v>
      </c>
      <c r="C13" s="148" t="s">
        <v>181</v>
      </c>
      <c r="D13" s="7">
        <v>5</v>
      </c>
    </row>
    <row r="14" spans="1:4" ht="48.75" x14ac:dyDescent="0.25">
      <c r="A14" s="86" t="s">
        <v>62</v>
      </c>
      <c r="B14" s="47" t="s">
        <v>179</v>
      </c>
      <c r="C14" s="148" t="s">
        <v>182</v>
      </c>
      <c r="D14" s="7">
        <v>3</v>
      </c>
    </row>
    <row r="15" spans="1:4" ht="48.75" x14ac:dyDescent="0.25">
      <c r="A15" s="86" t="s">
        <v>62</v>
      </c>
      <c r="B15" s="113" t="s">
        <v>176</v>
      </c>
      <c r="C15" s="110" t="s">
        <v>118</v>
      </c>
      <c r="D15" s="7">
        <v>13</v>
      </c>
    </row>
    <row r="16" spans="1:4" ht="48.75" x14ac:dyDescent="0.25">
      <c r="A16" s="86" t="s">
        <v>62</v>
      </c>
      <c r="B16" s="47" t="s">
        <v>177</v>
      </c>
      <c r="C16" s="148" t="s">
        <v>183</v>
      </c>
      <c r="D16" s="7">
        <v>8</v>
      </c>
    </row>
    <row r="17" spans="1:4" ht="48.75" x14ac:dyDescent="0.25">
      <c r="A17" s="86" t="s">
        <v>62</v>
      </c>
      <c r="B17" s="47" t="s">
        <v>178</v>
      </c>
      <c r="C17" s="148" t="s">
        <v>184</v>
      </c>
      <c r="D17" s="7">
        <v>14</v>
      </c>
    </row>
    <row r="18" spans="1:4" ht="48.75" x14ac:dyDescent="0.25">
      <c r="A18" s="86" t="s">
        <v>62</v>
      </c>
      <c r="B18" s="155" t="s">
        <v>179</v>
      </c>
      <c r="C18" s="156" t="s">
        <v>185</v>
      </c>
      <c r="D18" s="23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" sqref="A3"/>
    </sheetView>
  </sheetViews>
  <sheetFormatPr baseColWidth="10" defaultRowHeight="15" x14ac:dyDescent="0.25"/>
  <cols>
    <col min="1" max="1" width="26.7109375" style="162" customWidth="1"/>
    <col min="2" max="2" width="20.85546875" style="162" customWidth="1"/>
    <col min="3" max="4" width="11.42578125" style="162"/>
    <col min="7" max="7" width="11.85546875" bestFit="1" customWidth="1"/>
  </cols>
  <sheetData>
    <row r="1" spans="1:4" ht="27.75" customHeight="1" x14ac:dyDescent="0.25">
      <c r="A1" s="161" t="s">
        <v>31</v>
      </c>
      <c r="B1" s="161"/>
    </row>
    <row r="2" spans="1:4" ht="24.75" customHeight="1" x14ac:dyDescent="0.25">
      <c r="A2" s="163" t="s">
        <v>46</v>
      </c>
      <c r="B2" s="163" t="s">
        <v>186</v>
      </c>
      <c r="C2" s="164" t="s">
        <v>97</v>
      </c>
      <c r="D2" s="144" t="s">
        <v>37</v>
      </c>
    </row>
    <row r="3" spans="1:4" ht="24.75" customHeight="1" x14ac:dyDescent="0.25">
      <c r="A3" s="158" t="s">
        <v>63</v>
      </c>
      <c r="B3" s="165" t="s">
        <v>176</v>
      </c>
      <c r="C3" s="51" t="s">
        <v>103</v>
      </c>
      <c r="D3" s="159">
        <v>77</v>
      </c>
    </row>
    <row r="4" spans="1:4" ht="24.75" customHeight="1" x14ac:dyDescent="0.25">
      <c r="A4" s="158" t="s">
        <v>63</v>
      </c>
      <c r="B4" s="165" t="s">
        <v>187</v>
      </c>
      <c r="C4" s="51" t="s">
        <v>103</v>
      </c>
      <c r="D4" s="159">
        <v>64</v>
      </c>
    </row>
    <row r="5" spans="1:4" ht="24.75" customHeight="1" x14ac:dyDescent="0.25">
      <c r="A5" s="158" t="s">
        <v>63</v>
      </c>
      <c r="B5" s="165" t="s">
        <v>188</v>
      </c>
      <c r="C5" s="51" t="s">
        <v>103</v>
      </c>
      <c r="D5" s="159">
        <v>38</v>
      </c>
    </row>
    <row r="6" spans="1:4" ht="24.75" customHeight="1" x14ac:dyDescent="0.25">
      <c r="A6" s="158" t="s">
        <v>63</v>
      </c>
      <c r="B6" s="165" t="s">
        <v>189</v>
      </c>
      <c r="C6" s="51" t="s">
        <v>103</v>
      </c>
      <c r="D6" s="159">
        <v>84</v>
      </c>
    </row>
    <row r="7" spans="1:4" ht="29.25" x14ac:dyDescent="0.25">
      <c r="A7" s="158" t="s">
        <v>63</v>
      </c>
      <c r="B7" s="165" t="s">
        <v>176</v>
      </c>
      <c r="C7" s="166" t="s">
        <v>104</v>
      </c>
      <c r="D7" s="159">
        <v>37</v>
      </c>
    </row>
    <row r="8" spans="1:4" ht="42" customHeight="1" x14ac:dyDescent="0.25">
      <c r="A8" s="158" t="s">
        <v>63</v>
      </c>
      <c r="B8" s="165" t="s">
        <v>187</v>
      </c>
      <c r="C8" s="166" t="s">
        <v>104</v>
      </c>
      <c r="D8" s="159">
        <v>8</v>
      </c>
    </row>
    <row r="9" spans="1:4" ht="15" customHeight="1" x14ac:dyDescent="0.25">
      <c r="A9" s="158" t="s">
        <v>63</v>
      </c>
      <c r="B9" s="165" t="s">
        <v>188</v>
      </c>
      <c r="C9" s="166" t="s">
        <v>104</v>
      </c>
      <c r="D9" s="159">
        <v>3</v>
      </c>
    </row>
    <row r="10" spans="1:4" ht="29.25" x14ac:dyDescent="0.25">
      <c r="A10" s="158" t="s">
        <v>63</v>
      </c>
      <c r="B10" s="167" t="s">
        <v>190</v>
      </c>
      <c r="C10" s="168" t="s">
        <v>104</v>
      </c>
      <c r="D10" s="160">
        <v>29</v>
      </c>
    </row>
    <row r="15" spans="1:4" ht="41.25" customHeight="1" x14ac:dyDescent="0.25"/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" sqref="C1:C2"/>
    </sheetView>
  </sheetViews>
  <sheetFormatPr baseColWidth="10" defaultRowHeight="15" x14ac:dyDescent="0.25"/>
  <cols>
    <col min="1" max="1" width="26.7109375" style="162" customWidth="1"/>
    <col min="2" max="2" width="17.7109375" style="162" customWidth="1"/>
    <col min="3" max="4" width="11.42578125" style="162"/>
  </cols>
  <sheetData>
    <row r="1" spans="1:4" ht="51.75" customHeight="1" x14ac:dyDescent="0.25">
      <c r="A1" s="170" t="s">
        <v>33</v>
      </c>
      <c r="B1" s="170"/>
      <c r="C1" s="170"/>
    </row>
    <row r="2" spans="1:4" ht="21" x14ac:dyDescent="0.25">
      <c r="A2" s="163" t="s">
        <v>46</v>
      </c>
      <c r="B2" s="163" t="s">
        <v>186</v>
      </c>
      <c r="C2" s="164" t="s">
        <v>96</v>
      </c>
      <c r="D2" s="169" t="s">
        <v>37</v>
      </c>
    </row>
    <row r="3" spans="1:4" ht="29.25" x14ac:dyDescent="0.25">
      <c r="A3" s="158" t="s">
        <v>63</v>
      </c>
      <c r="B3" s="165" t="s">
        <v>176</v>
      </c>
      <c r="C3" s="171" t="s">
        <v>116</v>
      </c>
      <c r="D3" s="159">
        <v>43</v>
      </c>
    </row>
    <row r="4" spans="1:4" ht="29.25" x14ac:dyDescent="0.25">
      <c r="A4" s="158" t="s">
        <v>63</v>
      </c>
      <c r="B4" s="165" t="s">
        <v>187</v>
      </c>
      <c r="C4" s="171" t="s">
        <v>116</v>
      </c>
      <c r="D4" s="159">
        <v>24</v>
      </c>
    </row>
    <row r="5" spans="1:4" ht="29.25" x14ac:dyDescent="0.25">
      <c r="A5" s="158" t="s">
        <v>63</v>
      </c>
      <c r="B5" s="165" t="s">
        <v>188</v>
      </c>
      <c r="C5" s="171" t="s">
        <v>116</v>
      </c>
      <c r="D5" s="159">
        <v>8</v>
      </c>
    </row>
    <row r="6" spans="1:4" ht="29.25" x14ac:dyDescent="0.25">
      <c r="A6" s="158" t="s">
        <v>63</v>
      </c>
      <c r="B6" s="165" t="s">
        <v>189</v>
      </c>
      <c r="C6" s="171" t="s">
        <v>116</v>
      </c>
      <c r="D6" s="159">
        <v>33</v>
      </c>
    </row>
    <row r="7" spans="1:4" ht="29.25" x14ac:dyDescent="0.25">
      <c r="A7" s="158" t="s">
        <v>63</v>
      </c>
      <c r="B7" s="165" t="s">
        <v>176</v>
      </c>
      <c r="C7" s="171" t="s">
        <v>191</v>
      </c>
      <c r="D7" s="159">
        <v>28</v>
      </c>
    </row>
    <row r="8" spans="1:4" ht="29.25" x14ac:dyDescent="0.25">
      <c r="A8" s="158" t="s">
        <v>63</v>
      </c>
      <c r="B8" s="165" t="s">
        <v>187</v>
      </c>
      <c r="C8" s="171" t="s">
        <v>191</v>
      </c>
      <c r="D8" s="159">
        <v>16</v>
      </c>
    </row>
    <row r="9" spans="1:4" ht="29.25" x14ac:dyDescent="0.25">
      <c r="A9" s="158" t="s">
        <v>63</v>
      </c>
      <c r="B9" s="165" t="s">
        <v>188</v>
      </c>
      <c r="C9" s="171" t="s">
        <v>191</v>
      </c>
      <c r="D9" s="159">
        <v>13</v>
      </c>
    </row>
    <row r="10" spans="1:4" ht="29.25" x14ac:dyDescent="0.25">
      <c r="A10" s="158" t="s">
        <v>63</v>
      </c>
      <c r="B10" s="167" t="s">
        <v>190</v>
      </c>
      <c r="C10" s="171" t="s">
        <v>191</v>
      </c>
      <c r="D10" s="159">
        <v>34</v>
      </c>
    </row>
    <row r="11" spans="1:4" ht="29.25" x14ac:dyDescent="0.25">
      <c r="A11" s="158" t="s">
        <v>63</v>
      </c>
      <c r="B11" s="165" t="s">
        <v>176</v>
      </c>
      <c r="C11" s="171" t="s">
        <v>192</v>
      </c>
      <c r="D11" s="159">
        <v>43</v>
      </c>
    </row>
    <row r="12" spans="1:4" ht="29.25" x14ac:dyDescent="0.25">
      <c r="A12" s="158" t="s">
        <v>63</v>
      </c>
      <c r="B12" s="165" t="s">
        <v>187</v>
      </c>
      <c r="C12" s="171" t="s">
        <v>192</v>
      </c>
      <c r="D12" s="159">
        <v>32</v>
      </c>
    </row>
    <row r="13" spans="1:4" ht="29.25" x14ac:dyDescent="0.25">
      <c r="A13" s="158" t="s">
        <v>63</v>
      </c>
      <c r="B13" s="165" t="s">
        <v>188</v>
      </c>
      <c r="C13" s="171" t="s">
        <v>192</v>
      </c>
      <c r="D13" s="159">
        <v>20</v>
      </c>
    </row>
    <row r="14" spans="1:4" ht="29.25" x14ac:dyDescent="0.25">
      <c r="A14" s="158" t="s">
        <v>63</v>
      </c>
      <c r="B14" s="165" t="s">
        <v>189</v>
      </c>
      <c r="C14" s="172" t="s">
        <v>192</v>
      </c>
      <c r="D14" s="159">
        <v>46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2" sqref="C2"/>
    </sheetView>
  </sheetViews>
  <sheetFormatPr baseColWidth="10" defaultRowHeight="15" x14ac:dyDescent="0.25"/>
  <cols>
    <col min="1" max="1" width="19.7109375" style="162" customWidth="1"/>
    <col min="2" max="4" width="11.42578125" style="162"/>
  </cols>
  <sheetData>
    <row r="1" spans="1:4" ht="58.5" customHeight="1" x14ac:dyDescent="0.25">
      <c r="A1" s="170" t="s">
        <v>32</v>
      </c>
      <c r="B1" s="170"/>
      <c r="C1" s="170"/>
    </row>
    <row r="2" spans="1:4" ht="28.5" customHeight="1" x14ac:dyDescent="0.25">
      <c r="A2" s="117" t="s">
        <v>46</v>
      </c>
      <c r="B2" s="117" t="s">
        <v>167</v>
      </c>
      <c r="C2" s="141" t="s">
        <v>193</v>
      </c>
      <c r="D2" s="117" t="s">
        <v>97</v>
      </c>
    </row>
    <row r="3" spans="1:4" ht="28.5" customHeight="1" x14ac:dyDescent="0.25">
      <c r="A3" s="150" t="s">
        <v>64</v>
      </c>
      <c r="B3" s="49" t="s">
        <v>168</v>
      </c>
      <c r="C3" s="173" t="s">
        <v>174</v>
      </c>
      <c r="D3" s="174">
        <v>466.2</v>
      </c>
    </row>
    <row r="4" spans="1:4" ht="28.5" customHeight="1" x14ac:dyDescent="0.25">
      <c r="A4" s="150" t="s">
        <v>64</v>
      </c>
      <c r="B4" s="82" t="s">
        <v>169</v>
      </c>
      <c r="C4" s="173" t="s">
        <v>174</v>
      </c>
      <c r="D4" s="174">
        <v>15.3</v>
      </c>
    </row>
    <row r="5" spans="1:4" ht="39" x14ac:dyDescent="0.25">
      <c r="A5" s="150" t="s">
        <v>64</v>
      </c>
      <c r="B5" s="49" t="s">
        <v>168</v>
      </c>
      <c r="C5" s="145" t="s">
        <v>104</v>
      </c>
      <c r="D5" s="174">
        <v>524.29999999999995</v>
      </c>
    </row>
    <row r="6" spans="1:4" ht="39" x14ac:dyDescent="0.25">
      <c r="A6" s="150" t="s">
        <v>64</v>
      </c>
      <c r="B6" s="82" t="s">
        <v>169</v>
      </c>
      <c r="C6" s="146" t="s">
        <v>104</v>
      </c>
      <c r="D6" s="175">
        <v>17.2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:G1048576"/>
    </sheetView>
  </sheetViews>
  <sheetFormatPr baseColWidth="10" defaultRowHeight="15" x14ac:dyDescent="0.25"/>
  <cols>
    <col min="1" max="1" width="19.7109375" style="157" customWidth="1"/>
    <col min="2" max="2" width="17.7109375" style="157" customWidth="1"/>
    <col min="3" max="4" width="11.42578125" style="157"/>
  </cols>
  <sheetData>
    <row r="1" spans="1:7" ht="41.25" customHeight="1" x14ac:dyDescent="0.25">
      <c r="A1" s="176" t="s">
        <v>34</v>
      </c>
      <c r="B1" s="176"/>
      <c r="C1" s="176"/>
      <c r="G1" t="s">
        <v>194</v>
      </c>
    </row>
    <row r="2" spans="1:7" ht="21" x14ac:dyDescent="0.25">
      <c r="A2" s="180" t="s">
        <v>46</v>
      </c>
      <c r="B2" s="198" t="s">
        <v>167</v>
      </c>
      <c r="C2" s="197" t="s">
        <v>96</v>
      </c>
      <c r="D2" s="199" t="s">
        <v>193</v>
      </c>
    </row>
    <row r="3" spans="1:7" ht="39" x14ac:dyDescent="0.25">
      <c r="A3" s="177" t="s">
        <v>64</v>
      </c>
      <c r="B3" s="49" t="s">
        <v>168</v>
      </c>
      <c r="C3" s="181" t="s">
        <v>116</v>
      </c>
      <c r="D3" s="178">
        <v>411</v>
      </c>
    </row>
    <row r="4" spans="1:7" ht="39" x14ac:dyDescent="0.25">
      <c r="A4" s="177" t="s">
        <v>64</v>
      </c>
      <c r="B4" s="82" t="s">
        <v>169</v>
      </c>
      <c r="C4" s="181" t="s">
        <v>116</v>
      </c>
      <c r="D4" s="179">
        <v>13.5</v>
      </c>
    </row>
    <row r="5" spans="1:7" ht="39" x14ac:dyDescent="0.25">
      <c r="A5" s="177" t="s">
        <v>64</v>
      </c>
      <c r="B5" s="49" t="s">
        <v>168</v>
      </c>
      <c r="C5" s="181" t="s">
        <v>191</v>
      </c>
      <c r="D5" s="178">
        <v>539.70000000000005</v>
      </c>
    </row>
    <row r="6" spans="1:7" ht="39" x14ac:dyDescent="0.25">
      <c r="A6" s="177" t="s">
        <v>64</v>
      </c>
      <c r="B6" s="82" t="s">
        <v>169</v>
      </c>
      <c r="C6" s="181" t="s">
        <v>191</v>
      </c>
      <c r="D6" s="179">
        <v>17.73</v>
      </c>
    </row>
    <row r="7" spans="1:7" ht="39" x14ac:dyDescent="0.25">
      <c r="A7" s="177" t="s">
        <v>64</v>
      </c>
      <c r="B7" s="49" t="s">
        <v>168</v>
      </c>
      <c r="C7" s="181" t="s">
        <v>192</v>
      </c>
      <c r="D7" s="178">
        <v>492.7</v>
      </c>
    </row>
    <row r="8" spans="1:7" ht="39" x14ac:dyDescent="0.25">
      <c r="A8" s="177" t="s">
        <v>64</v>
      </c>
      <c r="B8" s="82" t="s">
        <v>169</v>
      </c>
      <c r="C8" s="181" t="s">
        <v>192</v>
      </c>
      <c r="D8" s="179">
        <v>16.190000000000001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Normal="100" workbookViewId="0">
      <selection activeCell="A3" sqref="A3:A12"/>
    </sheetView>
  </sheetViews>
  <sheetFormatPr baseColWidth="10" defaultRowHeight="15" x14ac:dyDescent="0.25"/>
  <cols>
    <col min="1" max="1" width="17.7109375" customWidth="1"/>
    <col min="2" max="2" width="20.85546875" customWidth="1"/>
    <col min="3" max="3" width="16.42578125" customWidth="1"/>
    <col min="4" max="4" width="17.7109375" customWidth="1"/>
    <col min="5" max="5" width="16.42578125" customWidth="1"/>
    <col min="6" max="6" width="20.85546875" customWidth="1"/>
  </cols>
  <sheetData>
    <row r="1" spans="1:11" ht="24.75" customHeight="1" x14ac:dyDescent="0.25">
      <c r="A1" t="s">
        <v>38</v>
      </c>
    </row>
    <row r="2" spans="1:11" ht="22.5" customHeight="1" x14ac:dyDescent="0.25">
      <c r="A2" s="71" t="s">
        <v>46</v>
      </c>
      <c r="B2" s="71" t="s">
        <v>96</v>
      </c>
      <c r="C2" s="102" t="s">
        <v>97</v>
      </c>
      <c r="D2" s="103" t="s">
        <v>37</v>
      </c>
      <c r="J2" s="21"/>
      <c r="K2" s="20"/>
    </row>
    <row r="3" spans="1:11" ht="22.5" customHeight="1" x14ac:dyDescent="0.25">
      <c r="A3" s="78" t="s">
        <v>221</v>
      </c>
      <c r="B3" s="104" t="s">
        <v>98</v>
      </c>
      <c r="C3" s="51" t="s">
        <v>103</v>
      </c>
      <c r="D3" s="6">
        <v>21</v>
      </c>
      <c r="H3" s="20"/>
      <c r="I3" s="20"/>
      <c r="J3" s="20"/>
      <c r="K3" s="20"/>
    </row>
    <row r="4" spans="1:11" ht="22.5" customHeight="1" x14ac:dyDescent="0.25">
      <c r="A4" s="78" t="s">
        <v>221</v>
      </c>
      <c r="B4" s="104" t="s">
        <v>99</v>
      </c>
      <c r="C4" s="51" t="s">
        <v>103</v>
      </c>
      <c r="D4" s="6">
        <v>137</v>
      </c>
    </row>
    <row r="5" spans="1:11" ht="22.5" customHeight="1" x14ac:dyDescent="0.25">
      <c r="A5" s="78" t="s">
        <v>221</v>
      </c>
      <c r="B5" s="105" t="s">
        <v>100</v>
      </c>
      <c r="C5" s="51" t="s">
        <v>103</v>
      </c>
      <c r="D5" s="6">
        <v>121</v>
      </c>
    </row>
    <row r="6" spans="1:11" ht="22.5" customHeight="1" x14ac:dyDescent="0.25">
      <c r="A6" s="78" t="s">
        <v>221</v>
      </c>
      <c r="B6" s="105" t="s">
        <v>101</v>
      </c>
      <c r="C6" s="51" t="s">
        <v>103</v>
      </c>
      <c r="D6" s="6">
        <v>115</v>
      </c>
    </row>
    <row r="7" spans="1:11" ht="22.5" customHeight="1" x14ac:dyDescent="0.25">
      <c r="A7" s="78" t="s">
        <v>221</v>
      </c>
      <c r="B7" s="106" t="s">
        <v>102</v>
      </c>
      <c r="C7" s="53" t="s">
        <v>103</v>
      </c>
      <c r="D7" s="22">
        <v>32</v>
      </c>
    </row>
    <row r="8" spans="1:11" ht="22.5" customHeight="1" x14ac:dyDescent="0.25">
      <c r="A8" s="78" t="s">
        <v>221</v>
      </c>
      <c r="B8" s="104" t="s">
        <v>98</v>
      </c>
      <c r="C8" s="51" t="s">
        <v>104</v>
      </c>
      <c r="D8" s="6">
        <v>3</v>
      </c>
    </row>
    <row r="9" spans="1:11" ht="22.5" customHeight="1" x14ac:dyDescent="0.25">
      <c r="A9" s="78" t="s">
        <v>221</v>
      </c>
      <c r="B9" s="104" t="s">
        <v>99</v>
      </c>
      <c r="C9" s="51" t="s">
        <v>104</v>
      </c>
      <c r="D9" s="6">
        <v>61</v>
      </c>
    </row>
    <row r="10" spans="1:11" ht="22.5" customHeight="1" x14ac:dyDescent="0.25">
      <c r="A10" s="78" t="s">
        <v>221</v>
      </c>
      <c r="B10" s="105" t="s">
        <v>100</v>
      </c>
      <c r="C10" s="51" t="s">
        <v>104</v>
      </c>
      <c r="D10" s="6">
        <v>18</v>
      </c>
    </row>
    <row r="11" spans="1:11" ht="22.5" customHeight="1" x14ac:dyDescent="0.25">
      <c r="A11" s="78" t="s">
        <v>221</v>
      </c>
      <c r="B11" s="105" t="s">
        <v>101</v>
      </c>
      <c r="C11" s="51" t="s">
        <v>104</v>
      </c>
      <c r="D11" s="6">
        <v>17</v>
      </c>
    </row>
    <row r="12" spans="1:11" ht="22.5" customHeight="1" x14ac:dyDescent="0.25">
      <c r="A12" s="78" t="s">
        <v>221</v>
      </c>
      <c r="B12" s="106" t="s">
        <v>102</v>
      </c>
      <c r="C12" s="53" t="s">
        <v>104</v>
      </c>
      <c r="D12" s="22">
        <v>4</v>
      </c>
    </row>
    <row r="22" spans="1:1" x14ac:dyDescent="0.25">
      <c r="A22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B3" sqref="B3:B10"/>
    </sheetView>
  </sheetViews>
  <sheetFormatPr baseColWidth="10" defaultRowHeight="15" x14ac:dyDescent="0.25"/>
  <cols>
    <col min="1" max="1" width="20.7109375" customWidth="1"/>
    <col min="2" max="2" width="11.85546875" customWidth="1"/>
    <col min="4" max="4" width="20.5703125" customWidth="1"/>
    <col min="14" max="14" width="13.140625" customWidth="1"/>
    <col min="18" max="18" width="15.7109375" customWidth="1"/>
  </cols>
  <sheetData>
    <row r="1" spans="1:5" ht="36" customHeight="1" x14ac:dyDescent="0.25">
      <c r="A1" s="8" t="s">
        <v>18</v>
      </c>
      <c r="B1" s="8"/>
    </row>
    <row r="2" spans="1:5" ht="36" customHeight="1" x14ac:dyDescent="0.25">
      <c r="A2" s="94" t="s">
        <v>46</v>
      </c>
      <c r="B2" s="94" t="s">
        <v>197</v>
      </c>
      <c r="C2" s="94" t="s">
        <v>105</v>
      </c>
      <c r="D2" s="96" t="s">
        <v>36</v>
      </c>
      <c r="E2" s="97" t="s">
        <v>37</v>
      </c>
    </row>
    <row r="3" spans="1:5" ht="36" customHeight="1" x14ac:dyDescent="0.25">
      <c r="A3" s="98" t="s">
        <v>198</v>
      </c>
      <c r="B3" s="98" t="s">
        <v>222</v>
      </c>
      <c r="C3" s="99" t="s">
        <v>106</v>
      </c>
      <c r="D3" s="36">
        <v>2016</v>
      </c>
      <c r="E3" s="34">
        <v>395</v>
      </c>
    </row>
    <row r="4" spans="1:5" ht="36" customHeight="1" x14ac:dyDescent="0.25">
      <c r="A4" s="98" t="s">
        <v>198</v>
      </c>
      <c r="B4" s="98" t="s">
        <v>222</v>
      </c>
      <c r="C4" s="99" t="s">
        <v>107</v>
      </c>
      <c r="D4" s="36">
        <v>2016</v>
      </c>
      <c r="E4" s="34">
        <v>77</v>
      </c>
    </row>
    <row r="5" spans="1:5" ht="29.25" x14ac:dyDescent="0.25">
      <c r="A5" s="98" t="s">
        <v>198</v>
      </c>
      <c r="B5" s="98" t="s">
        <v>222</v>
      </c>
      <c r="C5" s="99" t="s">
        <v>106</v>
      </c>
      <c r="D5" s="36">
        <v>2017</v>
      </c>
      <c r="E5" s="35">
        <v>387</v>
      </c>
    </row>
    <row r="6" spans="1:5" ht="24" customHeight="1" x14ac:dyDescent="0.25">
      <c r="A6" s="98" t="s">
        <v>198</v>
      </c>
      <c r="B6" s="98" t="s">
        <v>222</v>
      </c>
      <c r="C6" s="99" t="s">
        <v>107</v>
      </c>
      <c r="D6" s="36">
        <v>2017</v>
      </c>
      <c r="E6" s="35">
        <v>41</v>
      </c>
    </row>
    <row r="7" spans="1:5" ht="29.25" x14ac:dyDescent="0.25">
      <c r="A7" s="98" t="s">
        <v>198</v>
      </c>
      <c r="B7" s="98" t="s">
        <v>222</v>
      </c>
      <c r="C7" s="99" t="s">
        <v>106</v>
      </c>
      <c r="D7" s="36">
        <v>2018</v>
      </c>
      <c r="E7" s="35">
        <v>334</v>
      </c>
    </row>
    <row r="8" spans="1:5" ht="29.25" x14ac:dyDescent="0.25">
      <c r="A8" s="98" t="s">
        <v>198</v>
      </c>
      <c r="B8" s="98" t="s">
        <v>222</v>
      </c>
      <c r="C8" s="99" t="s">
        <v>107</v>
      </c>
      <c r="D8" s="36">
        <v>2018</v>
      </c>
      <c r="E8" s="35">
        <v>37</v>
      </c>
    </row>
    <row r="9" spans="1:5" ht="29.25" x14ac:dyDescent="0.25">
      <c r="A9" s="98" t="s">
        <v>198</v>
      </c>
      <c r="B9" s="98" t="s">
        <v>222</v>
      </c>
      <c r="C9" s="99" t="s">
        <v>106</v>
      </c>
      <c r="D9" s="36">
        <v>2019</v>
      </c>
      <c r="E9" s="35">
        <v>340</v>
      </c>
    </row>
    <row r="10" spans="1:5" ht="29.25" x14ac:dyDescent="0.25">
      <c r="A10" s="98" t="s">
        <v>198</v>
      </c>
      <c r="B10" s="98" t="s">
        <v>222</v>
      </c>
      <c r="C10" s="100" t="s">
        <v>107</v>
      </c>
      <c r="D10" s="38">
        <v>2019</v>
      </c>
      <c r="E10" s="37">
        <v>14</v>
      </c>
    </row>
    <row r="11" spans="1:5" ht="15" customHeight="1" x14ac:dyDescent="0.25"/>
    <row r="12" spans="1:5" ht="15" customHeight="1" x14ac:dyDescent="0.25"/>
    <row r="13" spans="1:5" ht="15" customHeight="1" x14ac:dyDescent="0.25"/>
    <row r="14" spans="1:5" ht="15" customHeight="1" x14ac:dyDescent="0.25"/>
    <row r="15" spans="1:5" ht="15" customHeight="1" x14ac:dyDescent="0.25"/>
    <row r="16" spans="1:5" ht="15" customHeight="1" x14ac:dyDescent="0.25"/>
    <row r="20" ht="15" customHeight="1" x14ac:dyDescent="0.25"/>
    <row r="21" ht="15" customHeight="1" x14ac:dyDescent="0.25"/>
    <row r="29" ht="15" customHeight="1" x14ac:dyDescent="0.25"/>
    <row r="30" ht="15" customHeight="1" x14ac:dyDescent="0.25"/>
    <row r="37" ht="15" customHeight="1" x14ac:dyDescent="0.25"/>
    <row r="38" ht="15" customHeight="1" x14ac:dyDescent="0.25"/>
    <row r="47" ht="15" customHeight="1" x14ac:dyDescent="0.25"/>
    <row r="48" ht="20.2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3" sqref="B3:B6"/>
    </sheetView>
  </sheetViews>
  <sheetFormatPr baseColWidth="10" defaultRowHeight="15" x14ac:dyDescent="0.25"/>
  <cols>
    <col min="1" max="1" width="13" customWidth="1"/>
    <col min="2" max="2" width="20.140625" customWidth="1"/>
    <col min="3" max="3" width="11.85546875" customWidth="1"/>
    <col min="5" max="5" width="15.5703125" customWidth="1"/>
  </cols>
  <sheetData>
    <row r="1" spans="1:5" ht="22.5" customHeight="1" x14ac:dyDescent="0.25">
      <c r="A1" s="15" t="s">
        <v>12</v>
      </c>
      <c r="B1" s="15"/>
      <c r="C1" s="15"/>
      <c r="D1" s="15"/>
      <c r="E1" s="15"/>
    </row>
    <row r="2" spans="1:5" x14ac:dyDescent="0.25">
      <c r="A2" s="67" t="s">
        <v>46</v>
      </c>
      <c r="B2" s="66" t="s">
        <v>200</v>
      </c>
      <c r="C2" s="66" t="s">
        <v>44</v>
      </c>
      <c r="D2" s="67" t="s">
        <v>36</v>
      </c>
      <c r="E2" s="68" t="s">
        <v>37</v>
      </c>
    </row>
    <row r="3" spans="1:5" x14ac:dyDescent="0.25">
      <c r="A3" s="79" t="s">
        <v>199</v>
      </c>
      <c r="B3" s="79" t="s">
        <v>131</v>
      </c>
      <c r="C3" s="61" t="s">
        <v>108</v>
      </c>
      <c r="D3" s="60">
        <v>2019</v>
      </c>
      <c r="E3" s="62">
        <v>108</v>
      </c>
    </row>
    <row r="4" spans="1:5" x14ac:dyDescent="0.25">
      <c r="A4" s="79" t="s">
        <v>199</v>
      </c>
      <c r="B4" s="79" t="s">
        <v>131</v>
      </c>
      <c r="C4" s="61" t="s">
        <v>109</v>
      </c>
      <c r="D4" s="60">
        <v>2019</v>
      </c>
      <c r="E4" s="62">
        <v>119</v>
      </c>
    </row>
    <row r="5" spans="1:5" x14ac:dyDescent="0.25">
      <c r="A5" s="79" t="s">
        <v>199</v>
      </c>
      <c r="B5" s="79" t="s">
        <v>131</v>
      </c>
      <c r="C5" s="61" t="s">
        <v>110</v>
      </c>
      <c r="D5" s="60">
        <v>2019</v>
      </c>
      <c r="E5" s="62">
        <v>85</v>
      </c>
    </row>
    <row r="6" spans="1:5" x14ac:dyDescent="0.25">
      <c r="A6" s="79" t="s">
        <v>199</v>
      </c>
      <c r="B6" s="79" t="s">
        <v>131</v>
      </c>
      <c r="C6" s="63" t="s">
        <v>111</v>
      </c>
      <c r="D6" s="64">
        <v>2019</v>
      </c>
      <c r="E6" s="65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3" sqref="B3:B34"/>
    </sheetView>
  </sheetViews>
  <sheetFormatPr baseColWidth="10" defaultRowHeight="15" x14ac:dyDescent="0.25"/>
  <sheetData>
    <row r="1" spans="1:6" ht="15" customHeight="1" x14ac:dyDescent="0.25">
      <c r="A1" s="8" t="s">
        <v>35</v>
      </c>
      <c r="B1" s="8"/>
    </row>
    <row r="2" spans="1:6" ht="19.5" x14ac:dyDescent="0.25">
      <c r="A2" s="70" t="s">
        <v>46</v>
      </c>
      <c r="B2" s="202" t="s">
        <v>201</v>
      </c>
      <c r="C2" s="184" t="s">
        <v>76</v>
      </c>
      <c r="D2" s="184" t="s">
        <v>195</v>
      </c>
      <c r="E2" s="184" t="s">
        <v>77</v>
      </c>
      <c r="F2" s="69" t="s">
        <v>37</v>
      </c>
    </row>
    <row r="3" spans="1:6" ht="48.75" x14ac:dyDescent="0.25">
      <c r="A3" s="80" t="s">
        <v>49</v>
      </c>
      <c r="B3" s="80" t="s">
        <v>155</v>
      </c>
      <c r="C3" s="109" t="s">
        <v>78</v>
      </c>
      <c r="D3" s="200" t="s">
        <v>207</v>
      </c>
      <c r="E3" s="110" t="s">
        <v>114</v>
      </c>
      <c r="F3" s="41">
        <v>5</v>
      </c>
    </row>
    <row r="4" spans="1:6" ht="48.75" x14ac:dyDescent="0.25">
      <c r="A4" s="80" t="s">
        <v>49</v>
      </c>
      <c r="B4" s="80" t="s">
        <v>155</v>
      </c>
      <c r="C4" s="109" t="s">
        <v>79</v>
      </c>
      <c r="D4" s="200" t="s">
        <v>202</v>
      </c>
      <c r="E4" s="110" t="s">
        <v>114</v>
      </c>
      <c r="F4" s="41">
        <v>4</v>
      </c>
    </row>
    <row r="5" spans="1:6" ht="48.75" x14ac:dyDescent="0.25">
      <c r="A5" s="80" t="s">
        <v>49</v>
      </c>
      <c r="B5" s="80" t="s">
        <v>155</v>
      </c>
      <c r="C5" s="109" t="s">
        <v>80</v>
      </c>
      <c r="D5" s="200" t="s">
        <v>203</v>
      </c>
      <c r="E5" s="110" t="s">
        <v>114</v>
      </c>
      <c r="F5" s="41">
        <v>9</v>
      </c>
    </row>
    <row r="6" spans="1:6" ht="48.75" x14ac:dyDescent="0.25">
      <c r="A6" s="80" t="s">
        <v>49</v>
      </c>
      <c r="B6" s="80" t="s">
        <v>155</v>
      </c>
      <c r="C6" s="109" t="s">
        <v>81</v>
      </c>
      <c r="D6" s="200" t="s">
        <v>204</v>
      </c>
      <c r="E6" s="110" t="s">
        <v>114</v>
      </c>
      <c r="F6" s="41">
        <v>7</v>
      </c>
    </row>
    <row r="7" spans="1:6" ht="48.75" x14ac:dyDescent="0.25">
      <c r="A7" s="80" t="s">
        <v>49</v>
      </c>
      <c r="B7" s="80" t="s">
        <v>155</v>
      </c>
      <c r="C7" s="109" t="s">
        <v>82</v>
      </c>
      <c r="D7" s="200" t="s">
        <v>218</v>
      </c>
      <c r="E7" s="110" t="s">
        <v>114</v>
      </c>
      <c r="F7" s="41">
        <v>1</v>
      </c>
    </row>
    <row r="8" spans="1:6" ht="48.75" x14ac:dyDescent="0.25">
      <c r="A8" s="80" t="s">
        <v>49</v>
      </c>
      <c r="B8" s="80" t="s">
        <v>155</v>
      </c>
      <c r="C8" s="109" t="s">
        <v>83</v>
      </c>
      <c r="D8" s="200" t="s">
        <v>206</v>
      </c>
      <c r="E8" s="110" t="s">
        <v>114</v>
      </c>
      <c r="F8" s="41">
        <v>16</v>
      </c>
    </row>
    <row r="9" spans="1:6" ht="48.75" x14ac:dyDescent="0.25">
      <c r="A9" s="80" t="s">
        <v>49</v>
      </c>
      <c r="B9" s="80" t="s">
        <v>155</v>
      </c>
      <c r="C9" s="109" t="s">
        <v>113</v>
      </c>
      <c r="D9" s="200" t="s">
        <v>211</v>
      </c>
      <c r="E9" s="110" t="s">
        <v>114</v>
      </c>
      <c r="F9" s="41">
        <v>80</v>
      </c>
    </row>
    <row r="10" spans="1:6" ht="48.75" x14ac:dyDescent="0.25">
      <c r="A10" s="80" t="s">
        <v>49</v>
      </c>
      <c r="B10" s="80" t="s">
        <v>155</v>
      </c>
      <c r="C10" s="109" t="s">
        <v>84</v>
      </c>
      <c r="D10" s="200" t="s">
        <v>212</v>
      </c>
      <c r="E10" s="110" t="s">
        <v>114</v>
      </c>
      <c r="F10" s="41">
        <v>2</v>
      </c>
    </row>
    <row r="11" spans="1:6" ht="48.75" x14ac:dyDescent="0.25">
      <c r="A11" s="80" t="s">
        <v>49</v>
      </c>
      <c r="B11" s="80" t="s">
        <v>155</v>
      </c>
      <c r="C11" s="109" t="s">
        <v>85</v>
      </c>
      <c r="D11" s="200" t="s">
        <v>213</v>
      </c>
      <c r="E11" s="110" t="s">
        <v>114</v>
      </c>
      <c r="F11" s="41">
        <v>15</v>
      </c>
    </row>
    <row r="12" spans="1:6" ht="48.75" x14ac:dyDescent="0.25">
      <c r="A12" s="80" t="s">
        <v>49</v>
      </c>
      <c r="B12" s="80" t="s">
        <v>155</v>
      </c>
      <c r="C12" s="109" t="s">
        <v>86</v>
      </c>
      <c r="D12" s="200" t="s">
        <v>214</v>
      </c>
      <c r="E12" s="110" t="s">
        <v>114</v>
      </c>
      <c r="F12" s="41">
        <v>0</v>
      </c>
    </row>
    <row r="13" spans="1:6" ht="48.75" x14ac:dyDescent="0.25">
      <c r="A13" s="80" t="s">
        <v>49</v>
      </c>
      <c r="B13" s="80" t="s">
        <v>155</v>
      </c>
      <c r="C13" s="109" t="s">
        <v>87</v>
      </c>
      <c r="D13" s="200" t="s">
        <v>215</v>
      </c>
      <c r="E13" s="110" t="s">
        <v>114</v>
      </c>
      <c r="F13" s="41">
        <v>27</v>
      </c>
    </row>
    <row r="14" spans="1:6" ht="48.75" x14ac:dyDescent="0.25">
      <c r="A14" s="80" t="s">
        <v>49</v>
      </c>
      <c r="B14" s="80" t="s">
        <v>155</v>
      </c>
      <c r="C14" s="109" t="s">
        <v>88</v>
      </c>
      <c r="D14" s="200" t="s">
        <v>216</v>
      </c>
      <c r="E14" s="110" t="s">
        <v>114</v>
      </c>
      <c r="F14" s="41">
        <v>4</v>
      </c>
    </row>
    <row r="15" spans="1:6" ht="48.75" x14ac:dyDescent="0.25">
      <c r="A15" s="80" t="s">
        <v>49</v>
      </c>
      <c r="B15" s="80" t="s">
        <v>155</v>
      </c>
      <c r="C15" s="109" t="s">
        <v>89</v>
      </c>
      <c r="D15" s="200" t="s">
        <v>210</v>
      </c>
      <c r="E15" s="110" t="s">
        <v>114</v>
      </c>
      <c r="F15" s="41">
        <v>3</v>
      </c>
    </row>
    <row r="16" spans="1:6" ht="48.75" x14ac:dyDescent="0.25">
      <c r="A16" s="80" t="s">
        <v>49</v>
      </c>
      <c r="B16" s="80" t="s">
        <v>155</v>
      </c>
      <c r="C16" s="109" t="s">
        <v>90</v>
      </c>
      <c r="D16" s="200" t="s">
        <v>209</v>
      </c>
      <c r="E16" s="110" t="s">
        <v>114</v>
      </c>
      <c r="F16" s="41">
        <v>5</v>
      </c>
    </row>
    <row r="17" spans="1:6" ht="48.75" x14ac:dyDescent="0.25">
      <c r="A17" s="80" t="s">
        <v>49</v>
      </c>
      <c r="B17" s="80" t="s">
        <v>155</v>
      </c>
      <c r="C17" s="109" t="s">
        <v>91</v>
      </c>
      <c r="D17" s="200" t="s">
        <v>217</v>
      </c>
      <c r="E17" s="110" t="s">
        <v>114</v>
      </c>
      <c r="F17" s="41">
        <v>0</v>
      </c>
    </row>
    <row r="18" spans="1:6" ht="48.75" x14ac:dyDescent="0.25">
      <c r="A18" s="80" t="s">
        <v>49</v>
      </c>
      <c r="B18" s="80" t="s">
        <v>155</v>
      </c>
      <c r="C18" s="109" t="s">
        <v>92</v>
      </c>
      <c r="D18" s="200" t="s">
        <v>208</v>
      </c>
      <c r="E18" s="110" t="s">
        <v>114</v>
      </c>
      <c r="F18" s="41">
        <v>5</v>
      </c>
    </row>
    <row r="19" spans="1:6" ht="48.75" x14ac:dyDescent="0.25">
      <c r="A19" s="80" t="s">
        <v>49</v>
      </c>
      <c r="B19" s="80" t="s">
        <v>155</v>
      </c>
      <c r="C19" s="109" t="s">
        <v>78</v>
      </c>
      <c r="D19" s="200" t="s">
        <v>207</v>
      </c>
      <c r="E19" s="110" t="s">
        <v>115</v>
      </c>
      <c r="F19" s="41">
        <v>1</v>
      </c>
    </row>
    <row r="20" spans="1:6" ht="48.75" x14ac:dyDescent="0.25">
      <c r="A20" s="80" t="s">
        <v>49</v>
      </c>
      <c r="B20" s="80" t="s">
        <v>155</v>
      </c>
      <c r="C20" s="109" t="s">
        <v>79</v>
      </c>
      <c r="D20" s="200" t="s">
        <v>202</v>
      </c>
      <c r="E20" s="110" t="s">
        <v>115</v>
      </c>
      <c r="F20" s="41">
        <v>2</v>
      </c>
    </row>
    <row r="21" spans="1:6" ht="48.75" x14ac:dyDescent="0.25">
      <c r="A21" s="80" t="s">
        <v>49</v>
      </c>
      <c r="B21" s="80" t="s">
        <v>155</v>
      </c>
      <c r="C21" s="109" t="s">
        <v>80</v>
      </c>
      <c r="D21" s="200" t="s">
        <v>203</v>
      </c>
      <c r="E21" s="110" t="s">
        <v>115</v>
      </c>
      <c r="F21" s="41">
        <v>4</v>
      </c>
    </row>
    <row r="22" spans="1:6" ht="48.75" x14ac:dyDescent="0.25">
      <c r="A22" s="80" t="s">
        <v>49</v>
      </c>
      <c r="B22" s="80" t="s">
        <v>155</v>
      </c>
      <c r="C22" s="109" t="s">
        <v>81</v>
      </c>
      <c r="D22" s="200" t="s">
        <v>204</v>
      </c>
      <c r="E22" s="110" t="s">
        <v>115</v>
      </c>
      <c r="F22" s="41">
        <v>7</v>
      </c>
    </row>
    <row r="23" spans="1:6" ht="48.75" x14ac:dyDescent="0.25">
      <c r="A23" s="80" t="s">
        <v>49</v>
      </c>
      <c r="B23" s="80" t="s">
        <v>155</v>
      </c>
      <c r="C23" s="109" t="s">
        <v>82</v>
      </c>
      <c r="D23" s="200" t="s">
        <v>205</v>
      </c>
      <c r="E23" s="110" t="s">
        <v>115</v>
      </c>
      <c r="F23" s="41">
        <v>3</v>
      </c>
    </row>
    <row r="24" spans="1:6" ht="48.75" x14ac:dyDescent="0.25">
      <c r="A24" s="80" t="s">
        <v>49</v>
      </c>
      <c r="B24" s="80" t="s">
        <v>155</v>
      </c>
      <c r="C24" s="109" t="s">
        <v>83</v>
      </c>
      <c r="D24" s="200" t="s">
        <v>206</v>
      </c>
      <c r="E24" s="110" t="s">
        <v>115</v>
      </c>
      <c r="F24" s="41">
        <v>20</v>
      </c>
    </row>
    <row r="25" spans="1:6" ht="48.75" x14ac:dyDescent="0.25">
      <c r="A25" s="80" t="s">
        <v>49</v>
      </c>
      <c r="B25" s="80" t="s">
        <v>155</v>
      </c>
      <c r="C25" s="109" t="s">
        <v>113</v>
      </c>
      <c r="D25" s="200" t="s">
        <v>211</v>
      </c>
      <c r="E25" s="110" t="s">
        <v>115</v>
      </c>
      <c r="F25" s="41">
        <v>62</v>
      </c>
    </row>
    <row r="26" spans="1:6" ht="48.75" x14ac:dyDescent="0.25">
      <c r="A26" s="80" t="s">
        <v>49</v>
      </c>
      <c r="B26" s="80" t="s">
        <v>155</v>
      </c>
      <c r="C26" s="109" t="s">
        <v>84</v>
      </c>
      <c r="D26" s="200" t="s">
        <v>212</v>
      </c>
      <c r="E26" s="110" t="s">
        <v>115</v>
      </c>
      <c r="F26" s="41">
        <v>7</v>
      </c>
    </row>
    <row r="27" spans="1:6" ht="48.75" x14ac:dyDescent="0.25">
      <c r="A27" s="80" t="s">
        <v>49</v>
      </c>
      <c r="B27" s="80" t="s">
        <v>155</v>
      </c>
      <c r="C27" s="109" t="s">
        <v>85</v>
      </c>
      <c r="D27" s="200" t="s">
        <v>213</v>
      </c>
      <c r="E27" s="110" t="s">
        <v>115</v>
      </c>
      <c r="F27" s="41">
        <v>13</v>
      </c>
    </row>
    <row r="28" spans="1:6" ht="48.75" x14ac:dyDescent="0.25">
      <c r="A28" s="80" t="s">
        <v>49</v>
      </c>
      <c r="B28" s="80" t="s">
        <v>155</v>
      </c>
      <c r="C28" s="109" t="s">
        <v>86</v>
      </c>
      <c r="D28" s="200" t="s">
        <v>214</v>
      </c>
      <c r="E28" s="110" t="s">
        <v>115</v>
      </c>
      <c r="F28" s="41">
        <v>0</v>
      </c>
    </row>
    <row r="29" spans="1:6" ht="48.75" x14ac:dyDescent="0.25">
      <c r="A29" s="80" t="s">
        <v>49</v>
      </c>
      <c r="B29" s="80" t="s">
        <v>155</v>
      </c>
      <c r="C29" s="109" t="s">
        <v>87</v>
      </c>
      <c r="D29" s="200" t="s">
        <v>215</v>
      </c>
      <c r="E29" s="110" t="s">
        <v>115</v>
      </c>
      <c r="F29" s="41">
        <v>26</v>
      </c>
    </row>
    <row r="30" spans="1:6" ht="48.75" x14ac:dyDescent="0.25">
      <c r="A30" s="80" t="s">
        <v>49</v>
      </c>
      <c r="B30" s="80" t="s">
        <v>155</v>
      </c>
      <c r="C30" s="109" t="s">
        <v>88</v>
      </c>
      <c r="D30" s="200" t="s">
        <v>216</v>
      </c>
      <c r="E30" s="110" t="s">
        <v>115</v>
      </c>
      <c r="F30" s="41">
        <v>7</v>
      </c>
    </row>
    <row r="31" spans="1:6" ht="48.75" x14ac:dyDescent="0.25">
      <c r="A31" s="80" t="s">
        <v>49</v>
      </c>
      <c r="B31" s="80" t="s">
        <v>155</v>
      </c>
      <c r="C31" s="109" t="s">
        <v>89</v>
      </c>
      <c r="D31" s="200" t="s">
        <v>210</v>
      </c>
      <c r="E31" s="110" t="s">
        <v>115</v>
      </c>
      <c r="F31" s="41">
        <v>6</v>
      </c>
    </row>
    <row r="32" spans="1:6" ht="48.75" x14ac:dyDescent="0.25">
      <c r="A32" s="80" t="s">
        <v>49</v>
      </c>
      <c r="B32" s="80" t="s">
        <v>155</v>
      </c>
      <c r="C32" s="109" t="s">
        <v>90</v>
      </c>
      <c r="D32" s="200" t="s">
        <v>209</v>
      </c>
      <c r="E32" s="110" t="s">
        <v>115</v>
      </c>
      <c r="F32" s="41">
        <v>11</v>
      </c>
    </row>
    <row r="33" spans="1:6" ht="48.75" x14ac:dyDescent="0.25">
      <c r="A33" s="80" t="s">
        <v>49</v>
      </c>
      <c r="B33" s="80" t="s">
        <v>155</v>
      </c>
      <c r="C33" s="109" t="s">
        <v>91</v>
      </c>
      <c r="D33" s="200" t="s">
        <v>217</v>
      </c>
      <c r="E33" s="110" t="s">
        <v>115</v>
      </c>
      <c r="F33" s="41">
        <v>1</v>
      </c>
    </row>
    <row r="34" spans="1:6" ht="48.75" x14ac:dyDescent="0.25">
      <c r="A34" s="80" t="s">
        <v>49</v>
      </c>
      <c r="B34" s="80" t="s">
        <v>155</v>
      </c>
      <c r="C34" s="111" t="s">
        <v>92</v>
      </c>
      <c r="D34" s="200" t="s">
        <v>208</v>
      </c>
      <c r="E34" s="112" t="s">
        <v>115</v>
      </c>
      <c r="F34" s="42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2" max="2" width="20.85546875" style="32" customWidth="1"/>
  </cols>
  <sheetData>
    <row r="1" spans="1:4" x14ac:dyDescent="0.25">
      <c r="A1" s="9" t="s">
        <v>9</v>
      </c>
      <c r="B1" s="46"/>
    </row>
    <row r="2" spans="1:4" ht="41.25" customHeight="1" x14ac:dyDescent="0.25">
      <c r="A2" s="94" t="s">
        <v>46</v>
      </c>
      <c r="B2" s="185" t="s">
        <v>96</v>
      </c>
      <c r="C2" s="185" t="s">
        <v>97</v>
      </c>
      <c r="D2" s="97" t="s">
        <v>37</v>
      </c>
    </row>
    <row r="3" spans="1:4" ht="41.25" customHeight="1" x14ac:dyDescent="0.25">
      <c r="A3" s="81" t="s">
        <v>50</v>
      </c>
      <c r="B3" s="82" t="s">
        <v>116</v>
      </c>
      <c r="C3" s="51" t="s">
        <v>103</v>
      </c>
      <c r="D3" s="6">
        <v>67</v>
      </c>
    </row>
    <row r="4" spans="1:4" ht="41.25" customHeight="1" x14ac:dyDescent="0.25">
      <c r="A4" s="81" t="s">
        <v>50</v>
      </c>
      <c r="B4" s="83" t="s">
        <v>117</v>
      </c>
      <c r="C4" s="51" t="s">
        <v>103</v>
      </c>
      <c r="D4" s="6">
        <v>90</v>
      </c>
    </row>
    <row r="5" spans="1:4" ht="41.25" customHeight="1" x14ac:dyDescent="0.25">
      <c r="A5" s="81" t="s">
        <v>50</v>
      </c>
      <c r="B5" s="83" t="s">
        <v>101</v>
      </c>
      <c r="C5" s="51" t="s">
        <v>103</v>
      </c>
      <c r="D5" s="6">
        <v>80</v>
      </c>
    </row>
    <row r="6" spans="1:4" ht="41.25" customHeight="1" x14ac:dyDescent="0.25">
      <c r="A6" s="81" t="s">
        <v>50</v>
      </c>
      <c r="B6" s="82" t="s">
        <v>118</v>
      </c>
      <c r="C6" s="51" t="s">
        <v>103</v>
      </c>
      <c r="D6" s="6">
        <v>35</v>
      </c>
    </row>
    <row r="7" spans="1:4" ht="19.5" x14ac:dyDescent="0.25">
      <c r="A7" s="81" t="s">
        <v>50</v>
      </c>
      <c r="B7" s="82" t="s">
        <v>116</v>
      </c>
      <c r="C7" s="51" t="s">
        <v>104</v>
      </c>
      <c r="D7" s="6">
        <v>41</v>
      </c>
    </row>
    <row r="8" spans="1:4" ht="19.5" x14ac:dyDescent="0.25">
      <c r="A8" s="81" t="s">
        <v>50</v>
      </c>
      <c r="B8" s="83" t="s">
        <v>117</v>
      </c>
      <c r="C8" s="51" t="s">
        <v>104</v>
      </c>
      <c r="D8" s="6">
        <v>29</v>
      </c>
    </row>
    <row r="9" spans="1:4" ht="19.5" x14ac:dyDescent="0.25">
      <c r="A9" s="81" t="s">
        <v>50</v>
      </c>
      <c r="B9" s="83" t="s">
        <v>101</v>
      </c>
      <c r="C9" s="51" t="s">
        <v>104</v>
      </c>
      <c r="D9" s="6">
        <v>7</v>
      </c>
    </row>
    <row r="10" spans="1:4" ht="19.5" x14ac:dyDescent="0.25">
      <c r="A10" s="81" t="s">
        <v>50</v>
      </c>
      <c r="B10" s="84" t="s">
        <v>118</v>
      </c>
      <c r="C10" s="53" t="s">
        <v>104</v>
      </c>
      <c r="D10" s="22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3" sqref="A3"/>
    </sheetView>
  </sheetViews>
  <sheetFormatPr baseColWidth="10" defaultRowHeight="15" x14ac:dyDescent="0.25"/>
  <cols>
    <col min="1" max="1" width="17.7109375" customWidth="1"/>
    <col min="2" max="2" width="18.85546875" customWidth="1"/>
  </cols>
  <sheetData>
    <row r="1" spans="1:4" x14ac:dyDescent="0.25">
      <c r="A1" s="4" t="s">
        <v>10</v>
      </c>
      <c r="B1" s="4"/>
    </row>
    <row r="2" spans="1:4" ht="18.75" customHeight="1" x14ac:dyDescent="0.25">
      <c r="A2" s="85" t="s">
        <v>46</v>
      </c>
      <c r="B2" s="57" t="s">
        <v>2</v>
      </c>
      <c r="C2" s="58" t="s">
        <v>11</v>
      </c>
      <c r="D2" s="144" t="s">
        <v>37</v>
      </c>
    </row>
    <row r="3" spans="1:4" ht="18.75" customHeight="1" x14ac:dyDescent="0.25">
      <c r="A3" s="81" t="s">
        <v>50</v>
      </c>
      <c r="B3" s="82" t="s">
        <v>116</v>
      </c>
      <c r="C3" s="110" t="s">
        <v>121</v>
      </c>
      <c r="D3" s="7">
        <v>108</v>
      </c>
    </row>
    <row r="4" spans="1:4" ht="18.75" customHeight="1" x14ac:dyDescent="0.25">
      <c r="A4" s="81" t="s">
        <v>50</v>
      </c>
      <c r="B4" s="83" t="s">
        <v>100</v>
      </c>
      <c r="C4" s="110" t="s">
        <v>121</v>
      </c>
      <c r="D4" s="7">
        <v>119</v>
      </c>
    </row>
    <row r="5" spans="1:4" ht="18.75" customHeight="1" x14ac:dyDescent="0.25">
      <c r="A5" s="81" t="s">
        <v>50</v>
      </c>
      <c r="B5" s="83" t="s">
        <v>101</v>
      </c>
      <c r="C5" s="110" t="s">
        <v>121</v>
      </c>
      <c r="D5" s="7">
        <v>85</v>
      </c>
    </row>
    <row r="6" spans="1:4" ht="18.75" customHeight="1" x14ac:dyDescent="0.25">
      <c r="A6" s="81" t="s">
        <v>50</v>
      </c>
      <c r="B6" s="82" t="s">
        <v>118</v>
      </c>
      <c r="C6" s="110" t="s">
        <v>121</v>
      </c>
      <c r="D6" s="7">
        <v>28</v>
      </c>
    </row>
    <row r="7" spans="1:4" ht="18.75" customHeight="1" x14ac:dyDescent="0.25">
      <c r="A7" s="81" t="s">
        <v>50</v>
      </c>
      <c r="B7" s="82" t="s">
        <v>116</v>
      </c>
      <c r="C7" s="110" t="s">
        <v>122</v>
      </c>
      <c r="D7" s="7">
        <v>0</v>
      </c>
    </row>
    <row r="8" spans="1:4" ht="18.75" customHeight="1" x14ac:dyDescent="0.25">
      <c r="A8" s="81" t="s">
        <v>50</v>
      </c>
      <c r="B8" s="82" t="s">
        <v>119</v>
      </c>
      <c r="C8" s="110" t="s">
        <v>122</v>
      </c>
      <c r="D8" s="7">
        <v>0</v>
      </c>
    </row>
    <row r="9" spans="1:4" ht="18.75" customHeight="1" x14ac:dyDescent="0.25">
      <c r="A9" s="81" t="s">
        <v>50</v>
      </c>
      <c r="B9" s="82" t="s">
        <v>120</v>
      </c>
      <c r="C9" s="110" t="s">
        <v>122</v>
      </c>
      <c r="D9" s="7">
        <v>0</v>
      </c>
    </row>
    <row r="10" spans="1:4" ht="18.75" customHeight="1" x14ac:dyDescent="0.25">
      <c r="A10" s="81" t="s">
        <v>50</v>
      </c>
      <c r="B10" s="82" t="s">
        <v>118</v>
      </c>
      <c r="C10" s="110" t="s">
        <v>122</v>
      </c>
      <c r="D10" s="7">
        <v>1</v>
      </c>
    </row>
    <row r="11" spans="1:4" ht="18.75" customHeight="1" x14ac:dyDescent="0.25">
      <c r="A11" s="81" t="s">
        <v>50</v>
      </c>
      <c r="B11" s="82" t="s">
        <v>116</v>
      </c>
      <c r="C11" s="110" t="s">
        <v>123</v>
      </c>
      <c r="D11" s="7">
        <v>0</v>
      </c>
    </row>
    <row r="12" spans="1:4" ht="18.75" customHeight="1" x14ac:dyDescent="0.25">
      <c r="A12" s="81" t="s">
        <v>50</v>
      </c>
      <c r="B12" s="82" t="s">
        <v>119</v>
      </c>
      <c r="C12" s="110" t="s">
        <v>123</v>
      </c>
      <c r="D12" s="7">
        <v>0</v>
      </c>
    </row>
    <row r="13" spans="1:4" ht="18.75" customHeight="1" x14ac:dyDescent="0.25">
      <c r="A13" s="81" t="s">
        <v>50</v>
      </c>
      <c r="B13" s="82" t="s">
        <v>120</v>
      </c>
      <c r="C13" s="110" t="s">
        <v>123</v>
      </c>
      <c r="D13" s="7">
        <v>2</v>
      </c>
    </row>
    <row r="14" spans="1:4" ht="18.75" customHeight="1" x14ac:dyDescent="0.25">
      <c r="A14" s="81" t="s">
        <v>50</v>
      </c>
      <c r="B14" s="84" t="s">
        <v>118</v>
      </c>
      <c r="C14" s="112" t="s">
        <v>123</v>
      </c>
      <c r="D14" s="23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Evolución histórica </vt:lpstr>
      <vt:lpstr>causales invocadas tribunal</vt:lpstr>
      <vt:lpstr>niños causas iniciada sexo-reg</vt:lpstr>
      <vt:lpstr>niños causas iniciada sexo-edad</vt:lpstr>
      <vt:lpstr>tablas enlaces-adopc nac-inter</vt:lpstr>
      <vt:lpstr>Niños con enlace segun edad</vt:lpstr>
      <vt:lpstr>Niños enlace extranjero sex-reg</vt:lpstr>
      <vt:lpstr>niños enlace x edad y unid op.</vt:lpstr>
      <vt:lpstr>Niños enlace pais destino-sex</vt:lpstr>
      <vt:lpstr>enlace segun est civil solic</vt:lpstr>
      <vt:lpstr>fracaso adoptivo x momento fra </vt:lpstr>
      <vt:lpstr>Fracaso adptivo sex-reg</vt:lpstr>
      <vt:lpstr>fracaso adoptov. sexo- edad</vt:lpstr>
      <vt:lpstr>fracas. adop. estado civil sol.</vt:lpstr>
      <vt:lpstr>tablas conflicto parentalidad</vt:lpstr>
      <vt:lpstr>conflicto parent. sexo-reg</vt:lpstr>
      <vt:lpstr>conflicto parent. edad-reg</vt:lpstr>
      <vt:lpstr>conflic. parent. x u.operat-reg</vt:lpstr>
      <vt:lpstr>conflic. parent. x u.opera-edad</vt:lpstr>
      <vt:lpstr>Tabla solicitante adopcion</vt:lpstr>
      <vt:lpstr>Pers idoneas x sex-edad-e.civ</vt:lpstr>
      <vt:lpstr>pers idonea x año postul y res.</vt:lpstr>
      <vt:lpstr>pers. idoneas est civil-u.opera</vt:lpstr>
      <vt:lpstr>pers. idonea x edad y pais </vt:lpstr>
      <vt:lpstr>Per. idonea segun reg</vt:lpstr>
      <vt:lpstr>pers. consultante</vt:lpstr>
      <vt:lpstr>consultante x e.civil-reg</vt:lpstr>
      <vt:lpstr>T°espera% x edad enlace de niño</vt:lpstr>
      <vt:lpstr>T° espera % x unid operativ</vt:lpstr>
      <vt:lpstr>T° espera x unid operativa</vt:lpstr>
      <vt:lpstr>T° espera x edad enlace de niño</vt:lpstr>
      <vt:lpstr>T° espera solic. adopcion</vt:lpstr>
      <vt:lpstr>T° espera solic naci- edad niño</vt:lpstr>
      <vt:lpstr>T° prom espera desde solx a enl</vt:lpstr>
      <vt:lpstr>T°prom espera solc-enlac 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Monserrat Garrido</cp:lastModifiedBy>
  <dcterms:created xsi:type="dcterms:W3CDTF">2020-10-20T22:48:32Z</dcterms:created>
  <dcterms:modified xsi:type="dcterms:W3CDTF">2020-11-26T19:09:03Z</dcterms:modified>
</cp:coreProperties>
</file>