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73E22455-0753-4E2F-8535-5C7319052142}" xr6:coauthVersionLast="45" xr6:coauthVersionMax="45" xr10:uidLastSave="{00000000-0000-0000-0000-000000000000}"/>
  <bookViews>
    <workbookView xWindow="-108" yWindow="-108" windowWidth="23256" windowHeight="12576" activeTab="3"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s>
  <definedNames>
    <definedName name="DATAS_Lista">DATAS[Data]</definedName>
    <definedName name="SegmentaciónDeDatos_Data">#N/A</definedName>
    <definedName name="SegmentaciónDeDatos_Data1">#N/A</definedName>
    <definedName name="SegmentaciónDeDatos_Desarrollo">#N/A</definedName>
    <definedName name="SegmentaciónDeDatos_Estado">#N/A</definedName>
    <definedName name="SegmentaciónDeDatos_Estado1">#N/A</definedName>
    <definedName name="SegmentaciónDeDatos_Investigación">#N/A</definedName>
    <definedName name="SegmentaciónDeDatos_Responsable_Desarrollo">#N/A</definedName>
    <definedName name="SegmentaciónDeDatos_Responsable_Informac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<sst xmlns="http://schemas.openxmlformats.org/spreadsheetml/2006/main" count="3459" uniqueCount="848">
  <si>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</si>
  <si>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</si>
  <si>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</si>
  <si>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</si>
  <si>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</si>
  <si>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</si>
  <si>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</si>
  <si>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</si>
  <si>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</si>
  <si>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</si>
  <si>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</si>
  <si>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</si>
  <si>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</si>
  <si>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</si>
  <si>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</si>
  <si>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</si>
  <si>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</si>
  <si>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</si>
  <si>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</si>
  <si>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</si>
  <si>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</si>
  <si>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</si>
  <si>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</si>
  <si>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</si>
  <si>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</si>
  <si>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</si>
  <si>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</si>
  <si>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</si>
  <si>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</si>
  <si>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</si>
  <si>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</si>
  <si>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</si>
  <si>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</si>
  <si>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</si>
  <si>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</si>
  <si>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</si>
  <si>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</si>
  <si>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</si>
  <si>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</si>
  <si>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</si>
  <si>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</si>
  <si>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</si>
  <si>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</si>
  <si>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</si>
  <si>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</si>
  <si>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</si>
  <si>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</si>
  <si>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</si>
  <si>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</si>
  <si>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</si>
  <si>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</si>
  <si>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</si>
  <si>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</si>
  <si>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</si>
  <si>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</si>
  <si>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</si>
  <si>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</si>
  <si>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</si>
  <si>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</si>
  <si>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</si>
  <si>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</si>
  <si>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</si>
  <si>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</si>
  <si>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</si>
  <si>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</si>
  <si>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</si>
  <si>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</si>
  <si>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</si>
  <si>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</si>
  <si>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</si>
  <si>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</si>
  <si>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</si>
  <si>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</si>
  <si>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</si>
  <si>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</si>
  <si>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</si>
  <si>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</si>
  <si>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</si>
  <si>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</si>
  <si>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</si>
  <si>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</si>
  <si>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</si>
  <si>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</si>
  <si>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</si>
  <si>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</si>
  <si>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</si>
  <si>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</si>
  <si>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</si>
  <si>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</si>
  <si>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</si>
  <si>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</si>
  <si>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</si>
  <si>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</si>
  <si>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</si>
  <si>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</si>
  <si>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</si>
  <si>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</si>
  <si>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</si>
  <si>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</si>
  <si>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</si>
  <si>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</si>
  <si>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</si>
  <si>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</si>
  <si>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</si>
  <si>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</si>
  <si>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</si>
  <si>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</si>
  <si>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</si>
  <si>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</si>
  <si>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</si>
  <si>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</si>
  <si>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</si>
  <si>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</si>
  <si>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</si>
  <si>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</si>
  <si>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</si>
  <si>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</si>
  <si>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</si>
  <si>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</si>
  <si>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</si>
  <si>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</si>
  <si>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</si>
  <si>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</si>
  <si>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</si>
  <si>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</si>
  <si>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</si>
  <si>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</si>
  <si>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</si>
  <si>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</si>
  <si>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</si>
  <si>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</si>
  <si>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</si>
  <si>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</si>
  <si>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</si>
  <si>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</si>
  <si>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</si>
  <si>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</si>
  <si>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</si>
  <si>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</si>
  <si>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</si>
  <si>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</si>
  <si>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</si>
  <si>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</si>
  <si>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</si>
  <si>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</si>
  <si>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</si>
  <si>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</si>
  <si>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</si>
  <si>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</si>
  <si>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</si>
  <si>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</si>
  <si>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</si>
  <si>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</si>
  <si>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</si>
  <si>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</si>
  <si>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</si>
  <si>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</si>
  <si>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</si>
  <si>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</si>
  <si>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</si>
  <si>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</si>
  <si>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</si>
  <si>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</si>
  <si>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</si>
  <si>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</si>
  <si>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</si>
  <si>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</si>
  <si>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</si>
  <si>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</si>
  <si>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</si>
  <si>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</si>
  <si>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</si>
  <si>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</si>
  <si>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</si>
  <si>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</si>
  <si>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</si>
  <si>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</si>
  <si>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</si>
  <si>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</si>
  <si>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</si>
  <si>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</si>
  <si>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</si>
  <si>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</si>
  <si>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</si>
  <si>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</si>
  <si>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</si>
  <si>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</si>
  <si>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</si>
  <si>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</si>
  <si>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</si>
  <si>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</si>
  <si>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</si>
  <si>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</si>
  <si>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</si>
  <si>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</si>
  <si>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</si>
  <si>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</si>
  <si>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</si>
  <si>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</si>
  <si>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</si>
  <si>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</si>
  <si>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</si>
  <si>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</si>
  <si>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</si>
  <si>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</si>
  <si>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</si>
  <si>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</si>
  <si>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</si>
  <si>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</si>
  <si>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</si>
  <si>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</si>
  <si>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</si>
  <si>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</si>
  <si>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</si>
  <si>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</si>
  <si>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</si>
  <si>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</si>
  <si>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</si>
  <si>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</si>
  <si>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</si>
  <si>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</si>
  <si>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</si>
  <si>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</si>
  <si>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</si>
  <si>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</si>
  <si>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</si>
  <si>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</si>
  <si>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</si>
  <si>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</si>
  <si>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</si>
  <si>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</si>
  <si>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</si>
  <si>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</si>
  <si>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</si>
  <si>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</si>
  <si>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</si>
  <si>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</si>
  <si>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</si>
  <si>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</si>
  <si>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</si>
  <si>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</si>
  <si>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</si>
  <si>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</si>
  <si>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</si>
  <si>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</si>
  <si>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</si>
  <si>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</si>
  <si>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</si>
  <si>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</si>
  <si>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</si>
  <si>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</si>
  <si>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</si>
  <si>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</si>
  <si>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</si>
  <si>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</si>
  <si>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</si>
  <si>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</si>
  <si>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</si>
  <si>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</si>
  <si>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</si>
  <si>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</si>
  <si>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</si>
  <si>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</si>
  <si>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</si>
  <si>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</si>
  <si>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</si>
  <si>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</si>
  <si>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</si>
  <si>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</si>
  <si>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</si>
  <si>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</si>
  <si>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</si>
  <si>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</si>
  <si>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</si>
  <si>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</si>
  <si>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</si>
  <si>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</si>
  <si>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</si>
  <si>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</si>
  <si>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</si>
  <si>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</si>
  <si>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</si>
  <si>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</si>
  <si>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</si>
  <si>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</si>
  <si>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</si>
  <si>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</si>
  <si>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</si>
  <si>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</si>
  <si>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</si>
  <si>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</si>
  <si>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</si>
  <si>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</si>
  <si>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</si>
  <si>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</si>
  <si>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</si>
  <si>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</si>
  <si>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</si>
  <si>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</si>
  <si>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</si>
  <si>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</si>
  <si>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</si>
  <si>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</si>
  <si>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</si>
  <si>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</si>
  <si>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</si>
  <si>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</si>
  <si>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</si>
  <si>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</si>
  <si>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</si>
  <si>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</si>
  <si>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</si>
  <si>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</si>
  <si>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</si>
  <si>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</si>
  <si>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</si>
  <si>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</si>
  <si>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</si>
  <si>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</si>
  <si>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</si>
  <si>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</si>
  <si>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</si>
  <si>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</si>
  <si>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</si>
  <si>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</si>
  <si>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</si>
  <si>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</si>
  <si>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</si>
  <si>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</si>
  <si>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</si>
  <si>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</si>
  <si>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</si>
  <si>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</si>
  <si>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</si>
  <si>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</si>
  <si>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</si>
  <si>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</si>
  <si>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</si>
  <si>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</si>
  <si>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</si>
  <si>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</si>
  <si>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</si>
  <si>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</si>
  <si>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</si>
  <si>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</si>
  <si>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</si>
  <si>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</si>
  <si>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</si>
  <si>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</si>
  <si>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</si>
  <si>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</si>
  <si>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</si>
  <si>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</si>
  <si>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</si>
  <si>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</si>
  <si>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</si>
  <si>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</si>
  <si>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</si>
  <si>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</si>
  <si>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</si>
  <si>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</si>
  <si>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</si>
  <si>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</si>
  <si>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</si>
  <si>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</si>
  <si>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</si>
  <si>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</si>
  <si>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</si>
  <si>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</si>
  <si>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</si>
  <si>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</si>
  <si>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</si>
  <si>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</si>
  <si>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</si>
  <si>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</si>
  <si>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</si>
  <si>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</si>
  <si>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</si>
  <si>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</si>
  <si>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</si>
  <si>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</si>
  <si>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</si>
  <si>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</si>
  <si>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</si>
  <si>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</si>
  <si>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</si>
  <si>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</si>
  <si>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</si>
  <si>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</si>
  <si>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</si>
  <si>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</si>
  <si>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</si>
  <si>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</si>
  <si>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</si>
  <si>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</si>
  <si>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</si>
  <si>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</si>
  <si>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</si>
  <si>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</si>
  <si>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</si>
  <si>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</si>
  <si>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</si>
  <si>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</si>
  <si>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</si>
  <si>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</si>
  <si>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</si>
  <si>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</si>
  <si>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</si>
  <si>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</si>
  <si>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</si>
  <si>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</si>
  <si>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</si>
  <si>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</si>
  <si>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</si>
  <si>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</si>
  <si>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</si>
  <si>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</si>
  <si>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</si>
  <si>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</si>
  <si>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</si>
  <si>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</si>
  <si>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</si>
  <si>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</si>
  <si>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</si>
  <si>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</si>
  <si>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</si>
  <si>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</si>
  <si>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</si>
  <si>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</si>
  <si>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</si>
  <si>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</si>
  <si>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</si>
  <si>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</si>
  <si>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</si>
  <si>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</si>
  <si>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</si>
  <si>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</si>
  <si>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</si>
  <si>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</si>
  <si>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</si>
  <si>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</si>
  <si>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</si>
  <si>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</si>
  <si>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</si>
  <si>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</si>
  <si>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</si>
  <si>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</si>
  <si>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</si>
  <si>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</si>
  <si>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</si>
  <si>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</si>
  <si>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</si>
  <si>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</si>
  <si>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</si>
  <si>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</si>
  <si>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</si>
  <si>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</si>
  <si>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</si>
  <si>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</si>
  <si>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</si>
  <si>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</si>
  <si>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</si>
  <si>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</si>
  <si>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</si>
  <si>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</si>
  <si>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</si>
  <si>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</si>
  <si>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</si>
  <si>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</si>
  <si>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</si>
  <si>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</si>
  <si>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</si>
  <si>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</si>
  <si>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</si>
  <si>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</si>
  <si>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</si>
  <si>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</si>
  <si>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</si>
  <si>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</si>
  <si>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</si>
  <si>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</si>
  <si>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</si>
  <si>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</si>
  <si>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</si>
  <si>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</si>
  <si>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</si>
  <si>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</si>
  <si>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</si>
  <si>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</si>
  <si>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</si>
  <si>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</si>
  <si>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</si>
  <si>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</si>
  <si>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</si>
  <si>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</si>
  <si>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</si>
  <si>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</si>
  <si>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</si>
  <si>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</si>
  <si>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</si>
  <si>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</si>
  <si>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</si>
  <si>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</si>
  <si>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</si>
  <si>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</si>
  <si>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</si>
  <si>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</si>
  <si>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</si>
  <si>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</si>
  <si>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</si>
  <si>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</si>
  <si>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</si>
  <si>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</si>
  <si>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</si>
  <si>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</si>
  <si>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</si>
  <si>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</si>
  <si>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</si>
  <si>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</si>
  <si>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</si>
  <si>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</si>
  <si>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</si>
  <si>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</si>
  <si>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</si>
  <si>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</si>
  <si>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</si>
  <si>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</si>
  <si>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</si>
  <si>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</si>
  <si>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</si>
  <si>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</si>
  <si>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</si>
  <si>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</si>
  <si>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</si>
  <si>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</si>
  <si>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</si>
  <si>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</si>
  <si>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</si>
  <si>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</si>
  <si>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</si>
  <si>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</si>
  <si>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</si>
  <si>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</si>
  <si>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</si>
  <si>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</si>
  <si>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</si>
  <si>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</si>
  <si>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</si>
  <si>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</si>
  <si>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</si>
  <si>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</si>
  <si>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</si>
  <si>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</si>
  <si>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</si>
  <si>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</si>
  <si>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</si>
  <si>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</si>
  <si>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</si>
  <si>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</si>
  <si>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</si>
  <si>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</si>
  <si>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</si>
  <si>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</si>
  <si>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</si>
  <si>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</si>
  <si>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</si>
  <si>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</si>
  <si>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</si>
  <si>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</si>
  <si>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</si>
  <si>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</si>
  <si>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</si>
  <si>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</si>
  <si>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</si>
  <si>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</si>
  <si>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</si>
  <si>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</si>
  <si>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</si>
  <si>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</si>
  <si>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</si>
  <si>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</si>
  <si>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</si>
  <si>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</si>
  <si>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</si>
  <si>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</si>
  <si>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</si>
  <si>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</si>
  <si>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</si>
  <si>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</si>
  <si>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</si>
  <si>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</si>
  <si>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</si>
  <si>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</si>
  <si>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</si>
  <si>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</si>
  <si>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</si>
  <si>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</si>
  <si>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</si>
  <si>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</si>
  <si>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</si>
  <si>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</si>
  <si>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</si>
  <si>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</si>
  <si>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</si>
  <si>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</si>
  <si>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</si>
  <si>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</si>
  <si>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</si>
  <si>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</si>
  <si>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</si>
  <si>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</si>
  <si>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</si>
  <si>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</si>
  <si>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</si>
  <si>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</si>
  <si>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</si>
  <si>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</si>
  <si>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</si>
  <si>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</si>
  <si>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</si>
  <si>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</si>
  <si>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</si>
  <si>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</si>
  <si>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</si>
  <si>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</si>
  <si>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</si>
  <si>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</si>
  <si>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</si>
  <si>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</si>
  <si>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</si>
  <si>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</si>
  <si>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</si>
  <si>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</si>
  <si>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</si>
  <si>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</si>
  <si>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</si>
  <si>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</si>
  <si>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</si>
  <si>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</si>
  <si>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</si>
  <si>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</si>
  <si>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</si>
  <si>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</si>
  <si>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</si>
  <si>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</si>
  <si>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</si>
  <si>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</si>
  <si>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</si>
  <si>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</si>
  <si>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</si>
  <si>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</si>
  <si>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</si>
  <si>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</si>
  <si>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</si>
  <si>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</si>
  <si>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</si>
  <si>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</si>
  <si>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</si>
  <si>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</si>
  <si>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</si>
  <si>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</si>
  <si>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</si>
  <si>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</si>
  <si>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</si>
  <si>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</si>
  <si>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</si>
  <si>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</si>
  <si>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</si>
  <si>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</si>
  <si>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</si>
  <si>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</si>
  <si>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</si>
  <si>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</si>
  <si>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</si>
  <si>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</si>
  <si>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</si>
  <si>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</si>
  <si>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</si>
  <si>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</si>
  <si>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</si>
  <si>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</si>
  <si>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</si>
  <si>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</si>
  <si>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</si>
  <si>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</si>
  <si>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</si>
  <si>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</si>
  <si>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</si>
  <si>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</si>
  <si>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</si>
  <si>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</si>
  <si>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</si>
  <si>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</si>
  <si>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</si>
  <si>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</si>
  <si>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</si>
  <si>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</si>
  <si>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</si>
  <si>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</si>
  <si>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</si>
  <si>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</si>
  <si>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</si>
  <si>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</si>
  <si>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</si>
  <si>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</si>
  <si>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</si>
  <si>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</si>
  <si>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</si>
  <si>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</si>
  <si>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</si>
  <si>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</si>
  <si>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</si>
  <si>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</si>
  <si>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</si>
  <si>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</si>
  <si>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</si>
  <si>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</si>
  <si>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</si>
  <si>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</si>
  <si>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</si>
  <si>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</si>
  <si>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</si>
  <si>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</si>
  <si>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</si>
  <si>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</si>
  <si>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</si>
  <si>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</si>
  <si>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</si>
  <si>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</si>
  <si>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</si>
  <si>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</si>
  <si>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</si>
  <si>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</si>
  <si>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</si>
  <si>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</si>
  <si>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</si>
  <si>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</si>
  <si>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</si>
  <si>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</si>
  <si>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</si>
  <si>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</si>
  <si>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</si>
  <si>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</si>
  <si>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</si>
  <si>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</si>
  <si>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</si>
  <si>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</si>
  <si>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</si>
  <si>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</si>
  <si>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</si>
  <si>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</si>
  <si>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</si>
  <si>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</si>
  <si>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</si>
  <si>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</si>
  <si>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</si>
  <si>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</si>
  <si>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</si>
  <si>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</si>
  <si>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</si>
  <si>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</si>
  <si>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</si>
  <si>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</si>
  <si>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</si>
  <si>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</si>
  <si>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</si>
  <si>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</si>
  <si>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</si>
  <si>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</si>
  <si>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</si>
  <si>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</si>
  <si>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</si>
  <si>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</si>
  <si>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</si>
  <si>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</si>
  <si>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</si>
  <si>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</si>
  <si>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</si>
  <si>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</si>
  <si>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</si>
  <si>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</si>
  <si>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</si>
  <si>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</si>
  <si>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</si>
  <si>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</si>
  <si>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</si>
  <si>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</si>
  <si>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</si>
  <si>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Censo</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</si>
  <si>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</si>
  <si>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</si>
  <si>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</si>
  <si>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</si>
  <si>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</si>
  <si>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</si>
  <si>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</si>
  <si>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</si>
  <si>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</si>
  <si>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</si>
  <si>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</si>
  <si>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</si>
  <si>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</si>
  <si>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</si>
  <si>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</si>
  <si>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</si>
  <si>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</si>
  <si>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</si>
  <si>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</si>
  <si>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</si>
  <si>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</si>
  <si>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</si>
  <si>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</si>
  <si>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</si>
  <si>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</si>
  <si>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</si>
  <si>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</si>
  <si>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</si>
  <si>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</si>
  <si>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</si>
  <si>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</si>
  <si>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</si>
  <si>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</si>
  <si>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</si>
  <si>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</si>
  <si>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</si>
  <si>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</si>
  <si>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</si>
  <si>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Empresas Grandes</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</si>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</sst>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s>
  <cellStyleXfs count="1">
    <xf numFmtId="0" fontId="0" fillId="0" borderId="0"/>
  </cellStyleXfs>
  <cellXfs count="2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7" fillId="0" borderId="0" xfId="0" applyFont="1" applyAlignment="1">
      <alignment horizontal="left" vertical="top"/>
    </xf>
    <xf numFmtId="0" fontId="3" fillId="4" borderId="0" xfId="0" applyFont="1" applyFill="1" applyAlignment="1">
      <alignment horizontal="left" vertical="top" wrapText="1"/>
    </xf>
    <xf numFmtId="0" fontId="3" fillId="0" borderId="0" xfId="0" applyFont="1" applyAlignment="1">
      <alignment horizontal="left" vertical="top"/>
    </xf>
    <xf numFmtId="0" fontId="3" fillId="5" borderId="0" xfId="0" applyFont="1" applyFill="1" applyAlignment="1">
      <alignment horizontal="left" vertical="top"/>
    </xf>
    <xf numFmtId="0" fontId="7" fillId="0" borderId="0" xfId="0" applyFont="1" applyAlignment="1">
      <alignment horizontal="left" vertical="top" wrapText="1"/>
    </xf>
  </cellXfs>
  <cellStyles count="1">
    <cellStyle name="Normal" xfId="0" builtinId="0"/>
  </cellStyles>
  <dxfs count="35">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34">
  <autoFilter ref="B7:J26" xr:uid="{A0E2A789-D79F-4DB7-90A3-654E5E441AF8}"/>
  <tableColumns count="9">
    <tableColumn id="1" xr3:uid="{7076C6AD-6717-404D-96C6-53FBA68C1EBC}" name="Data" dataDxfId="33"/>
    <tableColumn id="2" xr3:uid="{B68EB833-5A56-4B1F-8BF1-E83CF0F5B1BA}" name="id_data" dataDxfId="32"/>
    <tableColumn id="3" xr3:uid="{B68551BE-AD5B-4ABC-92F3-75214F86D3BC}" name="Estado" dataDxfId="31"/>
    <tableColumn id="4" xr3:uid="{35F21F0F-CEDD-4627-8F3A-B243E93A29A8}" name="Desarrollo" dataDxfId="30"/>
    <tableColumn id="5" xr3:uid="{55D616E3-D0F3-464E-B32C-8DF920812CBC}" name="Investigación" dataDxfId="29"/>
    <tableColumn id="6" xr3:uid="{C1D2156E-87B8-470E-9168-7A6E5AE31CC2}" name="Breve Descripción" dataDxfId="28"/>
    <tableColumn id="7" xr3:uid="{5B85BAF7-51FC-47E2-B831-0E709569CEC4}" name="Vistas" dataDxfId="27"/>
    <tableColumn id="8" xr3:uid="{57861CEA-0BDC-4179-9FF2-0E59F48A2157}" name="Repositorio Dropbox" dataDxfId="26"/>
    <tableColumn id="9" xr3:uid="{0E50183B-22E4-424B-96DD-18AC3480E706}" name="Link Logo"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24">
  <autoFilter ref="A7:Z18" xr:uid="{B45D9B6D-7E6E-4374-A7A8-688EAA2C002B}"/>
  <tableColumns count="26">
    <tableColumn id="1" xr3:uid="{01CFB9DB-FBAD-4A9E-9D8F-5FB3EB42A9EB}" name="id_data" dataDxfId="23">
      <calculatedColumnFormula>+VLOOKUP(C8,'DATA`S'!$B$8:$C$25,2,0)</calculatedColumnFormula>
    </tableColumn>
    <tableColumn id="2" xr3:uid="{07061539-DFF5-4A11-BADD-2A240074A56A}" name="Corr_Producto" dataDxfId="22"/>
    <tableColumn id="3" xr3:uid="{56D80777-3871-4DBF-8856-DFDA54440D55}" name="Data" dataDxfId="21"/>
    <tableColumn id="4" xr3:uid="{73D49374-8912-4C27-A2AF-E0476A8E9AEE}" name="id_producto" dataDxfId="20">
      <calculatedColumnFormula>+A8&amp;"-"&amp;B8</calculatedColumnFormula>
    </tableColumn>
    <tableColumn id="5" xr3:uid="{71534AA1-DF8C-466C-AAA8-87DA9F119341}" name="Producto asociado " dataDxfId="19"/>
    <tableColumn id="6" xr3:uid="{75779DBD-8A91-4D7A-8A36-000CEDC599B6}" name="Estado" dataDxfId="18"/>
    <tableColumn id="7" xr3:uid="{2699BB10-9D24-4629-8F45-4A2526A4D39A}" name="Responsable Desarrollo" dataDxfId="17"/>
    <tableColumn id="8" xr3:uid="{69F4BEA1-A9B4-4421-A0EE-47BCAF12AAB2}" name="Responsable Información" dataDxfId="16"/>
    <tableColumn id="9" xr3:uid="{8C6218FF-E6F6-471C-87F4-DD412097A1EE}" name="Descripción (Indicar qué permite ver o hacer el producto) " dataDxfId="15"/>
    <tableColumn id="10" xr3:uid="{03C8A422-EE9B-494A-A440-9110009A358E}" name="Tecnología" dataDxfId="14"/>
    <tableColumn id="11" xr3:uid="{1A081205-19B8-4238-8F9E-1836061C2D4F}" name="Host " dataDxfId="13"/>
    <tableColumn id="12" xr3:uid="{6BCD6CB8-BA53-40A7-9F90-7EBA78E345DA}" name="Link Odoo" dataDxfId="12"/>
    <tableColumn id="13" xr3:uid="{502BD7B7-DD01-471A-8E5E-C527F983E20E}" name="Fecha Publicación" dataDxfId="11"/>
    <tableColumn id="14" xr3:uid="{D0799FF2-7DFE-4D09-994D-5586AE9FCF0E}" name="País" dataDxfId="10"/>
    <tableColumn id="15" xr3:uid="{00014923-35F8-4A24-9B8B-A626BE90EC3E}" name="Escala " dataDxfId="9"/>
    <tableColumn id="16" xr3:uid="{D32995C9-2CA4-4BD7-A181-0CE6434624DC}" name="Periodo" dataDxfId="8"/>
    <tableColumn id="17" xr3:uid="{5F683DA7-34DC-43D1-A154-FB5C17AB82E4}" name="Actualizaciones" dataDxfId="7"/>
    <tableColumn id="18" xr3:uid="{D0F7DA38-1DAE-48DF-8725-440804E511ED}" name="Tipo Producto" dataDxfId="6"/>
    <tableColumn id="19" xr3:uid="{6345440E-6C11-4DE3-9F30-57AA749130A3}" name="Fuentes " dataDxfId="5"/>
    <tableColumn id="20" xr3:uid="{06F6F5BE-A8B5-450A-B890-E5272AC160CB}" name="Ref principal " dataDxfId="4"/>
    <tableColumn id="21" xr3:uid="{F22EE5BC-B966-49EB-A843-F1384A77D7A0}" name="Competencia o material vinculado " dataDxfId="3"/>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2"/>
    <tableColumn id="29" xr3:uid="{B82AF5FC-FE01-4F10-8B3A-A6B205199D0A}" name="Miniatura" dataDxfId="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0"/>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opLeftCell="B10" workbookViewId="0">
      <selection activeCell="H11" sqref="H11:J11"/>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4" activePane="bottomRight" state="frozen"/>
      <selection pane="topRight" activeCell="F1" sqref="F1"/>
      <selection pane="bottomLeft" activeCell="A4" sqref="A4"/>
      <selection pane="bottomRight" activeCell="Q18" sqref="D18:Q18"/>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30.6" x14ac:dyDescent="0.3">
      <c r="A17" s="2" t="str">
        <f>+VLOOKUP(C17,'DATA`S'!$B$8:$C$25,2,0)</f>
        <v>0004</v>
      </c>
      <c r="B17" s="9" t="s">
        <v>843</v>
      </c>
      <c r="C17" s="2" t="s">
        <v>6</v>
      </c>
      <c r="D17" s="2" t="str">
        <f>+A17&amp;"-"&amp;B17</f>
        <v>0004-00010</v>
      </c>
      <c r="E17" s="2" t="s">
        <v>315</v>
      </c>
      <c r="F17" s="2" t="s">
        <v>170</v>
      </c>
      <c r="G17" s="2" t="s">
        <v>845</v>
      </c>
      <c r="H17" s="2" t="s">
        <v>134</v>
      </c>
      <c r="I17" s="7"/>
      <c r="J17" s="2" t="s">
        <v>846</v>
      </c>
      <c r="K17" s="2"/>
      <c r="L17" s="2"/>
      <c r="M17" s="2"/>
      <c r="N17" s="2"/>
      <c r="O17" s="2"/>
      <c r="P17" s="2"/>
      <c r="Q17" s="2"/>
      <c r="R17" s="2"/>
      <c r="S17" s="2"/>
      <c r="T17" s="3"/>
      <c r="U17" s="7"/>
      <c r="V17" s="3"/>
      <c r="W17" s="3" t="s">
        <v>162</v>
      </c>
      <c r="X17" s="3" t="s">
        <v>22</v>
      </c>
      <c r="Y17" s="7"/>
      <c r="Z17" s="13" t="s">
        <v>847</v>
      </c>
    </row>
    <row r="18" spans="1:26" ht="30.6" x14ac:dyDescent="0.3">
      <c r="A18" s="2" t="str">
        <f>+VLOOKUP(C18,'DATA`S'!$B$8:$C$25,2,0)</f>
        <v>0004</v>
      </c>
      <c r="B18" s="9" t="s">
        <v>844</v>
      </c>
      <c r="C18" s="2" t="s">
        <v>6</v>
      </c>
      <c r="D18" s="2" t="str">
        <f>+A18&amp;"-"&amp;B18</f>
        <v>0004-00011</v>
      </c>
      <c r="E18" s="2" t="s">
        <v>799</v>
      </c>
      <c r="F18" s="2" t="s">
        <v>170</v>
      </c>
      <c r="G18" s="2" t="s">
        <v>845</v>
      </c>
      <c r="H18" s="2" t="s">
        <v>134</v>
      </c>
      <c r="I18" s="7"/>
      <c r="J18" s="2" t="s">
        <v>846</v>
      </c>
      <c r="K18" s="2"/>
      <c r="L18" s="2"/>
      <c r="M18" s="2"/>
      <c r="N18" s="2"/>
      <c r="O18" s="2"/>
      <c r="P18" s="2"/>
      <c r="Q18" s="2"/>
      <c r="R18" s="2"/>
      <c r="S18" s="2"/>
      <c r="T18" s="3"/>
      <c r="U18" s="7"/>
      <c r="W18" s="3" t="s">
        <v>162</v>
      </c>
      <c r="X18" s="3" t="s">
        <v>22</v>
      </c>
      <c r="Y18" s="7"/>
      <c r="Z18" s="13" t="s">
        <v>847</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abSelected="1" topLeftCell="A226" workbookViewId="0">
      <selection activeCell="D6" sqref="D6"/>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C2:I82"/>
  <sheetViews>
    <sheetView workbookViewId="0">
      <selection activeCell="C2" sqref="C2"/>
    </sheetView>
  </sheetViews>
  <sheetFormatPr baseColWidth="10" defaultRowHeight="14.4" x14ac:dyDescent="0.3"/>
  <cols>
    <col min="3" max="3" width="14.88671875" bestFit="1" customWidth="1"/>
    <col min="4" max="4" width="19.5546875" customWidth="1"/>
    <col min="5" max="5" width="27.44140625" customWidth="1"/>
    <col min="6" max="6" width="14.5546875" customWidth="1"/>
    <col min="8" max="8" width="30.109375" customWidth="1"/>
  </cols>
  <sheetData>
    <row r="2" spans="3:9" x14ac:dyDescent="0.3">
      <c r="C2" s="18" t="s">
        <v>33</v>
      </c>
      <c r="D2" s="18" t="s">
        <v>781</v>
      </c>
      <c r="E2" s="18" t="s">
        <v>778</v>
      </c>
      <c r="F2" s="18" t="s">
        <v>782</v>
      </c>
      <c r="G2" s="18" t="s">
        <v>783</v>
      </c>
      <c r="H2" s="18" t="s">
        <v>351</v>
      </c>
      <c r="I2" s="18" t="s">
        <v>784</v>
      </c>
    </row>
    <row r="3" spans="3:9" ht="27.6" x14ac:dyDescent="0.3">
      <c r="C3" s="1" t="s">
        <v>6</v>
      </c>
      <c r="D3" s="1" t="s">
        <v>785</v>
      </c>
      <c r="E3" s="19" t="s">
        <v>315</v>
      </c>
      <c r="F3" s="19" t="s">
        <v>786</v>
      </c>
      <c r="G3" s="19"/>
      <c r="H3" s="19" t="s">
        <v>787</v>
      </c>
      <c r="I3" s="19" t="s">
        <v>788</v>
      </c>
    </row>
    <row r="4" spans="3:9" ht="41.4" x14ac:dyDescent="0.3">
      <c r="C4" s="1" t="s">
        <v>6</v>
      </c>
      <c r="D4" s="1" t="s">
        <v>785</v>
      </c>
      <c r="E4" s="19" t="s">
        <v>315</v>
      </c>
      <c r="F4" s="19" t="s">
        <v>453</v>
      </c>
      <c r="G4" s="20"/>
      <c r="H4" s="19" t="s">
        <v>789</v>
      </c>
      <c r="I4" s="19" t="s">
        <v>788</v>
      </c>
    </row>
    <row r="5" spans="3:9" ht="55.2" x14ac:dyDescent="0.3">
      <c r="C5" s="1" t="s">
        <v>6</v>
      </c>
      <c r="D5" s="1" t="s">
        <v>785</v>
      </c>
      <c r="E5" s="19" t="s">
        <v>315</v>
      </c>
      <c r="F5" s="19" t="s">
        <v>454</v>
      </c>
      <c r="G5" s="20"/>
      <c r="H5" s="19" t="s">
        <v>677</v>
      </c>
      <c r="I5" s="19" t="s">
        <v>788</v>
      </c>
    </row>
    <row r="6" spans="3:9" ht="41.4" x14ac:dyDescent="0.3">
      <c r="C6" s="1" t="s">
        <v>6</v>
      </c>
      <c r="D6" s="1" t="s">
        <v>785</v>
      </c>
      <c r="E6" s="19" t="s">
        <v>315</v>
      </c>
      <c r="F6" s="19" t="s">
        <v>454</v>
      </c>
      <c r="G6" s="20"/>
      <c r="H6" s="19" t="s">
        <v>756</v>
      </c>
      <c r="I6" s="19" t="s">
        <v>788</v>
      </c>
    </row>
    <row r="7" spans="3:9" ht="27.6" x14ac:dyDescent="0.3">
      <c r="C7" s="1" t="s">
        <v>6</v>
      </c>
      <c r="D7" s="1" t="s">
        <v>785</v>
      </c>
      <c r="E7" s="19" t="s">
        <v>315</v>
      </c>
      <c r="F7" s="19" t="s">
        <v>454</v>
      </c>
      <c r="G7" s="20"/>
      <c r="H7" s="19" t="s">
        <v>651</v>
      </c>
      <c r="I7" s="19" t="s">
        <v>788</v>
      </c>
    </row>
    <row r="8" spans="3:9" ht="27.6" x14ac:dyDescent="0.3">
      <c r="C8" s="1" t="s">
        <v>6</v>
      </c>
      <c r="D8" s="1" t="s">
        <v>785</v>
      </c>
      <c r="E8" s="19" t="s">
        <v>315</v>
      </c>
      <c r="F8" s="19" t="s">
        <v>454</v>
      </c>
      <c r="G8" s="20"/>
      <c r="H8" s="19" t="s">
        <v>643</v>
      </c>
      <c r="I8" s="19" t="s">
        <v>788</v>
      </c>
    </row>
    <row r="9" spans="3:9" ht="27.6" x14ac:dyDescent="0.3">
      <c r="C9" s="1" t="s">
        <v>6</v>
      </c>
      <c r="D9" s="1" t="s">
        <v>785</v>
      </c>
      <c r="E9" s="19" t="s">
        <v>315</v>
      </c>
      <c r="F9" s="19" t="s">
        <v>454</v>
      </c>
      <c r="G9" s="20"/>
      <c r="H9" s="19" t="s">
        <v>790</v>
      </c>
      <c r="I9" s="19" t="s">
        <v>788</v>
      </c>
    </row>
    <row r="10" spans="3:9" ht="27.6" x14ac:dyDescent="0.3">
      <c r="C10" s="1" t="s">
        <v>6</v>
      </c>
      <c r="D10" s="1" t="s">
        <v>785</v>
      </c>
      <c r="E10" s="19" t="s">
        <v>315</v>
      </c>
      <c r="F10" s="19" t="s">
        <v>454</v>
      </c>
      <c r="G10" s="20"/>
      <c r="H10" s="19" t="s">
        <v>791</v>
      </c>
      <c r="I10" s="19" t="s">
        <v>788</v>
      </c>
    </row>
    <row r="11" spans="3:9" ht="27.6" x14ac:dyDescent="0.3">
      <c r="C11" s="1" t="s">
        <v>6</v>
      </c>
      <c r="D11" s="1" t="s">
        <v>785</v>
      </c>
      <c r="E11" s="19" t="s">
        <v>315</v>
      </c>
      <c r="F11" s="19" t="s">
        <v>454</v>
      </c>
      <c r="G11" s="20"/>
      <c r="H11" s="19" t="s">
        <v>792</v>
      </c>
      <c r="I11" s="19" t="s">
        <v>788</v>
      </c>
    </row>
    <row r="12" spans="3:9" ht="27.6" x14ac:dyDescent="0.3">
      <c r="C12" s="1" t="s">
        <v>6</v>
      </c>
      <c r="D12" s="1" t="s">
        <v>785</v>
      </c>
      <c r="E12" s="19" t="s">
        <v>315</v>
      </c>
      <c r="F12" s="19" t="s">
        <v>454</v>
      </c>
      <c r="G12" s="20"/>
      <c r="H12" s="19" t="s">
        <v>793</v>
      </c>
      <c r="I12" s="19" t="s">
        <v>788</v>
      </c>
    </row>
    <row r="13" spans="3:9" ht="27.6" x14ac:dyDescent="0.3">
      <c r="C13" s="1" t="s">
        <v>6</v>
      </c>
      <c r="D13" s="1" t="s">
        <v>785</v>
      </c>
      <c r="E13" s="19" t="s">
        <v>315</v>
      </c>
      <c r="F13" s="19" t="s">
        <v>454</v>
      </c>
      <c r="G13" s="20"/>
      <c r="H13" s="21" t="s">
        <v>599</v>
      </c>
      <c r="I13" s="19" t="s">
        <v>788</v>
      </c>
    </row>
    <row r="14" spans="3:9" ht="27.6" x14ac:dyDescent="0.3">
      <c r="C14" s="1" t="s">
        <v>6</v>
      </c>
      <c r="D14" s="1" t="s">
        <v>785</v>
      </c>
      <c r="E14" s="19" t="s">
        <v>315</v>
      </c>
      <c r="F14" s="19" t="s">
        <v>454</v>
      </c>
      <c r="G14" s="20"/>
      <c r="H14" s="21" t="s">
        <v>794</v>
      </c>
      <c r="I14" s="19" t="s">
        <v>788</v>
      </c>
    </row>
    <row r="15" spans="3:9" ht="27.6" x14ac:dyDescent="0.3">
      <c r="C15" s="1" t="s">
        <v>6</v>
      </c>
      <c r="D15" s="1" t="s">
        <v>785</v>
      </c>
      <c r="E15" s="19" t="s">
        <v>315</v>
      </c>
      <c r="F15" s="19" t="s">
        <v>454</v>
      </c>
      <c r="G15" s="20"/>
      <c r="H15" s="19" t="s">
        <v>522</v>
      </c>
      <c r="I15" s="19" t="s">
        <v>788</v>
      </c>
    </row>
    <row r="16" spans="3:9" ht="27.6" x14ac:dyDescent="0.3">
      <c r="C16" s="1" t="s">
        <v>6</v>
      </c>
      <c r="D16" s="1" t="s">
        <v>785</v>
      </c>
      <c r="E16" s="19" t="s">
        <v>315</v>
      </c>
      <c r="F16" s="19" t="s">
        <v>457</v>
      </c>
      <c r="G16" s="22" t="s">
        <v>795</v>
      </c>
      <c r="H16" s="19" t="s">
        <v>546</v>
      </c>
      <c r="I16" s="19" t="s">
        <v>796</v>
      </c>
    </row>
    <row r="17" spans="3:9" ht="27.6" x14ac:dyDescent="0.3">
      <c r="C17" s="1" t="s">
        <v>6</v>
      </c>
      <c r="D17" s="1" t="s">
        <v>785</v>
      </c>
      <c r="E17" s="19" t="s">
        <v>315</v>
      </c>
      <c r="F17" s="19" t="s">
        <v>457</v>
      </c>
      <c r="G17" s="22" t="s">
        <v>795</v>
      </c>
      <c r="H17" s="19" t="s">
        <v>627</v>
      </c>
      <c r="I17" s="19" t="s">
        <v>796</v>
      </c>
    </row>
    <row r="18" spans="3:9" ht="27.6" x14ac:dyDescent="0.3">
      <c r="C18" s="1" t="s">
        <v>6</v>
      </c>
      <c r="D18" s="1" t="s">
        <v>785</v>
      </c>
      <c r="E18" s="19" t="s">
        <v>315</v>
      </c>
      <c r="F18" s="19" t="s">
        <v>457</v>
      </c>
      <c r="G18" s="22" t="s">
        <v>795</v>
      </c>
      <c r="H18" s="19" t="s">
        <v>625</v>
      </c>
      <c r="I18" s="19" t="s">
        <v>796</v>
      </c>
    </row>
    <row r="19" spans="3:9" ht="27.6" x14ac:dyDescent="0.3">
      <c r="C19" s="1" t="s">
        <v>6</v>
      </c>
      <c r="D19" s="1" t="s">
        <v>785</v>
      </c>
      <c r="E19" s="19" t="s">
        <v>315</v>
      </c>
      <c r="F19" s="19" t="s">
        <v>457</v>
      </c>
      <c r="G19" s="22" t="s">
        <v>795</v>
      </c>
      <c r="H19" s="19" t="s">
        <v>456</v>
      </c>
      <c r="I19" s="19" t="s">
        <v>796</v>
      </c>
    </row>
    <row r="20" spans="3:9" ht="27.6" x14ac:dyDescent="0.3">
      <c r="C20" s="1" t="s">
        <v>6</v>
      </c>
      <c r="D20" s="1" t="s">
        <v>785</v>
      </c>
      <c r="E20" s="19" t="s">
        <v>315</v>
      </c>
      <c r="F20" s="19" t="s">
        <v>457</v>
      </c>
      <c r="G20" s="22" t="s">
        <v>795</v>
      </c>
      <c r="H20" s="19" t="s">
        <v>460</v>
      </c>
      <c r="I20" s="19" t="s">
        <v>796</v>
      </c>
    </row>
    <row r="21" spans="3:9" ht="27.6" x14ac:dyDescent="0.3">
      <c r="C21" s="1" t="s">
        <v>6</v>
      </c>
      <c r="D21" s="1" t="s">
        <v>785</v>
      </c>
      <c r="E21" s="19" t="s">
        <v>315</v>
      </c>
      <c r="F21" s="19" t="s">
        <v>457</v>
      </c>
      <c r="G21" s="22" t="s">
        <v>795</v>
      </c>
      <c r="H21" s="19" t="s">
        <v>512</v>
      </c>
      <c r="I21" s="19" t="s">
        <v>796</v>
      </c>
    </row>
    <row r="22" spans="3:9" ht="27.6" x14ac:dyDescent="0.3">
      <c r="C22" s="1" t="s">
        <v>6</v>
      </c>
      <c r="D22" s="1" t="s">
        <v>785</v>
      </c>
      <c r="E22" s="19" t="s">
        <v>315</v>
      </c>
      <c r="F22" s="19" t="s">
        <v>457</v>
      </c>
      <c r="G22" s="22" t="s">
        <v>795</v>
      </c>
      <c r="H22" s="19" t="s">
        <v>697</v>
      </c>
      <c r="I22" s="19" t="s">
        <v>796</v>
      </c>
    </row>
    <row r="23" spans="3:9" ht="27.6" x14ac:dyDescent="0.3">
      <c r="C23" s="1" t="s">
        <v>6</v>
      </c>
      <c r="D23" s="1" t="s">
        <v>785</v>
      </c>
      <c r="E23" s="19" t="s">
        <v>315</v>
      </c>
      <c r="F23" s="19" t="s">
        <v>457</v>
      </c>
      <c r="G23" s="22" t="s">
        <v>795</v>
      </c>
      <c r="H23" s="19" t="s">
        <v>576</v>
      </c>
      <c r="I23" s="19" t="s">
        <v>796</v>
      </c>
    </row>
    <row r="24" spans="3:9" ht="27.6" x14ac:dyDescent="0.3">
      <c r="C24" s="1" t="s">
        <v>6</v>
      </c>
      <c r="D24" s="1" t="s">
        <v>785</v>
      </c>
      <c r="E24" s="19" t="s">
        <v>315</v>
      </c>
      <c r="F24" s="19" t="s">
        <v>457</v>
      </c>
      <c r="G24" s="22" t="s">
        <v>797</v>
      </c>
      <c r="H24" s="19" t="s">
        <v>516</v>
      </c>
      <c r="I24" s="19" t="s">
        <v>796</v>
      </c>
    </row>
    <row r="25" spans="3:9" ht="27.6" x14ac:dyDescent="0.3">
      <c r="C25" s="1" t="s">
        <v>6</v>
      </c>
      <c r="D25" s="1" t="s">
        <v>785</v>
      </c>
      <c r="E25" s="19" t="s">
        <v>315</v>
      </c>
      <c r="F25" s="19" t="s">
        <v>457</v>
      </c>
      <c r="G25" s="22" t="s">
        <v>797</v>
      </c>
      <c r="H25" s="19" t="s">
        <v>518</v>
      </c>
      <c r="I25" s="19" t="s">
        <v>796</v>
      </c>
    </row>
    <row r="26" spans="3:9" ht="27.6" x14ac:dyDescent="0.3">
      <c r="C26" s="1" t="s">
        <v>6</v>
      </c>
      <c r="D26" s="1" t="s">
        <v>785</v>
      </c>
      <c r="E26" s="19" t="s">
        <v>315</v>
      </c>
      <c r="F26" s="19" t="s">
        <v>457</v>
      </c>
      <c r="G26" s="22" t="s">
        <v>797</v>
      </c>
      <c r="H26" s="19" t="s">
        <v>514</v>
      </c>
      <c r="I26" s="19" t="s">
        <v>796</v>
      </c>
    </row>
    <row r="27" spans="3:9" ht="27.6" x14ac:dyDescent="0.3">
      <c r="C27" s="1" t="s">
        <v>6</v>
      </c>
      <c r="D27" s="1" t="s">
        <v>785</v>
      </c>
      <c r="E27" s="19" t="s">
        <v>315</v>
      </c>
      <c r="F27" s="19" t="s">
        <v>457</v>
      </c>
      <c r="G27" s="22" t="s">
        <v>797</v>
      </c>
      <c r="H27" s="22" t="s">
        <v>552</v>
      </c>
      <c r="I27" s="19" t="s">
        <v>796</v>
      </c>
    </row>
    <row r="28" spans="3:9" ht="27.6" x14ac:dyDescent="0.3">
      <c r="C28" s="1" t="s">
        <v>6</v>
      </c>
      <c r="D28" s="1" t="s">
        <v>798</v>
      </c>
      <c r="E28" s="23" t="s">
        <v>799</v>
      </c>
      <c r="F28" s="19" t="s">
        <v>416</v>
      </c>
      <c r="G28" s="24"/>
      <c r="H28" s="19" t="s">
        <v>669</v>
      </c>
      <c r="I28" s="19" t="s">
        <v>800</v>
      </c>
    </row>
    <row r="29" spans="3:9" ht="27.6" x14ac:dyDescent="0.3">
      <c r="C29" s="1" t="s">
        <v>6</v>
      </c>
      <c r="D29" s="1" t="s">
        <v>798</v>
      </c>
      <c r="E29" s="23" t="s">
        <v>799</v>
      </c>
      <c r="F29" s="19" t="s">
        <v>416</v>
      </c>
      <c r="G29" s="24"/>
      <c r="H29" s="19" t="s">
        <v>556</v>
      </c>
      <c r="I29" s="19" t="s">
        <v>800</v>
      </c>
    </row>
    <row r="30" spans="3:9" ht="27.6" x14ac:dyDescent="0.3">
      <c r="C30" s="1" t="s">
        <v>6</v>
      </c>
      <c r="D30" s="1" t="s">
        <v>798</v>
      </c>
      <c r="E30" s="23" t="s">
        <v>799</v>
      </c>
      <c r="F30" s="19" t="s">
        <v>416</v>
      </c>
      <c r="G30" s="24"/>
      <c r="H30" s="19" t="s">
        <v>801</v>
      </c>
      <c r="I30" s="19" t="s">
        <v>800</v>
      </c>
    </row>
    <row r="31" spans="3:9" ht="27.6" x14ac:dyDescent="0.3">
      <c r="C31" s="1" t="s">
        <v>6</v>
      </c>
      <c r="D31" s="1" t="s">
        <v>798</v>
      </c>
      <c r="E31" s="23" t="s">
        <v>799</v>
      </c>
      <c r="F31" s="19" t="s">
        <v>416</v>
      </c>
      <c r="G31" s="24"/>
      <c r="H31" s="19"/>
      <c r="I31" s="19"/>
    </row>
    <row r="32" spans="3:9" ht="27.6" x14ac:dyDescent="0.3">
      <c r="C32" s="1" t="s">
        <v>6</v>
      </c>
      <c r="D32" s="1" t="s">
        <v>798</v>
      </c>
      <c r="E32" s="23" t="s">
        <v>799</v>
      </c>
      <c r="F32" s="19" t="s">
        <v>416</v>
      </c>
      <c r="G32" s="24"/>
      <c r="H32" s="19" t="s">
        <v>702</v>
      </c>
      <c r="I32" s="19" t="s">
        <v>802</v>
      </c>
    </row>
    <row r="33" spans="3:9" ht="27.6" x14ac:dyDescent="0.3">
      <c r="C33" s="1" t="s">
        <v>6</v>
      </c>
      <c r="D33" s="1" t="s">
        <v>798</v>
      </c>
      <c r="E33" s="23" t="s">
        <v>799</v>
      </c>
      <c r="F33" s="19" t="s">
        <v>416</v>
      </c>
      <c r="G33" s="24"/>
      <c r="H33" s="19" t="s">
        <v>639</v>
      </c>
      <c r="I33" s="19" t="s">
        <v>800</v>
      </c>
    </row>
    <row r="34" spans="3:9" ht="55.2" x14ac:dyDescent="0.3">
      <c r="C34" s="1" t="s">
        <v>6</v>
      </c>
      <c r="D34" s="1" t="s">
        <v>798</v>
      </c>
      <c r="E34" s="23" t="s">
        <v>799</v>
      </c>
      <c r="F34" s="19" t="s">
        <v>416</v>
      </c>
      <c r="G34" s="24"/>
      <c r="H34" s="19" t="s">
        <v>803</v>
      </c>
      <c r="I34" s="19" t="s">
        <v>804</v>
      </c>
    </row>
    <row r="35" spans="3:9" ht="27.6" x14ac:dyDescent="0.3">
      <c r="C35" s="1" t="s">
        <v>6</v>
      </c>
      <c r="D35" s="1" t="s">
        <v>798</v>
      </c>
      <c r="E35" s="23" t="s">
        <v>799</v>
      </c>
      <c r="F35" s="19" t="s">
        <v>416</v>
      </c>
      <c r="G35" s="24"/>
      <c r="H35" s="19" t="s">
        <v>805</v>
      </c>
      <c r="I35" s="19" t="s">
        <v>804</v>
      </c>
    </row>
    <row r="36" spans="3:9" ht="41.4" x14ac:dyDescent="0.3">
      <c r="C36" s="1" t="s">
        <v>6</v>
      </c>
      <c r="D36" s="1" t="s">
        <v>798</v>
      </c>
      <c r="E36" s="23" t="s">
        <v>799</v>
      </c>
      <c r="F36" s="19" t="s">
        <v>355</v>
      </c>
      <c r="G36" s="24"/>
      <c r="H36" s="19" t="s">
        <v>806</v>
      </c>
      <c r="I36" s="19" t="s">
        <v>807</v>
      </c>
    </row>
    <row r="37" spans="3:9" ht="41.4" x14ac:dyDescent="0.3">
      <c r="C37" s="1" t="s">
        <v>6</v>
      </c>
      <c r="D37" s="1" t="s">
        <v>798</v>
      </c>
      <c r="E37" s="23" t="s">
        <v>799</v>
      </c>
      <c r="F37" s="19" t="s">
        <v>355</v>
      </c>
      <c r="G37" s="24"/>
      <c r="H37" s="19" t="s">
        <v>354</v>
      </c>
      <c r="I37" s="19"/>
    </row>
    <row r="38" spans="3:9" ht="41.4" x14ac:dyDescent="0.3">
      <c r="C38" s="1" t="s">
        <v>6</v>
      </c>
      <c r="D38" s="1" t="s">
        <v>798</v>
      </c>
      <c r="E38" s="23" t="s">
        <v>799</v>
      </c>
      <c r="F38" s="19" t="s">
        <v>355</v>
      </c>
      <c r="G38" s="24"/>
      <c r="H38" s="19" t="s">
        <v>374</v>
      </c>
      <c r="I38" s="19"/>
    </row>
    <row r="39" spans="3:9" ht="41.4" x14ac:dyDescent="0.3">
      <c r="C39" s="1" t="s">
        <v>6</v>
      </c>
      <c r="D39" s="1" t="s">
        <v>798</v>
      </c>
      <c r="E39" s="23" t="s">
        <v>799</v>
      </c>
      <c r="F39" s="19" t="s">
        <v>355</v>
      </c>
      <c r="G39" s="24"/>
      <c r="H39" s="19" t="s">
        <v>414</v>
      </c>
      <c r="I39" s="19"/>
    </row>
    <row r="40" spans="3:9" ht="41.4" x14ac:dyDescent="0.3">
      <c r="C40" s="1" t="s">
        <v>6</v>
      </c>
      <c r="D40" s="1" t="s">
        <v>798</v>
      </c>
      <c r="E40" s="23" t="s">
        <v>799</v>
      </c>
      <c r="F40" s="19" t="s">
        <v>355</v>
      </c>
      <c r="G40" s="24"/>
      <c r="H40" s="19" t="s">
        <v>683</v>
      </c>
      <c r="I40" s="19"/>
    </row>
    <row r="41" spans="3:9" ht="41.4" x14ac:dyDescent="0.3">
      <c r="C41" s="1" t="s">
        <v>6</v>
      </c>
      <c r="D41" s="1" t="s">
        <v>798</v>
      </c>
      <c r="E41" s="23" t="s">
        <v>799</v>
      </c>
      <c r="F41" s="19" t="s">
        <v>355</v>
      </c>
      <c r="G41" s="24"/>
      <c r="H41" s="19" t="s">
        <v>711</v>
      </c>
      <c r="I41" s="19"/>
    </row>
    <row r="42" spans="3:9" ht="41.4" x14ac:dyDescent="0.3">
      <c r="C42" s="1" t="s">
        <v>6</v>
      </c>
      <c r="D42" s="1" t="s">
        <v>798</v>
      </c>
      <c r="E42" s="23" t="s">
        <v>799</v>
      </c>
      <c r="F42" s="19" t="s">
        <v>355</v>
      </c>
      <c r="G42" s="24"/>
      <c r="H42" s="19" t="s">
        <v>550</v>
      </c>
      <c r="I42" s="19"/>
    </row>
    <row r="43" spans="3:9" ht="41.4" x14ac:dyDescent="0.3">
      <c r="C43" s="1" t="s">
        <v>6</v>
      </c>
      <c r="D43" s="1" t="s">
        <v>798</v>
      </c>
      <c r="E43" s="23" t="s">
        <v>799</v>
      </c>
      <c r="F43" s="19" t="s">
        <v>355</v>
      </c>
      <c r="G43" s="24"/>
      <c r="H43" s="19" t="s">
        <v>808</v>
      </c>
      <c r="I43" s="19"/>
    </row>
    <row r="44" spans="3:9" ht="41.4" x14ac:dyDescent="0.3">
      <c r="C44" s="1" t="s">
        <v>6</v>
      </c>
      <c r="D44" s="1" t="s">
        <v>798</v>
      </c>
      <c r="E44" s="23" t="s">
        <v>799</v>
      </c>
      <c r="F44" s="19" t="s">
        <v>355</v>
      </c>
      <c r="G44" s="24"/>
      <c r="H44" s="19" t="s">
        <v>548</v>
      </c>
      <c r="I44" s="19"/>
    </row>
    <row r="45" spans="3:9" ht="27.6" x14ac:dyDescent="0.3">
      <c r="C45" s="1" t="s">
        <v>6</v>
      </c>
      <c r="D45" s="1" t="s">
        <v>798</v>
      </c>
      <c r="E45" s="23" t="s">
        <v>799</v>
      </c>
      <c r="F45" s="19" t="s">
        <v>469</v>
      </c>
      <c r="G45" s="24"/>
      <c r="H45" s="19" t="s">
        <v>467</v>
      </c>
      <c r="I45" s="19" t="s">
        <v>800</v>
      </c>
    </row>
    <row r="46" spans="3:9" ht="27.6" x14ac:dyDescent="0.3">
      <c r="C46" s="1" t="s">
        <v>6</v>
      </c>
      <c r="D46" s="1" t="s">
        <v>798</v>
      </c>
      <c r="E46" s="23" t="s">
        <v>799</v>
      </c>
      <c r="F46" s="19" t="s">
        <v>469</v>
      </c>
      <c r="G46" s="24"/>
      <c r="H46" s="19" t="s">
        <v>569</v>
      </c>
      <c r="I46" s="19" t="s">
        <v>800</v>
      </c>
    </row>
    <row r="47" spans="3:9" ht="41.4" x14ac:dyDescent="0.3">
      <c r="C47" s="1" t="s">
        <v>6</v>
      </c>
      <c r="D47" s="1" t="s">
        <v>798</v>
      </c>
      <c r="E47" s="23" t="s">
        <v>799</v>
      </c>
      <c r="F47" s="19" t="s">
        <v>745</v>
      </c>
      <c r="G47" s="19"/>
      <c r="H47" s="19" t="s">
        <v>809</v>
      </c>
      <c r="I47" s="19" t="s">
        <v>788</v>
      </c>
    </row>
    <row r="48" spans="3:9" ht="82.8" x14ac:dyDescent="0.3">
      <c r="C48" s="1" t="s">
        <v>6</v>
      </c>
      <c r="D48" s="1" t="s">
        <v>798</v>
      </c>
      <c r="E48" s="23" t="s">
        <v>799</v>
      </c>
      <c r="F48" s="19" t="s">
        <v>359</v>
      </c>
      <c r="G48" s="19" t="s">
        <v>810</v>
      </c>
      <c r="H48" s="19" t="s">
        <v>811</v>
      </c>
      <c r="I48" s="19"/>
    </row>
    <row r="49" spans="3:9" ht="69" x14ac:dyDescent="0.3">
      <c r="C49" s="1" t="s">
        <v>6</v>
      </c>
      <c r="D49" s="1" t="s">
        <v>798</v>
      </c>
      <c r="E49" s="23" t="s">
        <v>799</v>
      </c>
      <c r="F49" s="19" t="s">
        <v>359</v>
      </c>
      <c r="G49" s="19" t="s">
        <v>810</v>
      </c>
      <c r="H49" s="19" t="s">
        <v>812</v>
      </c>
      <c r="I49" s="19"/>
    </row>
    <row r="50" spans="3:9" ht="41.4" x14ac:dyDescent="0.3">
      <c r="C50" s="1" t="s">
        <v>6</v>
      </c>
      <c r="D50" s="1" t="s">
        <v>798</v>
      </c>
      <c r="E50" s="23" t="s">
        <v>799</v>
      </c>
      <c r="F50" s="19" t="s">
        <v>359</v>
      </c>
      <c r="G50" s="19" t="s">
        <v>810</v>
      </c>
      <c r="H50" s="19" t="s">
        <v>477</v>
      </c>
      <c r="I50" s="19"/>
    </row>
    <row r="51" spans="3:9" ht="55.2" x14ac:dyDescent="0.3">
      <c r="C51" s="1" t="s">
        <v>6</v>
      </c>
      <c r="D51" s="1" t="s">
        <v>798</v>
      </c>
      <c r="E51" s="23" t="s">
        <v>799</v>
      </c>
      <c r="F51" s="19" t="s">
        <v>359</v>
      </c>
      <c r="G51" s="19" t="s">
        <v>810</v>
      </c>
      <c r="H51" s="19" t="s">
        <v>813</v>
      </c>
      <c r="I51" s="19" t="s">
        <v>814</v>
      </c>
    </row>
    <row r="52" spans="3:9" ht="82.8" x14ac:dyDescent="0.3">
      <c r="C52" s="1" t="s">
        <v>6</v>
      </c>
      <c r="D52" s="1" t="s">
        <v>798</v>
      </c>
      <c r="E52" s="23" t="s">
        <v>799</v>
      </c>
      <c r="F52" s="19" t="s">
        <v>359</v>
      </c>
      <c r="G52" s="19" t="s">
        <v>810</v>
      </c>
      <c r="H52" s="19" t="s">
        <v>679</v>
      </c>
      <c r="I52" s="19" t="s">
        <v>815</v>
      </c>
    </row>
    <row r="53" spans="3:9" ht="69" x14ac:dyDescent="0.3">
      <c r="C53" s="1" t="s">
        <v>6</v>
      </c>
      <c r="D53" s="1" t="s">
        <v>798</v>
      </c>
      <c r="E53" s="23" t="s">
        <v>799</v>
      </c>
      <c r="F53" s="19" t="s">
        <v>359</v>
      </c>
      <c r="G53" s="19" t="s">
        <v>816</v>
      </c>
      <c r="H53" s="19" t="s">
        <v>817</v>
      </c>
      <c r="I53" s="19"/>
    </row>
    <row r="54" spans="3:9" ht="69" x14ac:dyDescent="0.3">
      <c r="C54" s="1" t="s">
        <v>6</v>
      </c>
      <c r="D54" s="1" t="s">
        <v>798</v>
      </c>
      <c r="E54" s="23" t="s">
        <v>799</v>
      </c>
      <c r="F54" s="19" t="s">
        <v>359</v>
      </c>
      <c r="G54" s="19" t="s">
        <v>816</v>
      </c>
      <c r="H54" s="19" t="s">
        <v>818</v>
      </c>
      <c r="I54" s="19"/>
    </row>
    <row r="55" spans="3:9" ht="69" x14ac:dyDescent="0.3">
      <c r="C55" s="1" t="s">
        <v>6</v>
      </c>
      <c r="D55" s="1" t="s">
        <v>798</v>
      </c>
      <c r="E55" s="23" t="s">
        <v>799</v>
      </c>
      <c r="F55" s="19" t="s">
        <v>359</v>
      </c>
      <c r="G55" s="19" t="s">
        <v>816</v>
      </c>
      <c r="H55" s="19" t="s">
        <v>470</v>
      </c>
      <c r="I55" s="19"/>
    </row>
    <row r="56" spans="3:9" ht="41.4" x14ac:dyDescent="0.3">
      <c r="C56" s="1" t="s">
        <v>6</v>
      </c>
      <c r="D56" s="1" t="s">
        <v>798</v>
      </c>
      <c r="E56" s="23" t="s">
        <v>799</v>
      </c>
      <c r="F56" s="19" t="s">
        <v>359</v>
      </c>
      <c r="G56" s="19" t="s">
        <v>819</v>
      </c>
      <c r="H56" s="19" t="s">
        <v>447</v>
      </c>
      <c r="I56" s="19"/>
    </row>
    <row r="57" spans="3:9" ht="41.4" x14ac:dyDescent="0.3">
      <c r="C57" s="1" t="s">
        <v>6</v>
      </c>
      <c r="D57" s="1" t="s">
        <v>798</v>
      </c>
      <c r="E57" s="23" t="s">
        <v>799</v>
      </c>
      <c r="F57" s="19" t="s">
        <v>359</v>
      </c>
      <c r="G57" s="19" t="s">
        <v>819</v>
      </c>
      <c r="H57" s="19" t="s">
        <v>715</v>
      </c>
      <c r="I57" s="19"/>
    </row>
    <row r="58" spans="3:9" ht="41.4" x14ac:dyDescent="0.3">
      <c r="C58" s="1" t="s">
        <v>6</v>
      </c>
      <c r="D58" s="1" t="s">
        <v>798</v>
      </c>
      <c r="E58" s="23" t="s">
        <v>799</v>
      </c>
      <c r="F58" s="19" t="s">
        <v>359</v>
      </c>
      <c r="G58" s="19" t="s">
        <v>819</v>
      </c>
      <c r="H58" s="19" t="s">
        <v>479</v>
      </c>
      <c r="I58" s="19"/>
    </row>
    <row r="59" spans="3:9" ht="41.4" x14ac:dyDescent="0.3">
      <c r="C59" s="1" t="s">
        <v>6</v>
      </c>
      <c r="D59" s="1" t="s">
        <v>798</v>
      </c>
      <c r="E59" s="23" t="s">
        <v>799</v>
      </c>
      <c r="F59" s="19" t="s">
        <v>359</v>
      </c>
      <c r="G59" s="19" t="s">
        <v>819</v>
      </c>
      <c r="H59" s="19" t="s">
        <v>752</v>
      </c>
      <c r="I59" s="19"/>
    </row>
    <row r="60" spans="3:9" ht="41.4" x14ac:dyDescent="0.3">
      <c r="C60" s="1" t="s">
        <v>6</v>
      </c>
      <c r="D60" s="1" t="s">
        <v>798</v>
      </c>
      <c r="E60" s="23" t="s">
        <v>799</v>
      </c>
      <c r="F60" s="19" t="s">
        <v>359</v>
      </c>
      <c r="G60" s="19" t="s">
        <v>819</v>
      </c>
      <c r="H60" s="19" t="s">
        <v>388</v>
      </c>
      <c r="I60" s="19"/>
    </row>
    <row r="61" spans="3:9" ht="55.2" x14ac:dyDescent="0.3">
      <c r="C61" s="1" t="s">
        <v>6</v>
      </c>
      <c r="D61" s="1" t="s">
        <v>798</v>
      </c>
      <c r="E61" s="23" t="s">
        <v>799</v>
      </c>
      <c r="F61" s="19" t="s">
        <v>359</v>
      </c>
      <c r="G61" s="19" t="s">
        <v>820</v>
      </c>
      <c r="H61" s="19" t="s">
        <v>821</v>
      </c>
      <c r="I61" s="19"/>
    </row>
    <row r="62" spans="3:9" ht="55.2" x14ac:dyDescent="0.3">
      <c r="C62" s="1" t="s">
        <v>6</v>
      </c>
      <c r="D62" s="1" t="s">
        <v>798</v>
      </c>
      <c r="E62" s="23" t="s">
        <v>799</v>
      </c>
      <c r="F62" s="19" t="s">
        <v>359</v>
      </c>
      <c r="G62" s="19" t="s">
        <v>820</v>
      </c>
      <c r="H62" s="19" t="s">
        <v>822</v>
      </c>
      <c r="I62" s="19"/>
    </row>
    <row r="63" spans="3:9" ht="41.4" x14ac:dyDescent="0.3">
      <c r="C63" s="1" t="s">
        <v>6</v>
      </c>
      <c r="D63" s="1" t="s">
        <v>798</v>
      </c>
      <c r="E63" s="23" t="s">
        <v>799</v>
      </c>
      <c r="F63" s="19" t="s">
        <v>437</v>
      </c>
      <c r="G63" s="19" t="s">
        <v>823</v>
      </c>
      <c r="H63" s="19" t="s">
        <v>824</v>
      </c>
      <c r="I63" s="19"/>
    </row>
    <row r="64" spans="3:9" ht="41.4" x14ac:dyDescent="0.3">
      <c r="C64" s="1" t="s">
        <v>6</v>
      </c>
      <c r="D64" s="1" t="s">
        <v>798</v>
      </c>
      <c r="E64" s="23" t="s">
        <v>799</v>
      </c>
      <c r="F64" s="19" t="s">
        <v>437</v>
      </c>
      <c r="G64" s="19" t="s">
        <v>823</v>
      </c>
      <c r="H64" s="19" t="s">
        <v>825</v>
      </c>
      <c r="I64" s="19"/>
    </row>
    <row r="65" spans="3:9" ht="41.4" x14ac:dyDescent="0.3">
      <c r="C65" s="1" t="s">
        <v>6</v>
      </c>
      <c r="D65" s="1" t="s">
        <v>798</v>
      </c>
      <c r="E65" s="23" t="s">
        <v>799</v>
      </c>
      <c r="F65" s="19" t="s">
        <v>437</v>
      </c>
      <c r="G65" s="19" t="s">
        <v>823</v>
      </c>
      <c r="H65" s="19" t="s">
        <v>573</v>
      </c>
      <c r="I65" s="19"/>
    </row>
    <row r="66" spans="3:9" ht="41.4" x14ac:dyDescent="0.3">
      <c r="C66" s="1" t="s">
        <v>6</v>
      </c>
      <c r="D66" s="1" t="s">
        <v>798</v>
      </c>
      <c r="E66" s="23" t="s">
        <v>799</v>
      </c>
      <c r="F66" s="19" t="s">
        <v>437</v>
      </c>
      <c r="G66" s="19" t="s">
        <v>823</v>
      </c>
      <c r="H66" s="19" t="s">
        <v>826</v>
      </c>
      <c r="I66" s="19" t="s">
        <v>827</v>
      </c>
    </row>
    <row r="67" spans="3:9" ht="41.4" x14ac:dyDescent="0.3">
      <c r="C67" s="1" t="s">
        <v>6</v>
      </c>
      <c r="D67" s="1" t="s">
        <v>798</v>
      </c>
      <c r="E67" s="23" t="s">
        <v>799</v>
      </c>
      <c r="F67" s="19" t="s">
        <v>437</v>
      </c>
      <c r="G67" s="19" t="s">
        <v>828</v>
      </c>
      <c r="H67" s="19" t="s">
        <v>571</v>
      </c>
      <c r="I67" s="19"/>
    </row>
    <row r="68" spans="3:9" ht="41.4" x14ac:dyDescent="0.3">
      <c r="C68" s="1" t="s">
        <v>6</v>
      </c>
      <c r="D68" s="1" t="s">
        <v>798</v>
      </c>
      <c r="E68" s="23" t="s">
        <v>799</v>
      </c>
      <c r="F68" s="19" t="s">
        <v>437</v>
      </c>
      <c r="G68" s="19" t="s">
        <v>828</v>
      </c>
      <c r="H68" s="19" t="s">
        <v>587</v>
      </c>
      <c r="I68" s="19"/>
    </row>
    <row r="69" spans="3:9" ht="41.4" x14ac:dyDescent="0.3">
      <c r="C69" s="1" t="s">
        <v>6</v>
      </c>
      <c r="D69" s="1" t="s">
        <v>798</v>
      </c>
      <c r="E69" s="23" t="s">
        <v>799</v>
      </c>
      <c r="F69" s="19" t="s">
        <v>437</v>
      </c>
      <c r="G69" s="19" t="s">
        <v>828</v>
      </c>
      <c r="H69" s="19" t="s">
        <v>436</v>
      </c>
      <c r="I69" s="19"/>
    </row>
    <row r="70" spans="3:9" ht="41.4" x14ac:dyDescent="0.3">
      <c r="C70" s="1" t="s">
        <v>6</v>
      </c>
      <c r="D70" s="1" t="s">
        <v>798</v>
      </c>
      <c r="E70" s="23" t="s">
        <v>799</v>
      </c>
      <c r="F70" s="19" t="s">
        <v>437</v>
      </c>
      <c r="G70" s="19" t="s">
        <v>829</v>
      </c>
      <c r="H70" s="19" t="s">
        <v>830</v>
      </c>
      <c r="I70" s="19"/>
    </row>
    <row r="71" spans="3:9" ht="41.4" x14ac:dyDescent="0.3">
      <c r="C71" s="1" t="s">
        <v>6</v>
      </c>
      <c r="D71" s="1" t="s">
        <v>798</v>
      </c>
      <c r="E71" s="23" t="s">
        <v>799</v>
      </c>
      <c r="F71" s="19" t="s">
        <v>437</v>
      </c>
      <c r="G71" s="19" t="s">
        <v>829</v>
      </c>
      <c r="H71" s="19" t="s">
        <v>831</v>
      </c>
      <c r="I71" s="19"/>
    </row>
    <row r="72" spans="3:9" ht="41.4" x14ac:dyDescent="0.3">
      <c r="C72" s="1" t="s">
        <v>6</v>
      </c>
      <c r="D72" s="1" t="s">
        <v>798</v>
      </c>
      <c r="E72" s="23" t="s">
        <v>799</v>
      </c>
      <c r="F72" s="19" t="s">
        <v>437</v>
      </c>
      <c r="G72" s="19" t="s">
        <v>829</v>
      </c>
      <c r="H72" s="19" t="s">
        <v>832</v>
      </c>
      <c r="I72" s="19"/>
    </row>
    <row r="73" spans="3:9" ht="41.4" x14ac:dyDescent="0.3">
      <c r="C73" s="1" t="s">
        <v>6</v>
      </c>
      <c r="D73" s="1" t="s">
        <v>798</v>
      </c>
      <c r="E73" s="23" t="s">
        <v>799</v>
      </c>
      <c r="F73" s="19" t="s">
        <v>437</v>
      </c>
      <c r="G73" s="19" t="s">
        <v>829</v>
      </c>
      <c r="H73" s="19" t="s">
        <v>833</v>
      </c>
      <c r="I73" s="19"/>
    </row>
    <row r="74" spans="3:9" ht="41.4" x14ac:dyDescent="0.3">
      <c r="C74" s="1" t="s">
        <v>6</v>
      </c>
      <c r="D74" s="1" t="s">
        <v>798</v>
      </c>
      <c r="E74" s="23" t="s">
        <v>799</v>
      </c>
      <c r="F74" s="19" t="s">
        <v>437</v>
      </c>
      <c r="G74" s="19" t="s">
        <v>829</v>
      </c>
      <c r="H74" s="19" t="s">
        <v>834</v>
      </c>
      <c r="I74" s="19"/>
    </row>
    <row r="75" spans="3:9" ht="41.4" x14ac:dyDescent="0.3">
      <c r="C75" s="1" t="s">
        <v>6</v>
      </c>
      <c r="D75" s="1" t="s">
        <v>798</v>
      </c>
      <c r="E75" s="23" t="s">
        <v>799</v>
      </c>
      <c r="F75" s="19" t="s">
        <v>437</v>
      </c>
      <c r="G75" s="19" t="s">
        <v>835</v>
      </c>
      <c r="H75" s="19" t="s">
        <v>836</v>
      </c>
      <c r="I75" s="19"/>
    </row>
    <row r="76" spans="3:9" ht="41.4" x14ac:dyDescent="0.3">
      <c r="C76" s="1" t="s">
        <v>6</v>
      </c>
      <c r="D76" s="1" t="s">
        <v>798</v>
      </c>
      <c r="E76" s="23" t="s">
        <v>799</v>
      </c>
      <c r="F76" s="19" t="s">
        <v>437</v>
      </c>
      <c r="G76" s="19" t="s">
        <v>835</v>
      </c>
      <c r="H76" s="19" t="s">
        <v>837</v>
      </c>
      <c r="I76" s="19"/>
    </row>
    <row r="77" spans="3:9" ht="41.4" x14ac:dyDescent="0.3">
      <c r="C77" s="1" t="s">
        <v>6</v>
      </c>
      <c r="D77" s="1" t="s">
        <v>798</v>
      </c>
      <c r="E77" s="23" t="s">
        <v>799</v>
      </c>
      <c r="F77" s="19" t="s">
        <v>437</v>
      </c>
      <c r="G77" s="19" t="s">
        <v>835</v>
      </c>
      <c r="H77" s="19" t="s">
        <v>665</v>
      </c>
      <c r="I77" s="19"/>
    </row>
    <row r="78" spans="3:9" ht="41.4" x14ac:dyDescent="0.3">
      <c r="C78" s="1" t="s">
        <v>6</v>
      </c>
      <c r="D78" s="1" t="s">
        <v>798</v>
      </c>
      <c r="E78" s="23" t="s">
        <v>799</v>
      </c>
      <c r="F78" s="19" t="s">
        <v>437</v>
      </c>
      <c r="G78" s="19" t="s">
        <v>835</v>
      </c>
      <c r="H78" s="19" t="s">
        <v>733</v>
      </c>
      <c r="I78" s="19"/>
    </row>
    <row r="79" spans="3:9" ht="41.4" x14ac:dyDescent="0.3">
      <c r="C79" s="1" t="s">
        <v>6</v>
      </c>
      <c r="D79" s="1" t="s">
        <v>798</v>
      </c>
      <c r="E79" s="23" t="s">
        <v>799</v>
      </c>
      <c r="F79" s="19" t="s">
        <v>437</v>
      </c>
      <c r="G79" s="19" t="s">
        <v>835</v>
      </c>
      <c r="H79" s="19" t="s">
        <v>838</v>
      </c>
      <c r="I79" s="19"/>
    </row>
    <row r="80" spans="3:9" ht="41.4" x14ac:dyDescent="0.3">
      <c r="C80" s="1" t="s">
        <v>6</v>
      </c>
      <c r="D80" s="1" t="s">
        <v>798</v>
      </c>
      <c r="E80" s="23" t="s">
        <v>799</v>
      </c>
      <c r="F80" s="19" t="s">
        <v>437</v>
      </c>
      <c r="G80" s="19" t="s">
        <v>835</v>
      </c>
      <c r="H80" s="19" t="s">
        <v>839</v>
      </c>
      <c r="I80" s="19"/>
    </row>
    <row r="81" spans="3:9" ht="27.6" x14ac:dyDescent="0.3">
      <c r="C81" s="1" t="s">
        <v>6</v>
      </c>
      <c r="D81" s="1" t="s">
        <v>798</v>
      </c>
      <c r="E81" s="23" t="s">
        <v>799</v>
      </c>
      <c r="F81" s="19" t="s">
        <v>840</v>
      </c>
      <c r="G81" s="19" t="s">
        <v>835</v>
      </c>
      <c r="H81" s="19" t="s">
        <v>841</v>
      </c>
      <c r="I81" s="19"/>
    </row>
    <row r="82" spans="3:9" ht="27.6" x14ac:dyDescent="0.3">
      <c r="C82" s="1" t="s">
        <v>6</v>
      </c>
      <c r="D82" s="1" t="s">
        <v>798</v>
      </c>
      <c r="E82" s="23" t="s">
        <v>799</v>
      </c>
      <c r="F82" s="19" t="s">
        <v>840</v>
      </c>
      <c r="G82" s="19" t="s">
        <v>835</v>
      </c>
      <c r="H82" s="19" t="s">
        <v>842</v>
      </c>
      <c r="I82"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DATA`S</vt:lpstr>
      <vt:lpstr>PRODUCTOS</vt:lpstr>
      <vt:lpstr>MONITOREO</vt:lpstr>
      <vt:lpstr>Variables</vt:lpstr>
      <vt:lpstr>DATOS</vt:lpstr>
      <vt:lpstr>PERSONAS</vt:lpstr>
      <vt:lpstr>Detalle Productos</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2020-10-26T11:14:02Z</dcterms:modified>
</cp:coreProperties>
</file>