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353" documentId="113_{D3AD57FD-65A8-4E30-8C18-36EEE59A17CF}" xr6:coauthVersionLast="45" xr6:coauthVersionMax="45" xr10:uidLastSave="{BDF79F31-E001-4793-B52C-4EE843C23CEB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40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<sst xmlns="http://schemas.openxmlformats.org/spreadsheetml/2006/main" count="96605" uniqueCount="1788">
  <si>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</si>
  <si>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</si>
  <si>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</si>
  <si>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</si>
  <si>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</si>
  <si>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</si>
  <si>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</si>
  <si>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</si>
  <si>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</si>
  <si>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</si>
  <si>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</si>
  <si>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</si>
  <si>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</si>
  <si>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</si>
  <si>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</si>
  <si>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</si>
  <si>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</si>
  <si>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</si>
  <si>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</si>
  <si>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</si>
  <si>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</si>
  <si>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</si>
  <si>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</si>
  <si>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</si>
  <si>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</si>
  <si>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</si>
  <si>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</si>
  <si>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</si>
  <si>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</si>
  <si>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</si>
  <si>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</si>
  <si>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</si>
  <si>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</si>
  <si>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</si>
  <si>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</si>
  <si>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</si>
  <si>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</si>
  <si>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</si>
  <si>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</si>
  <si>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</si>
  <si>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</si>
  <si>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</si>
  <si>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</si>
  <si>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</si>
  <si>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</si>
  <si>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</si>
  <si>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</si>
  <si>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</si>
  <si>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</si>
  <si>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</si>
  <si>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</si>
  <si>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</si>
  <si>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</si>
  <si>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</si>
  <si>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</si>
  <si>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</si>
  <si>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</si>
  <si>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</si>
  <si>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</si>
  <si>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</si>
  <si>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</si>
  <si>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</si>
  <si>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</si>
  <si>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</si>
  <si>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</si>
  <si>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</si>
  <si>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</si>
  <si>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</si>
  <si>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</si>
  <si>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</si>
  <si>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</si>
  <si>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</si>
  <si>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</si>
  <si>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</si>
  <si>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</si>
  <si>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</si>
  <si>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</si>
  <si>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</si>
  <si>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</si>
  <si>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</si>
  <si>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</si>
  <si>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</si>
  <si>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</si>
  <si>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</si>
  <si>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</si>
  <si>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</si>
  <si>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</si>
  <si>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</si>
  <si>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</si>
  <si>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</si>
  <si>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</si>
  <si>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</si>
  <si>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</si>
  <si>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</si>
  <si>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</si>
  <si>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</si>
  <si>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</si>
  <si>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</si>
  <si>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</si>
  <si>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</si>
  <si>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</si>
  <si>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</si>
  <si>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</si>
  <si>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</si>
  <si>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</si>
  <si>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</si>
  <si>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</si>
  <si>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</si>
  <si>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</si>
  <si>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</si>
  <si>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</si>
  <si>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</si>
  <si>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</si>
  <si>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</si>
  <si>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</si>
  <si>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</si>
  <si>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</si>
  <si>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</si>
  <si>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</si>
  <si>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</si>
  <si>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</si>
  <si>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</si>
  <si>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</si>
  <si>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</si>
  <si>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</si>
  <si>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</si>
  <si>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</si>
  <si>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</si>
  <si>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</si>
  <si>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</si>
  <si>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</si>
  <si>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</si>
  <si>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</si>
  <si>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</si>
  <si>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</si>
  <si>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</si>
  <si>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</si>
  <si>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</si>
  <si>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</si>
  <si>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</si>
  <si>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</si>
  <si>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</si>
  <si>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</si>
  <si>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</si>
  <si>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</si>
  <si>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</si>
  <si>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</si>
  <si>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</si>
  <si>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</si>
  <si>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</si>
  <si>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</si>
  <si>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</si>
  <si>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</si>
  <si>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</si>
  <si>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</si>
  <si>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</si>
  <si>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</si>
  <si>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</si>
  <si>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</si>
  <si>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</si>
  <si>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</si>
  <si>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</si>
  <si>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</si>
  <si>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</si>
  <si>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</si>
  <si>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</si>
  <si>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</si>
  <si>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</si>
  <si>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</si>
  <si>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</si>
  <si>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</si>
  <si>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</si>
  <si>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</si>
  <si>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</si>
  <si>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</si>
  <si>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</si>
  <si>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</si>
  <si>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</si>
  <si>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</si>
  <si>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</si>
  <si>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</si>
  <si>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</si>
  <si>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</si>
  <si>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</si>
  <si>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</si>
  <si>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</si>
  <si>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</si>
  <si>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</si>
  <si>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</si>
  <si>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</si>
  <si>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</si>
  <si>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</si>
  <si>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</si>
  <si>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</si>
  <si>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</si>
  <si>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</si>
  <si>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</si>
  <si>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</si>
  <si>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</si>
  <si>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</si>
  <si>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</si>
  <si>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</si>
  <si>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</si>
  <si>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</si>
  <si>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</si>
  <si>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</si>
  <si>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</si>
  <si>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</si>
  <si>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</si>
  <si>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</si>
  <si>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</si>
  <si>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</si>
  <si>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</si>
  <si>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</si>
  <si>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</si>
  <si>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</si>
  <si>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</si>
  <si>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</si>
  <si>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</si>
  <si>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</si>
  <si>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</si>
  <si>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</si>
  <si>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</si>
  <si>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</si>
  <si>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</si>
  <si>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</si>
  <si>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</si>
  <si>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</si>
  <si>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</si>
  <si>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</si>
  <si>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</si>
  <si>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</si>
  <si>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</si>
  <si>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</si>
  <si>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</si>
  <si>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</si>
  <si>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</si>
  <si>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</si>
  <si>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</si>
  <si>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</si>
  <si>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</si>
  <si>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</si>
  <si>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</si>
  <si>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</si>
  <si>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</si>
  <si>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</si>
  <si>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</si>
  <si>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</si>
  <si>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</si>
  <si>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</si>
  <si>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</si>
  <si>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</si>
  <si>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</si>
  <si>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</si>
  <si>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</si>
  <si>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</si>
  <si>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</si>
  <si>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</si>
  <si>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</si>
  <si>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</si>
  <si>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</si>
  <si>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</si>
  <si>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</si>
  <si>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</si>
  <si>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</si>
  <si>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</si>
  <si>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</si>
  <si>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</si>
  <si>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</si>
  <si>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</si>
  <si>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</si>
  <si>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</si>
  <si>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</si>
  <si>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</si>
  <si>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</si>
  <si>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</si>
  <si>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</si>
  <si>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</si>
  <si>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</si>
  <si>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</si>
  <si>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</si>
  <si>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</si>
  <si>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</si>
  <si>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</si>
  <si>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</si>
  <si>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</si>
  <si>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</si>
  <si>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</si>
  <si>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</si>
  <si>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</si>
  <si>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</si>
  <si>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</si>
  <si>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</si>
  <si>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</si>
  <si>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</si>
  <si>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</si>
  <si>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</si>
  <si>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</si>
  <si>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</si>
  <si>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</si>
  <si>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</si>
  <si>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</si>
  <si>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</si>
  <si>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</si>
  <si>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</si>
  <si>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</si>
  <si>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</si>
  <si>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</si>
  <si>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</si>
  <si>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</si>
  <si>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</si>
  <si>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</si>
  <si>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</si>
  <si>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</si>
  <si>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</si>
  <si>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</si>
  <si>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</si>
  <si>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</si>
  <si>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</si>
  <si>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</si>
  <si>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</si>
  <si>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</si>
  <si>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</si>
  <si>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</si>
  <si>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</si>
  <si>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</si>
  <si>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</si>
  <si>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</si>
  <si>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</si>
  <si>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</si>
  <si>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</si>
  <si>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</si>
  <si>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</si>
  <si>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</si>
  <si>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</si>
  <si>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</si>
  <si>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</si>
  <si>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</si>
  <si>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</si>
  <si>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</si>
  <si>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</si>
  <si>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</si>
  <si>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</si>
  <si>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</si>
  <si>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</si>
  <si>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</si>
  <si>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</si>
  <si>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</si>
  <si>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</si>
  <si>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</si>
  <si>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</si>
  <si>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</si>
  <si>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</si>
  <si>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</si>
  <si>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</si>
  <si>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</si>
  <si>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</si>
  <si>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</si>
  <si>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</si>
  <si>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</si>
  <si>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</si>
  <si>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</si>
  <si>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</si>
  <si>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</si>
  <si>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</si>
  <si>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</si>
  <si>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</si>
  <si>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</si>
  <si>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</si>
  <si>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</si>
  <si>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</si>
  <si>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</si>
  <si>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</si>
  <si>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</si>
  <si>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</si>
  <si>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</si>
  <si>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</si>
  <si>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</si>
  <si>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</si>
  <si>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</si>
  <si>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</si>
  <si>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</si>
  <si>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</si>
  <si>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</si>
  <si>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</si>
  <si>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</si>
  <si>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</si>
  <si>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</si>
  <si>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</si>
  <si>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</si>
  <si>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</si>
  <si>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</si>
  <si>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</si>
  <si>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</si>
  <si>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</si>
  <si>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</si>
  <si>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</si>
  <si>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</si>
  <si>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</si>
  <si>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</si>
  <si>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</si>
  <si>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</si>
  <si>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</si>
  <si>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</si>
  <si>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</si>
  <si>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</si>
  <si>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</si>
  <si>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</si>
  <si>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</si>
  <si>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</si>
  <si>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</si>
  <si>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</si>
  <si>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</si>
  <si>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</si>
  <si>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</si>
  <si>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</si>
  <si>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</si>
  <si>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</si>
  <si>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</si>
  <si>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</si>
  <si>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</si>
  <si>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</si>
  <si>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</si>
  <si>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</si>
  <si>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</si>
  <si>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</si>
  <si>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</si>
  <si>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</si>
  <si>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</si>
  <si>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</si>
  <si>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</si>
  <si>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</si>
  <si>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</si>
  <si>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</si>
  <si>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</si>
  <si>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</si>
  <si>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</si>
  <si>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</si>
  <si>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</si>
  <si>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</si>
  <si>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</si>
  <si>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</si>
  <si>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</si>
  <si>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</si>
  <si>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</si>
  <si>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</si>
  <si>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</si>
  <si>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</si>
  <si>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</si>
  <si>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</si>
  <si>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</si>
  <si>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</si>
  <si>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</si>
  <si>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</si>
  <si>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</si>
  <si>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</si>
  <si>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</si>
  <si>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</si>
  <si>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</si>
  <si>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</si>
  <si>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</si>
  <si>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</si>
  <si>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</si>
  <si>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</si>
  <si>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</si>
  <si>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</si>
  <si>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</si>
  <si>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</si>
  <si>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</si>
  <si>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</si>
  <si>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</si>
  <si>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</si>
  <si>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</si>
  <si>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</si>
  <si>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</si>
  <si>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</si>
  <si>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</si>
  <si>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</si>
  <si>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</si>
  <si>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</si>
  <si>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</si>
  <si>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</si>
  <si>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</si>
  <si>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</si>
  <si>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</si>
  <si>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</si>
  <si>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</si>
  <si>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</si>
  <si>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</si>
  <si>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</si>
  <si>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</si>
  <si>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</si>
  <si>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</si>
  <si>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</si>
  <si>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</si>
  <si>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</si>
  <si>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</si>
  <si>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</si>
  <si>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</si>
  <si>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</si>
  <si>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</si>
  <si>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</si>
  <si>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</si>
  <si>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</si>
  <si>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</si>
  <si>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</si>
  <si>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</si>
  <si>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</si>
  <si>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</si>
  <si>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</si>
  <si>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</si>
  <si>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</si>
  <si>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</si>
  <si>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</si>
  <si>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</si>
  <si>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</si>
  <si>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</si>
  <si>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</si>
  <si>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</si>
  <si>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</si>
  <si>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</si>
  <si>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</si>
  <si>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</si>
  <si>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</si>
  <si>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</si>
  <si>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</si>
  <si>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</si>
  <si>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</si>
  <si>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</si>
  <si>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</si>
  <si>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</si>
  <si>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</si>
  <si>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</si>
  <si>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</si>
  <si>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</si>
  <si>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</si>
  <si>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</si>
  <si>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</si>
  <si>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</si>
  <si>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</si>
  <si>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</si>
  <si>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</si>
  <si>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</si>
  <si>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</si>
  <si>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</si>
  <si>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</si>
  <si>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</si>
  <si>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</si>
  <si>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</si>
  <si>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</si>
  <si>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</si>
  <si>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</si>
  <si>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</si>
  <si>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</si>
  <si>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</si>
  <si>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</si>
  <si>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</si>
  <si>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</si>
  <si>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</si>
  <si>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</si>
  <si>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</si>
  <si>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</si>
  <si>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</si>
  <si>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</si>
  <si>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</si>
  <si>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</si>
  <si>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</si>
  <si>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</si>
  <si>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</si>
  <si>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</si>
  <si>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</si>
  <si>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</si>
  <si>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</si>
  <si>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</si>
  <si>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</si>
  <si>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</si>
  <si>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</si>
  <si>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</si>
  <si>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</si>
  <si>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</si>
  <si>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</si>
  <si>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</si>
  <si>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</si>
  <si>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</si>
  <si>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</si>
  <si>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</si>
  <si>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</si>
  <si>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</si>
  <si>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</si>
  <si>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</si>
  <si>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</si>
  <si>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</si>
  <si>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</si>
  <si>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</si>
  <si>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</si>
  <si>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</si>
  <si>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</si>
  <si>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</si>
  <si>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</si>
  <si>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</si>
  <si>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</si>
  <si>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</si>
  <si>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</si>
  <si>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</si>
  <si>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</si>
  <si>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</si>
  <si>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</si>
  <si>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</si>
  <si>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</si>
  <si>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</si>
  <si>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</si>
  <si>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</si>
  <si>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</si>
  <si>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</si>
  <si>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</si>
  <si>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</si>
  <si>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</si>
  <si>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</si>
  <si>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</si>
  <si>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</si>
  <si>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</si>
  <si>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</si>
  <si>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</si>
  <si>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</si>
  <si>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</si>
  <si>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</si>
  <si>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</si>
  <si>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</si>
  <si>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</si>
  <si>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</si>
  <si>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</si>
  <si>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</si>
  <si>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</si>
  <si>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</si>
  <si>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</si>
  <si>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</si>
  <si>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</si>
  <si>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</si>
  <si>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</si>
  <si>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</si>
  <si>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</si>
  <si>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</si>
  <si>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</si>
  <si>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</si>
  <si>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</si>
  <si>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</si>
  <si>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</si>
  <si>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</si>
  <si>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</si>
  <si>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</si>
  <si>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</si>
  <si>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</si>
  <si>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</si>
  <si>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</si>
  <si>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</si>
  <si>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</si>
  <si>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</si>
  <si>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</si>
  <si>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</si>
  <si>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</si>
  <si>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</si>
  <si>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</si>
  <si>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</si>
  <si>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</si>
  <si>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</si>
  <si>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</si>
  <si>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</si>
  <si>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</si>
  <si>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</si>
  <si>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</si>
  <si>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</si>
  <si>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</si>
  <si>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</si>
  <si>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</si>
  <si>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</si>
  <si>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</si>
  <si>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</si>
  <si>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</si>
  <si>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</si>
  <si>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</si>
  <si>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</si>
  <si>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</si>
  <si>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</si>
  <si>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</si>
  <si>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</si>
  <si>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</si>
  <si>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</si>
  <si>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</si>
  <si>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</si>
  <si>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</si>
  <si>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</si>
  <si>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</si>
  <si>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</si>
  <si>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</si>
  <si>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</si>
  <si>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</si>
  <si>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</si>
  <si>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</si>
  <si>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</si>
  <si>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</si>
  <si>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</si>
  <si>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</si>
  <si>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</si>
  <si>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</si>
  <si>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</si>
  <si>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</si>
  <si>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</si>
  <si>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</si>
  <si>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</si>
  <si>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</si>
  <si>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</si>
  <si>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</si>
  <si>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</si>
  <si>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</si>
  <si>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</si>
  <si>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</si>
  <si>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</si>
  <si>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</si>
  <si>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</si>
  <si>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</si>
  <si>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</si>
  <si>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</si>
  <si>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</si>
  <si>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</si>
  <si>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</si>
  <si>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</si>
  <si>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</si>
  <si>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</si>
  <si>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</si>
  <si>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</si>
  <si>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</si>
  <si>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</si>
  <si>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</si>
  <si>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</si>
  <si>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</si>
  <si>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</si>
  <si>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</si>
  <si>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</si>
  <si>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</si>
  <si>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</si>
  <si>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</si>
  <si>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</si>
  <si>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</si>
  <si>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</si>
  <si>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</si>
  <si>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</si>
  <si>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</si>
  <si>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</si>
  <si>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</si>
  <si>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</si>
  <si>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</si>
  <si>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</si>
  <si>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</si>
  <si>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</si>
  <si>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</si>
  <si>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</si>
  <si>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</si>
  <si>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</si>
  <si>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</si>
  <si>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</si>
  <si>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</si>
  <si>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</si>
  <si>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</si>
  <si>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</si>
  <si>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</si>
  <si>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</si>
  <si>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</si>
  <si>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</si>
  <si>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</si>
  <si>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</si>
  <si>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</si>
  <si>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</si>
  <si>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</si>
  <si>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</si>
  <si>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</si>
  <si>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</si>
  <si>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</si>
  <si>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</si>
  <si>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</si>
  <si>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</si>
  <si>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</si>
  <si>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</si>
  <si>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</si>
  <si>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</si>
  <si>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</si>
  <si>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</si>
  <si>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</si>
  <si>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</si>
  <si>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</si>
  <si>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</si>
  <si>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</si>
  <si>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</si>
  <si>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</si>
  <si>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</si>
  <si>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</si>
  <si>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</si>
  <si>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</si>
  <si>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</si>
  <si>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</si>
  <si>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</si>
  <si>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</si>
  <si>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</si>
  <si>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</si>
  <si>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</si>
  <si>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</si>
  <si>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</si>
  <si>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</si>
  <si>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</si>
  <si>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</si>
  <si>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</si>
  <si>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</si>
  <si>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</si>
  <si>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</si>
  <si>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</si>
  <si>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</si>
  <si>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</si>
  <si>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</si>
  <si>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</si>
  <si>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</si>
  <si>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</si>
  <si>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</si>
  <si>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</si>
  <si>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</si>
  <si>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</si>
  <si>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</si>
  <si>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</si>
  <si>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</si>
  <si>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</si>
  <si>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</si>
  <si>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</si>
  <si>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</si>
  <si>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</si>
  <si>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</si>
  <si>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</si>
  <si>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</si>
  <si>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</si>
  <si>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</si>
  <si>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</si>
  <si>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</si>
  <si>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</si>
  <si>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</si>
  <si>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</si>
  <si>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</si>
  <si>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</si>
  <si>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</si>
  <si>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</si>
  <si>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</si>
  <si>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</si>
  <si>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</si>
  <si>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</si>
  <si>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</si>
  <si>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</si>
  <si>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</si>
  <si>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</si>
  <si>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</si>
  <si>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</si>
  <si>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</si>
  <si>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</si>
  <si>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</si>
  <si>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</si>
  <si>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</si>
  <si>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</si>
  <si>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</si>
  <si>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</si>
  <si>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</si>
  <si>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</si>
  <si>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</si>
  <si>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</si>
  <si>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</si>
  <si>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</si>
  <si>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</si>
  <si>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</si>
  <si>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</si>
  <si>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</si>
  <si>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</si>
  <si>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</si>
  <si>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</si>
  <si>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</si>
  <si>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</si>
  <si>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</si>
  <si>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</si>
  <si>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</si>
  <si>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</si>
  <si>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</si>
  <si>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</si>
  <si>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</si>
  <si>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</si>
  <si>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</si>
  <si>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</si>
  <si>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</si>
  <si>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</si>
  <si>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</si>
  <si>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</si>
  <si>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</si>
  <si>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</si>
  <si>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</si>
  <si>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</si>
  <si>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</si>
  <si>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</si>
  <si>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</si>
  <si>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</si>
  <si>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</si>
  <si>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</si>
  <si>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</si>
  <si>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</si>
  <si>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</si>
  <si>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</si>
  <si>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</si>
  <si>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</si>
  <si>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</si>
  <si>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</si>
  <si>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</si>
  <si>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</si>
  <si>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</si>
  <si>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</si>
  <si>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</si>
  <si>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</si>
  <si>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</si>
  <si>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</si>
  <si>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</si>
  <si>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</si>
  <si>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</si>
  <si>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</si>
  <si>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</si>
  <si>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</si>
  <si>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</si>
  <si>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</si>
  <si>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</si>
  <si>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</si>
  <si>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</si>
  <si>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</si>
  <si>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</si>
  <si>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</si>
  <si>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</si>
  <si>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</si>
  <si>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</si>
  <si>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</si>
  <si>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</si>
  <si>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</si>
  <si>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</si>
  <si>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</si>
  <si>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</si>
  <si>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</si>
  <si>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</si>
  <si>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</si>
  <si>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</si>
  <si>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</si>
  <si>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</si>
  <si>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</si>
  <si>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</si>
  <si>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</si>
  <si>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</si>
  <si>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</si>
  <si>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</si>
  <si>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</si>
  <si>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</si>
  <si>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</si>
  <si>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</si>
  <si>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</si>
  <si>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</si>
  <si>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</si>
  <si>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</si>
  <si>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</si>
  <si>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</si>
  <si>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</si>
  <si>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</si>
  <si>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</si>
  <si>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</si>
  <si>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</si>
  <si>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</si>
  <si>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</si>
  <si>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</si>
  <si>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</si>
  <si>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</si>
  <si>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</si>
  <si>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</si>
  <si>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</si>
  <si>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</si>
  <si>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</si>
  <si>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</si>
  <si>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</si>
  <si>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</si>
  <si>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</si>
  <si>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</si>
  <si>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</si>
  <si>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</si>
  <si>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</si>
  <si>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</si>
  <si>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</si>
  <si>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</si>
  <si>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</si>
  <si>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</si>
  <si>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</si>
  <si>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</si>
  <si>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</si>
  <si>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</si>
  <si>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</si>
  <si>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</si>
  <si>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</si>
  <si>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</si>
  <si>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</si>
  <si>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</si>
  <si>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</si>
  <si>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</si>
  <si>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</si>
  <si>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</si>
  <si>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</si>
  <si>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</si>
  <si>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</si>
  <si>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</si>
  <si>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</si>
  <si>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</si>
  <si>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</si>
  <si>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</si>
  <si>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</si>
  <si>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</si>
  <si>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</si>
  <si>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</si>
  <si>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</si>
  <si>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</si>
  <si>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</si>
  <si>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</si>
  <si>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</si>
  <si>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</si>
  <si>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</si>
  <si>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</si>
  <si>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</si>
  <si>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</si>
  <si>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</si>
  <si>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</si>
  <si>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</si>
  <si>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</si>
  <si>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</si>
  <si>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</si>
  <si>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</si>
  <si>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</si>
  <si>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</si>
  <si>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</si>
  <si>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</si>
  <si>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</si>
  <si>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</si>
  <si>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</si>
  <si>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</si>
  <si>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</si>
  <si>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</si>
  <si>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</si>
  <si>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</si>
  <si>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</si>
  <si>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</si>
  <si>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</si>
  <si>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</si>
  <si>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</si>
  <si>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</si>
  <si>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</si>
  <si>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</si>
  <si>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</si>
  <si>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</si>
  <si>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</si>
  <si>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</si>
  <si>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</si>
  <si>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</si>
  <si>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</si>
  <si>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</si>
  <si>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</si>
  <si>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</si>
  <si>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</si>
  <si>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</si>
  <si>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</si>
  <si>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</si>
  <si>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</si>
  <si>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</si>
  <si>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</si>
  <si>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</si>
  <si>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</si>
  <si>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</si>
  <si>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</si>
  <si>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</si>
  <si>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</si>
  <si>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</si>
  <si>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</si>
  <si>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</si>
  <si>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</si>
  <si>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</si>
  <si>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</si>
  <si>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</si>
  <si>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</si>
  <si>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</si>
  <si>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</si>
  <si>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</si>
  <si>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</si>
  <si>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</si>
  <si>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</si>
  <si>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</si>
  <si>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</si>
  <si>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</si>
  <si>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</si>
  <si>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</si>
  <si>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</si>
  <si>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</si>
  <si>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</si>
  <si>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</si>
  <si>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</si>
  <si>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</si>
  <si>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</si>
  <si>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</si>
  <si>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</si>
  <si>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</si>
  <si>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</si>
  <si>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</si>
  <si>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</si>
  <si>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</si>
  <si>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</si>
  <si>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</si>
  <si>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</si>
  <si>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</si>
  <si>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</si>
  <si>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</si>
  <si>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</si>
  <si>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</si>
  <si>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</si>
  <si>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</si>
  <si>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</si>
  <si>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</si>
  <si>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</si>
  <si>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</si>
  <si>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</si>
  <si>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</si>
  <si>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</si>
  <si>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</si>
  <si>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</si>
  <si>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</si>
  <si>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</si>
  <si>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</si>
  <si>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</si>
  <si>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</si>
  <si>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</si>
  <si>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</si>
  <si>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</si>
  <si>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</si>
  <si>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</si>
  <si>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</si>
  <si>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</si>
  <si>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</si>
  <si>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</si>
  <si>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</si>
  <si>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</si>
  <si>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</si>
  <si>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</si>
  <si>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</si>
  <si>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</si>
  <si>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</si>
  <si>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</si>
  <si>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</si>
  <si>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</si>
  <si>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</si>
  <si>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</si>
  <si>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</si>
  <si>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</si>
  <si>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</si>
  <si>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</si>
  <si>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</si>
  <si>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</si>
  <si>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</si>
  <si>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</si>
  <si>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</si>
  <si>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</si>
  <si>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</si>
  <si>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</si>
  <si>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</si>
  <si>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</si>
  <si>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</si>
  <si>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</si>
  <si>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</si>
  <si>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</si>
  <si>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</si>
  <si>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</si>
  <si>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</si>
  <si>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</si>
  <si>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</si>
  <si>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</si>
  <si>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</si>
  <si>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</si>
  <si>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</si>
  <si>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</si>
  <si>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</si>
  <si>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</si>
  <si>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</si>
  <si>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</si>
  <si>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</si>
  <si>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</si>
  <si>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</si>
  <si>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</si>
  <si>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</si>
  <si>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</si>
  <si>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</si>
  <si>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</si>
  <si>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</si>
  <si>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</si>
  <si>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</si>
  <si>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</si>
  <si>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</si>
  <si>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</si>
  <si>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</si>
  <si>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</si>
  <si>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</si>
  <si>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</si>
  <si>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</si>
  <si>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</si>
  <si>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</si>
  <si>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</si>
  <si>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</si>
  <si>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</si>
  <si>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</si>
  <si>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</si>
  <si>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</si>
  <si>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</si>
  <si>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</si>
  <si>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</si>
  <si>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</si>
  <si>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</si>
  <si>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</si>
  <si>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</si>
  <si>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</si>
  <si>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</si>
  <si>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</si>
  <si>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</si>
  <si>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</si>
  <si>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</si>
  <si>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</si>
  <si>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</si>
  <si>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</si>
  <si>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</si>
  <si>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</si>
  <si>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</si>
  <si>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</si>
  <si>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</si>
  <si>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</si>
  <si>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</si>
  <si>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</si>
  <si>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</si>
  <si>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</si>
  <si>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</si>
  <si>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</si>
  <si>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</si>
  <si>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</si>
  <si>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</si>
  <si>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</si>
  <si>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</si>
  <si>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</si>
  <si>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</si>
  <si>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</si>
  <si>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</si>
  <si>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</si>
  <si>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</si>
  <si>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</si>
  <si>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</si>
  <si>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</si>
  <si>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</si>
  <si>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</si>
  <si>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</si>
  <si>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</si>
  <si>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</si>
  <si>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</si>
  <si>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</si>
  <si>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</si>
  <si>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</si>
  <si>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</si>
  <si>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</si>
  <si>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</si>
  <si>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</si>
  <si>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</si>
  <si>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</si>
  <si>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</si>
  <si>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</si>
  <si>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</si>
  <si>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</si>
  <si>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</si>
  <si>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</si>
  <si>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</si>
  <si>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</si>
  <si>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</si>
  <si>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</si>
  <si>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</si>
  <si>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</si>
  <si>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</si>
  <si>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</si>
  <si>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</si>
  <si>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</si>
  <si>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</si>
  <si>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</si>
  <si>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</si>
  <si>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</si>
  <si>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</si>
  <si>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</si>
  <si>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</si>
  <si>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</si>
  <si>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</si>
  <si>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</si>
  <si>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</si>
  <si>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</si>
  <si>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</si>
  <si>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</si>
  <si>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</si>
  <si>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</si>
  <si>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</si>
  <si>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</si>
  <si>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</si>
  <si>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</si>
  <si>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</si>
  <si>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</si>
  <si>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</si>
  <si>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</si>
  <si>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</si>
  <si>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</si>
  <si>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</si>
  <si>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</si>
  <si>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</si>
  <si>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</si>
  <si>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</si>
  <si>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</si>
  <si>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</si>
  <si>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</si>
  <si>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</si>
  <si>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</si>
  <si>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</si>
  <si>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</si>
  <si>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</si>
  <si>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</si>
  <si>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</si>
  <si>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</si>
  <si>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</si>
  <si>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</si>
  <si>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</si>
  <si>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</si>
  <si>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</si>
  <si>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</si>
  <si>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</si>
  <si>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</si>
  <si>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</si>
  <si>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</si>
  <si>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</si>
  <si>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</si>
  <si>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</si>
  <si>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</si>
  <si>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</si>
  <si>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</si>
  <si>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</si>
  <si>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</si>
  <si>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</si>
  <si>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</si>
  <si>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</si>
  <si>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</si>
  <si>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</si>
  <si>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</si>
  <si>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</si>
  <si>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</si>
  <si>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</si>
  <si>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</si>
  <si>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</si>
  <si>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</si>
  <si>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</si>
  <si>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</si>
  <si>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</si>
  <si>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</si>
  <si>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</si>
  <si>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</si>
  <si>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</si>
  <si>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</si>
  <si>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</si>
  <si>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</si>
  <si>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</si>
  <si>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</si>
  <si>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</si>
  <si>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</si>
  <si>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</si>
  <si>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</si>
  <si>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</si>
  <si>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</si>
  <si>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</si>
  <si>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</si>
  <si>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</si>
  <si>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</si>
  <si>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</si>
  <si>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</si>
  <si>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</si>
  <si>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</si>
  <si>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</si>
  <si>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</si>
  <si>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</si>
  <si>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</si>
  <si>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</si>
  <si>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</si>
  <si>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</si>
  <si>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</si>
  <si>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</si>
  <si>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</si>
  <si>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</si>
  <si>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</si>
  <si>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</si>
  <si>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</si>
  <si>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</si>
  <si>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</si>
  <si>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</si>
  <si>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</si>
  <si>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</si>
  <si>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</si>
  <si>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</si>
  <si>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</si>
  <si>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</si>
  <si>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</si>
  <si>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</si>
  <si>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</si>
  <si>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</si>
  <si>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</si>
  <si>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</si>
  <si>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</si>
  <si>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</si>
  <si>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</si>
  <si>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</si>
  <si>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</si>
  <si>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</si>
  <si>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</si>
  <si>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</si>
  <si>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</si>
  <si>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</si>
  <si>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</si>
  <si>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</si>
  <si>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</si>
  <si>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</si>
  <si>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</si>
  <si>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</si>
  <si>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</si>
  <si>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</si>
  <si>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</si>
  <si>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</si>
  <si>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</si>
  <si>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</si>
  <si>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</si>
  <si>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</si>
  <si>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</si>
  <si>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</si>
  <si>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</si>
  <si>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</si>
  <si>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</si>
  <si>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</si>
  <si>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</si>
  <si>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</si>
  <si>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</si>
  <si>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</si>
  <si>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</si>
  <si>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</si>
  <si>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</si>
  <si>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</si>
  <si>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</si>
  <si>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</si>
  <si>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</si>
  <si>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</si>
  <si>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</si>
  <si>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</si>
  <si>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</si>
  <si>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</si>
  <si>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</si>
  <si>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</si>
  <si>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</si>
  <si>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</si>
  <si>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</si>
  <si>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</si>
  <si>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</si>
  <si>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</si>
  <si>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</si>
  <si>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</si>
  <si>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</si>
  <si>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</si>
  <si>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</si>
  <si>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</si>
  <si>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</si>
  <si>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</si>
  <si>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</si>
  <si>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</si>
  <si>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</si>
  <si>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</si>
  <si>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</si>
  <si>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</si>
  <si>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</si>
  <si>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</si>
  <si>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</si>
  <si>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</si>
  <si>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</si>
  <si>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</si>
  <si>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</si>
  <si>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</si>
  <si>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</si>
  <si>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</si>
  <si>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</si>
  <si>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</si>
  <si>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</si>
  <si>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</si>
  <si>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</si>
  <si>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</si>
  <si>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</si>
  <si>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</si>
  <si>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</si>
  <si>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</si>
  <si>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</si>
  <si>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</si>
  <si>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</si>
  <si>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</si>
  <si>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</si>
  <si>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</si>
  <si>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</si>
  <si>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</si>
  <si>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</si>
  <si>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</si>
  <si>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</si>
  <si>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</si>
  <si>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</si>
  <si>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</si>
  <si>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</si>
  <si>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</si>
  <si>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</si>
  <si>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</si>
  <si>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</si>
  <si>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</si>
  <si>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</si>
  <si>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</si>
  <si>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</si>
  <si>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</si>
  <si>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</si>
  <si>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</si>
  <si>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</si>
  <si>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</si>
  <si>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</si>
  <si>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</si>
  <si>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</si>
  <si>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</si>
  <si>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</si>
  <si>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</si>
  <si>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</si>
  <si>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</si>
  <si>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</si>
  <si>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</si>
  <si>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</si>
  <si>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</si>
  <si>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</si>
  <si>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</si>
  <si>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</si>
  <si>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</si>
  <si>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</si>
  <si>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</si>
  <si>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</si>
  <si>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</si>
  <si>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</si>
  <si>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</si>
  <si>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</si>
  <si>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</si>
  <si>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</si>
  <si>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</si>
  <si>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</si>
  <si>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</si>
  <si>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</si>
  <si>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</si>
  <si>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</si>
  <si>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</si>
  <si>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</si>
  <si>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</si>
  <si>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</si>
  <si>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</si>
  <si>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</si>
  <si>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</si>
  <si>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</si>
  <si>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</si>
  <si>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</si>
  <si>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</si>
  <si>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</si>
  <si>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</si>
  <si>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</si>
  <si>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</si>
  <si>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</si>
  <si>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</si>
  <si>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</si>
  <si>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</si>
  <si>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</si>
  <si>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</si>
  <si>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</si>
  <si>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</si>
  <si>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</si>
  <si>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</si>
  <si>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</si>
  <si>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</si>
  <si>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</si>
  <si>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</si>
  <si>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</si>
  <si>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</si>
  <si>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</si>
  <si>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</si>
  <si>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</si>
  <si>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</si>
  <si>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</si>
  <si>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</si>
  <si>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</si>
  <si>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</si>
  <si>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</si>
  <si>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</si>
  <si>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</si>
  <si>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</si>
  <si>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</si>
  <si>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</si>
  <si>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</si>
  <si>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</si>
  <si>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</si>
  <si>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</si>
  <si>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</si>
  <si>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</si>
  <si>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</si>
  <si>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</si>
  <si>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</si>
  <si>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</si>
  <si>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</si>
  <si>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</si>
  <si>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</si>
  <si>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</si>
  <si>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</si>
  <si>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</si>
  <si>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</si>
  <si>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</si>
  <si>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</si>
  <si>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</si>
  <si>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</si>
  <si>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</si>
  <si>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</si>
  <si>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</si>
  <si>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</si>
  <si>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</si>
  <si>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</si>
  <si>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</si>
  <si>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</si>
  <si>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</si>
  <si>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</si>
  <si>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</si>
  <si>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</si>
  <si>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</si>
  <si>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</si>
  <si>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</si>
  <si>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</si>
  <si>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</si>
  <si>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</si>
  <si>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</si>
  <si>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</si>
  <si>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</si>
  <si>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</si>
  <si>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</si>
  <si>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</si>
  <si>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</si>
  <si>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</si>
  <si>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</si>
  <si>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</si>
  <si>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</si>
  <si>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</si>
  <si>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</si>
  <si>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</si>
  <si>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</si>
  <si>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</si>
  <si>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</si>
  <si>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</si>
  <si>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</si>
  <si>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</si>
  <si>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</si>
  <si>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</si>
  <si>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</si>
  <si>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</si>
  <si>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</si>
  <si>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</si>
  <si>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</si>
  <si>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</si>
  <si>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</si>
  <si>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</si>
  <si>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</si>
  <si>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</si>
  <si>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</si>
  <si>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</si>
  <si>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</si>
  <si>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</si>
  <si>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</si>
  <si>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</si>
  <si>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</si>
  <si>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</si>
  <si>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</si>
  <si>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</si>
  <si>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</si>
  <si>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</si>
  <si>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</si>
  <si>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</si>
  <si>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</si>
  <si>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</si>
  <si>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</si>
  <si>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</si>
  <si>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</si>
  <si>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</si>
  <si>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</si>
  <si>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</si>
  <si>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</si>
  <si>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</si>
  <si>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</si>
  <si>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</si>
  <si>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</si>
  <si>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</si>
  <si>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</si>
  <si>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</si>
  <si>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</si>
  <si>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</si>
  <si>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</si>
  <si>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</si>
  <si>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</si>
  <si>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</si>
  <si>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</si>
  <si>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</si>
  <si>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</si>
  <si>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</si>
  <si>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</si>
  <si>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</si>
  <si>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</si>
  <si>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</si>
  <si>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</si>
  <si>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</si>
  <si>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</si>
  <si>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</si>
  <si>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</si>
  <si>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</si>
  <si>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</si>
  <si>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</si>
  <si>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</si>
  <si>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</si>
  <si>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</si>
  <si>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</si>
  <si>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</si>
  <si>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</si>
  <si>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</si>
  <si>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</si>
  <si>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</si>
  <si>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</si>
  <si>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</si>
  <si>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</si>
  <si>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</si>
  <si>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</si>
  <si>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</si>
  <si>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</si>
  <si>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</si>
  <si>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</si>
  <si>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</si>
  <si>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</si>
  <si>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</si>
  <si>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</si>
  <si>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</si>
  <si>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</si>
  <si>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</si>
  <si>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</si>
  <si>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</si>
  <si>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</si>
  <si>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</si>
  <si>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</si>
  <si>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</si>
  <si>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</si>
  <si>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</si>
  <si>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</si>
  <si>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</si>
  <si>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</si>
  <si>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</si>
  <si>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</si>
  <si>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</si>
  <si>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</si>
  <si>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</si>
  <si>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</si>
  <si>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</si>
  <si>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</si>
  <si>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</si>
  <si>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</si>
  <si>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</si>
  <si>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</si>
  <si>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</si>
  <si>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</si>
  <si>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</si>
  <si>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</si>
  <si>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</si>
  <si>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</si>
  <si>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</si>
  <si>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</si>
  <si>
    <t>23-04-2020</t>
  </si>
  <si>
    <t>O´Higgins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</si>
</sst>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7785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7785" tableId="1"/>
  </namedSheetView>
  <namedSheetView name="Ver3" id="{6410F6E1-3CF2-4630-BCB3-32E5F1509DF4}">
    <nsvFilter filterId="{C9C2B22D-E507-41DF-9B27-002589300CF8}" ref="A1:N17785" tableId="1"/>
  </namedSheetView>
  <namedSheetView name="View1" id="{BE67100C-F253-431F-8690-A8AB85146FA7}">
    <nsvFilter filterId="{C9C2B22D-E507-41DF-9B27-002589300CF8}" ref="A1:N17785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7785" tableId="1"/>
  </namedSheetView>
  <namedSheetView name="View3" id="{74F76D78-5C2D-4CAC-82FC-7800955705EF}">
    <nsvFilter filterId="{C9C2B22D-E507-41DF-9B27-002589300CF8}" ref="A1:N17785" tableId="1"/>
  </namedSheetView>
  <namedSheetView name="Vista 1" id="{BAEB4CF8-3E57-49E1-9A9F-6FACE3CBEBB8}">
    <nsvFilter filterId="{C9C2B22D-E507-41DF-9B27-002589300CF8}" ref="A1:N17785" tableId="1"/>
  </namedSheetView>
  <namedSheetView name="Vista 2" id="{1DB39B0A-EAB3-43C5-A510-4AD46F062924}">
    <nsvFilter filterId="{C9C2B22D-E507-41DF-9B27-002589300CF8}" ref="A1:N17785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7785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406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7785" totalsRowShown="0" headerRowDxfId="2" headerRowBorderDxfId="0" tableBorderDxfId="1">
  <autoFilter ref="A1:N17785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85"/>
  <sheetViews>
    <sheetView tabSelected="1" topLeftCell="E1130" workbookViewId="0">
      <selection activeCell="B1120" sqref="B1120:B1181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1786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1786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1786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1786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1786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1786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1786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1786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1786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1786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1786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1786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1786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1786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1786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1786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1786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1786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1786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1786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1786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1786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1786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1786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1786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1786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1786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1786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1786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1786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1786</v>
      </c>
      <c r="C16874">
        <v>1</v>
      </c>
      <c r="D16874" t="s">
        <v>69</v>
      </c>
      <c r="E16874" t="s">
        <v>60</v>
      </c>
      <c r="I16874" t="s">
        <v>56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-20.213387428699999</v>
      </c>
      <c r="N16874">
        <f>+IFERROR(IFERROR(VLOOKUP(covid_cl[[#This Row],[Comuna]],Hoja1!$J$12:$BJ$356,8,0),VLOOKUP(covid_cl[[#This Row],[Region]],Hoja1!$K$12:$BJ$356,5,0)),-70.6266370305)</f>
        <v>-69.392839712699995</v>
      </c>
    </row>
    <row r="16875" spans="1:14">
      <c r="A16875">
        <f t="shared" si="267"/>
        <v>16874</v>
      </c>
      <c r="B16875" s="3" t="s">
        <v>1786</v>
      </c>
      <c r="C16875">
        <v>1</v>
      </c>
      <c r="D16875" t="s">
        <v>69</v>
      </c>
      <c r="E16875" t="s">
        <v>60</v>
      </c>
      <c r="I16875" t="s">
        <v>56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-20.213387428699999</v>
      </c>
      <c r="N16875">
        <f>+IFERROR(IFERROR(VLOOKUP(covid_cl[[#This Row],[Comuna]],Hoja1!$J$12:$BJ$356,8,0),VLOOKUP(covid_cl[[#This Row],[Region]],Hoja1!$K$12:$BJ$356,5,0)),-70.6266370305)</f>
        <v>-69.392839712699995</v>
      </c>
    </row>
    <row r="16876" spans="1:14">
      <c r="A16876">
        <f t="shared" si="267"/>
        <v>16875</v>
      </c>
      <c r="B16876" s="3" t="s">
        <v>1786</v>
      </c>
      <c r="C16876">
        <v>1</v>
      </c>
      <c r="D16876" t="s">
        <v>69</v>
      </c>
      <c r="E16876" t="s">
        <v>60</v>
      </c>
      <c r="I16876" t="s">
        <v>56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-20.213387428699999</v>
      </c>
      <c r="N16876">
        <f>+IFERROR(IFERROR(VLOOKUP(covid_cl[[#This Row],[Comuna]],Hoja1!$J$12:$BJ$356,8,0),VLOOKUP(covid_cl[[#This Row],[Region]],Hoja1!$K$12:$BJ$356,5,0)),-70.6266370305)</f>
        <v>-69.392839712699995</v>
      </c>
    </row>
    <row r="16877" spans="1:14">
      <c r="A16877">
        <f t="shared" si="267"/>
        <v>16876</v>
      </c>
      <c r="B16877" s="3" t="s">
        <v>1786</v>
      </c>
      <c r="C16877">
        <v>1</v>
      </c>
      <c r="D16877" t="s">
        <v>69</v>
      </c>
      <c r="E16877" t="s">
        <v>60</v>
      </c>
      <c r="I16877" t="s">
        <v>56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-20.213387428699999</v>
      </c>
      <c r="N16877">
        <f>+IFERROR(IFERROR(VLOOKUP(covid_cl[[#This Row],[Comuna]],Hoja1!$J$12:$BJ$356,8,0),VLOOKUP(covid_cl[[#This Row],[Region]],Hoja1!$K$12:$BJ$356,5,0)),-70.6266370305)</f>
        <v>-69.392839712699995</v>
      </c>
    </row>
    <row r="16878" spans="1:14">
      <c r="A16878">
        <f t="shared" si="267"/>
        <v>16877</v>
      </c>
      <c r="B16878" s="3" t="s">
        <v>1786</v>
      </c>
      <c r="C16878">
        <v>1</v>
      </c>
      <c r="D16878" t="s">
        <v>69</v>
      </c>
      <c r="E16878" t="s">
        <v>60</v>
      </c>
      <c r="I16878" t="s">
        <v>56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-20.213387428699999</v>
      </c>
      <c r="N16878">
        <f>+IFERROR(IFERROR(VLOOKUP(covid_cl[[#This Row],[Comuna]],Hoja1!$J$12:$BJ$356,8,0),VLOOKUP(covid_cl[[#This Row],[Region]],Hoja1!$K$12:$BJ$356,5,0)),-70.6266370305)</f>
        <v>-69.392839712699995</v>
      </c>
    </row>
    <row r="16879" spans="1:14">
      <c r="A16879">
        <f t="shared" si="267"/>
        <v>16878</v>
      </c>
      <c r="B16879" s="3" t="s">
        <v>1786</v>
      </c>
      <c r="C16879">
        <v>1</v>
      </c>
      <c r="D16879" t="s">
        <v>69</v>
      </c>
      <c r="E16879" t="s">
        <v>60</v>
      </c>
      <c r="I16879" t="s">
        <v>56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-20.213387428699999</v>
      </c>
      <c r="N16879">
        <f>+IFERROR(IFERROR(VLOOKUP(covid_cl[[#This Row],[Comuna]],Hoja1!$J$12:$BJ$356,8,0),VLOOKUP(covid_cl[[#This Row],[Region]],Hoja1!$K$12:$BJ$356,5,0)),-70.6266370305)</f>
        <v>-69.392839712699995</v>
      </c>
    </row>
    <row r="16880" spans="1:14">
      <c r="A16880">
        <f t="shared" si="267"/>
        <v>16879</v>
      </c>
      <c r="B16880" s="3" t="s">
        <v>1786</v>
      </c>
      <c r="C16880">
        <v>1</v>
      </c>
      <c r="D16880" t="s">
        <v>69</v>
      </c>
      <c r="E16880" t="s">
        <v>60</v>
      </c>
      <c r="I16880" t="s">
        <v>56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-20.213387428699999</v>
      </c>
      <c r="N16880">
        <f>+IFERROR(IFERROR(VLOOKUP(covid_cl[[#This Row],[Comuna]],Hoja1!$J$12:$BJ$356,8,0),VLOOKUP(covid_cl[[#This Row],[Region]],Hoja1!$K$12:$BJ$356,5,0)),-70.6266370305)</f>
        <v>-69.392839712699995</v>
      </c>
    </row>
    <row r="16881" spans="1:14">
      <c r="A16881">
        <f t="shared" si="267"/>
        <v>16880</v>
      </c>
      <c r="B16881" s="3" t="s">
        <v>1786</v>
      </c>
      <c r="C16881">
        <v>1</v>
      </c>
      <c r="D16881" t="s">
        <v>69</v>
      </c>
      <c r="E16881" t="s">
        <v>60</v>
      </c>
      <c r="I16881" t="s">
        <v>56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-20.213387428699999</v>
      </c>
      <c r="N16881">
        <f>+IFERROR(IFERROR(VLOOKUP(covid_cl[[#This Row],[Comuna]],Hoja1!$J$12:$BJ$356,8,0),VLOOKUP(covid_cl[[#This Row],[Region]],Hoja1!$K$12:$BJ$356,5,0)),-70.6266370305)</f>
        <v>-69.392839712699995</v>
      </c>
    </row>
    <row r="16882" spans="1:14">
      <c r="A16882">
        <f t="shared" si="267"/>
        <v>16881</v>
      </c>
      <c r="B16882" s="3" t="s">
        <v>1786</v>
      </c>
      <c r="C16882">
        <v>1</v>
      </c>
      <c r="D16882" t="s">
        <v>69</v>
      </c>
      <c r="E16882" t="s">
        <v>60</v>
      </c>
      <c r="I16882" t="s">
        <v>56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-20.213387428699999</v>
      </c>
      <c r="N16882">
        <f>+IFERROR(IFERROR(VLOOKUP(covid_cl[[#This Row],[Comuna]],Hoja1!$J$12:$BJ$356,8,0),VLOOKUP(covid_cl[[#This Row],[Region]],Hoja1!$K$12:$BJ$356,5,0)),-70.6266370305)</f>
        <v>-69.392839712699995</v>
      </c>
    </row>
    <row r="16883" spans="1:14">
      <c r="A16883">
        <f t="shared" si="267"/>
        <v>16882</v>
      </c>
      <c r="B16883" s="3" t="s">
        <v>1786</v>
      </c>
      <c r="C16883">
        <v>1</v>
      </c>
      <c r="D16883" t="s">
        <v>69</v>
      </c>
      <c r="E16883" t="s">
        <v>60</v>
      </c>
      <c r="I16883" t="s">
        <v>56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-20.213387428699999</v>
      </c>
      <c r="N16883">
        <f>+IFERROR(IFERROR(VLOOKUP(covid_cl[[#This Row],[Comuna]],Hoja1!$J$12:$BJ$356,8,0),VLOOKUP(covid_cl[[#This Row],[Region]],Hoja1!$K$12:$BJ$356,5,0)),-70.6266370305)</f>
        <v>-69.392839712699995</v>
      </c>
    </row>
    <row r="16884" spans="1:14">
      <c r="A16884">
        <f t="shared" si="267"/>
        <v>16883</v>
      </c>
      <c r="B16884" s="3" t="s">
        <v>1786</v>
      </c>
      <c r="C16884">
        <v>1</v>
      </c>
      <c r="D16884" t="s">
        <v>69</v>
      </c>
      <c r="E16884" t="s">
        <v>60</v>
      </c>
      <c r="I16884" t="s">
        <v>56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-20.213387428699999</v>
      </c>
      <c r="N16884">
        <f>+IFERROR(IFERROR(VLOOKUP(covid_cl[[#This Row],[Comuna]],Hoja1!$J$12:$BJ$356,8,0),VLOOKUP(covid_cl[[#This Row],[Region]],Hoja1!$K$12:$BJ$356,5,0)),-70.6266370305)</f>
        <v>-69.392839712699995</v>
      </c>
    </row>
    <row r="16885" spans="1:14">
      <c r="A16885">
        <f t="shared" si="267"/>
        <v>16884</v>
      </c>
      <c r="B16885" s="3" t="s">
        <v>1786</v>
      </c>
      <c r="C16885">
        <v>1</v>
      </c>
      <c r="D16885" t="s">
        <v>69</v>
      </c>
      <c r="E16885" t="s">
        <v>60</v>
      </c>
      <c r="I16885" t="s">
        <v>56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-20.213387428699999</v>
      </c>
      <c r="N16885">
        <f>+IFERROR(IFERROR(VLOOKUP(covid_cl[[#This Row],[Comuna]],Hoja1!$J$12:$BJ$356,8,0),VLOOKUP(covid_cl[[#This Row],[Region]],Hoja1!$K$12:$BJ$356,5,0)),-70.6266370305)</f>
        <v>-69.392839712699995</v>
      </c>
    </row>
    <row r="16886" spans="1:14">
      <c r="A16886">
        <f t="shared" si="267"/>
        <v>16885</v>
      </c>
      <c r="B16886" s="3" t="s">
        <v>1786</v>
      </c>
      <c r="C16886">
        <v>1</v>
      </c>
      <c r="D16886" t="s">
        <v>69</v>
      </c>
      <c r="E16886" t="s">
        <v>60</v>
      </c>
      <c r="I16886" t="s">
        <v>56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-20.213387428699999</v>
      </c>
      <c r="N16886">
        <f>+IFERROR(IFERROR(VLOOKUP(covid_cl[[#This Row],[Comuna]],Hoja1!$J$12:$BJ$356,8,0),VLOOKUP(covid_cl[[#This Row],[Region]],Hoja1!$K$12:$BJ$356,5,0)),-70.6266370305)</f>
        <v>-69.392839712699995</v>
      </c>
    </row>
    <row r="16887" spans="1:14">
      <c r="A16887">
        <f t="shared" si="267"/>
        <v>16886</v>
      </c>
      <c r="B16887" s="3" t="s">
        <v>1786</v>
      </c>
      <c r="C16887">
        <v>1</v>
      </c>
      <c r="D16887" t="s">
        <v>69</v>
      </c>
      <c r="E16887" t="s">
        <v>60</v>
      </c>
      <c r="I16887" t="s">
        <v>56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-20.213387428699999</v>
      </c>
      <c r="N16887">
        <f>+IFERROR(IFERROR(VLOOKUP(covid_cl[[#This Row],[Comuna]],Hoja1!$J$12:$BJ$356,8,0),VLOOKUP(covid_cl[[#This Row],[Region]],Hoja1!$K$12:$BJ$356,5,0)),-70.6266370305)</f>
        <v>-69.392839712699995</v>
      </c>
    </row>
    <row r="16888" spans="1:14">
      <c r="A16888">
        <f t="shared" si="267"/>
        <v>16887</v>
      </c>
      <c r="B16888" s="3" t="s">
        <v>1786</v>
      </c>
      <c r="C16888">
        <v>2</v>
      </c>
      <c r="D16888" t="s">
        <v>69</v>
      </c>
      <c r="E16888" t="s">
        <v>55</v>
      </c>
      <c r="I16888" t="s">
        <v>56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-23.527855722799998</v>
      </c>
      <c r="N16888">
        <f>+IFERROR(IFERROR(VLOOKUP(covid_cl[[#This Row],[Comuna]],Hoja1!$J$12:$BJ$356,8,0),VLOOKUP(covid_cl[[#This Row],[Region]],Hoja1!$K$12:$BJ$356,5,0)),-70.6266370305)</f>
        <v>-69.115567770599995</v>
      </c>
    </row>
    <row r="16889" spans="1:14">
      <c r="A16889">
        <f t="shared" si="267"/>
        <v>16888</v>
      </c>
      <c r="B16889" s="3" t="s">
        <v>1786</v>
      </c>
      <c r="C16889">
        <v>2</v>
      </c>
      <c r="D16889" t="s">
        <v>69</v>
      </c>
      <c r="E16889" t="s">
        <v>55</v>
      </c>
      <c r="I16889" t="s">
        <v>56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-23.527855722799998</v>
      </c>
      <c r="N16889">
        <f>+IFERROR(IFERROR(VLOOKUP(covid_cl[[#This Row],[Comuna]],Hoja1!$J$12:$BJ$356,8,0),VLOOKUP(covid_cl[[#This Row],[Region]],Hoja1!$K$12:$BJ$356,5,0)),-70.6266370305)</f>
        <v>-69.115567770599995</v>
      </c>
    </row>
    <row r="16890" spans="1:14">
      <c r="A16890">
        <f t="shared" si="267"/>
        <v>16889</v>
      </c>
      <c r="B16890" s="3" t="s">
        <v>1786</v>
      </c>
      <c r="C16890">
        <v>2</v>
      </c>
      <c r="D16890" t="s">
        <v>69</v>
      </c>
      <c r="E16890" t="s">
        <v>55</v>
      </c>
      <c r="I16890" t="s">
        <v>56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-23.527855722799998</v>
      </c>
      <c r="N16890">
        <f>+IFERROR(IFERROR(VLOOKUP(covid_cl[[#This Row],[Comuna]],Hoja1!$J$12:$BJ$356,8,0),VLOOKUP(covid_cl[[#This Row],[Region]],Hoja1!$K$12:$BJ$356,5,0)),-70.6266370305)</f>
        <v>-69.115567770599995</v>
      </c>
    </row>
    <row r="16891" spans="1:14">
      <c r="A16891">
        <f t="shared" si="267"/>
        <v>16890</v>
      </c>
      <c r="B16891" s="3" t="s">
        <v>1786</v>
      </c>
      <c r="C16891">
        <v>2</v>
      </c>
      <c r="D16891" t="s">
        <v>69</v>
      </c>
      <c r="E16891" t="s">
        <v>55</v>
      </c>
      <c r="I16891" t="s">
        <v>56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-23.527855722799998</v>
      </c>
      <c r="N16891">
        <f>+IFERROR(IFERROR(VLOOKUP(covid_cl[[#This Row],[Comuna]],Hoja1!$J$12:$BJ$356,8,0),VLOOKUP(covid_cl[[#This Row],[Region]],Hoja1!$K$12:$BJ$356,5,0)),-70.6266370305)</f>
        <v>-69.115567770599995</v>
      </c>
    </row>
    <row r="16892" spans="1:14">
      <c r="A16892">
        <f t="shared" si="267"/>
        <v>16891</v>
      </c>
      <c r="B16892" s="3" t="s">
        <v>1786</v>
      </c>
      <c r="C16892">
        <v>2</v>
      </c>
      <c r="D16892" t="s">
        <v>69</v>
      </c>
      <c r="E16892" t="s">
        <v>55</v>
      </c>
      <c r="I16892" t="s">
        <v>56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-23.527855722799998</v>
      </c>
      <c r="N16892">
        <f>+IFERROR(IFERROR(VLOOKUP(covid_cl[[#This Row],[Comuna]],Hoja1!$J$12:$BJ$356,8,0),VLOOKUP(covid_cl[[#This Row],[Region]],Hoja1!$K$12:$BJ$356,5,0)),-70.6266370305)</f>
        <v>-69.115567770599995</v>
      </c>
    </row>
    <row r="16893" spans="1:14">
      <c r="A16893">
        <f t="shared" si="267"/>
        <v>16892</v>
      </c>
      <c r="B16893" s="3" t="s">
        <v>1786</v>
      </c>
      <c r="C16893">
        <v>2</v>
      </c>
      <c r="D16893" t="s">
        <v>69</v>
      </c>
      <c r="E16893" t="s">
        <v>55</v>
      </c>
      <c r="I16893" t="s">
        <v>56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-23.527855722799998</v>
      </c>
      <c r="N16893">
        <f>+IFERROR(IFERROR(VLOOKUP(covid_cl[[#This Row],[Comuna]],Hoja1!$J$12:$BJ$356,8,0),VLOOKUP(covid_cl[[#This Row],[Region]],Hoja1!$K$12:$BJ$356,5,0)),-70.6266370305)</f>
        <v>-69.115567770599995</v>
      </c>
    </row>
    <row r="16894" spans="1:14">
      <c r="A16894">
        <f t="shared" si="267"/>
        <v>16893</v>
      </c>
      <c r="B16894" s="3" t="s">
        <v>1786</v>
      </c>
      <c r="C16894">
        <v>2</v>
      </c>
      <c r="D16894" t="s">
        <v>69</v>
      </c>
      <c r="E16894" t="s">
        <v>55</v>
      </c>
      <c r="I16894" t="s">
        <v>56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-23.527855722799998</v>
      </c>
      <c r="N16894">
        <f>+IFERROR(IFERROR(VLOOKUP(covid_cl[[#This Row],[Comuna]],Hoja1!$J$12:$BJ$356,8,0),VLOOKUP(covid_cl[[#This Row],[Region]],Hoja1!$K$12:$BJ$356,5,0)),-70.6266370305)</f>
        <v>-69.115567770599995</v>
      </c>
    </row>
    <row r="16895" spans="1:14">
      <c r="A16895">
        <f t="shared" si="267"/>
        <v>16894</v>
      </c>
      <c r="B16895" s="3" t="s">
        <v>1786</v>
      </c>
      <c r="C16895">
        <v>2</v>
      </c>
      <c r="D16895" t="s">
        <v>69</v>
      </c>
      <c r="E16895" t="s">
        <v>55</v>
      </c>
      <c r="I16895" t="s">
        <v>56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-23.527855722799998</v>
      </c>
      <c r="N16895">
        <f>+IFERROR(IFERROR(VLOOKUP(covid_cl[[#This Row],[Comuna]],Hoja1!$J$12:$BJ$356,8,0),VLOOKUP(covid_cl[[#This Row],[Region]],Hoja1!$K$12:$BJ$356,5,0)),-70.6266370305)</f>
        <v>-69.115567770599995</v>
      </c>
    </row>
    <row r="16896" spans="1:14">
      <c r="A16896">
        <f t="shared" si="267"/>
        <v>16895</v>
      </c>
      <c r="B16896" s="3" t="s">
        <v>1786</v>
      </c>
      <c r="C16896">
        <v>2</v>
      </c>
      <c r="D16896" t="s">
        <v>69</v>
      </c>
      <c r="E16896" t="s">
        <v>55</v>
      </c>
      <c r="I16896" t="s">
        <v>56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-23.527855722799998</v>
      </c>
      <c r="N16896">
        <f>+IFERROR(IFERROR(VLOOKUP(covid_cl[[#This Row],[Comuna]],Hoja1!$J$12:$BJ$356,8,0),VLOOKUP(covid_cl[[#This Row],[Region]],Hoja1!$K$12:$BJ$356,5,0)),-70.6266370305)</f>
        <v>-69.115567770599995</v>
      </c>
    </row>
    <row r="16897" spans="1:14">
      <c r="A16897">
        <f t="shared" si="267"/>
        <v>16896</v>
      </c>
      <c r="B16897" s="3" t="s">
        <v>1786</v>
      </c>
      <c r="C16897">
        <v>2</v>
      </c>
      <c r="D16897" t="s">
        <v>69</v>
      </c>
      <c r="E16897" t="s">
        <v>55</v>
      </c>
      <c r="I16897" t="s">
        <v>56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-23.527855722799998</v>
      </c>
      <c r="N16897">
        <f>+IFERROR(IFERROR(VLOOKUP(covid_cl[[#This Row],[Comuna]],Hoja1!$J$12:$BJ$356,8,0),VLOOKUP(covid_cl[[#This Row],[Region]],Hoja1!$K$12:$BJ$356,5,0)),-70.6266370305)</f>
        <v>-69.115567770599995</v>
      </c>
    </row>
    <row r="16898" spans="1:14">
      <c r="A16898">
        <f t="shared" si="267"/>
        <v>16897</v>
      </c>
      <c r="B16898" s="3" t="s">
        <v>1786</v>
      </c>
      <c r="C16898">
        <v>2</v>
      </c>
      <c r="D16898" t="s">
        <v>69</v>
      </c>
      <c r="E16898" t="s">
        <v>55</v>
      </c>
      <c r="I16898" t="s">
        <v>56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-23.527855722799998</v>
      </c>
      <c r="N16898">
        <f>+IFERROR(IFERROR(VLOOKUP(covid_cl[[#This Row],[Comuna]],Hoja1!$J$12:$BJ$356,8,0),VLOOKUP(covid_cl[[#This Row],[Region]],Hoja1!$K$12:$BJ$356,5,0)),-70.6266370305)</f>
        <v>-69.115567770599995</v>
      </c>
    </row>
    <row r="16899" spans="1:14">
      <c r="A16899">
        <f t="shared" si="267"/>
        <v>16898</v>
      </c>
      <c r="B16899" s="3" t="s">
        <v>1786</v>
      </c>
      <c r="C16899">
        <v>2</v>
      </c>
      <c r="D16899" t="s">
        <v>69</v>
      </c>
      <c r="E16899" t="s">
        <v>55</v>
      </c>
      <c r="I16899" t="s">
        <v>56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-23.527855722799998</v>
      </c>
      <c r="N16899">
        <f>+IFERROR(IFERROR(VLOOKUP(covid_cl[[#This Row],[Comuna]],Hoja1!$J$12:$BJ$356,8,0),VLOOKUP(covid_cl[[#This Row],[Region]],Hoja1!$K$12:$BJ$356,5,0)),-70.6266370305)</f>
        <v>-69.115567770599995</v>
      </c>
    </row>
    <row r="16900" spans="1:14">
      <c r="A16900">
        <f t="shared" si="267"/>
        <v>16899</v>
      </c>
      <c r="B16900" s="3" t="s">
        <v>1786</v>
      </c>
      <c r="C16900">
        <v>2</v>
      </c>
      <c r="D16900" t="s">
        <v>69</v>
      </c>
      <c r="E16900" t="s">
        <v>55</v>
      </c>
      <c r="I16900" t="s">
        <v>56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-23.527855722799998</v>
      </c>
      <c r="N16900">
        <f>+IFERROR(IFERROR(VLOOKUP(covid_cl[[#This Row],[Comuna]],Hoja1!$J$12:$BJ$356,8,0),VLOOKUP(covid_cl[[#This Row],[Region]],Hoja1!$K$12:$BJ$356,5,0)),-70.6266370305)</f>
        <v>-69.115567770599995</v>
      </c>
    </row>
    <row r="16901" spans="1:14">
      <c r="A16901">
        <f t="shared" si="267"/>
        <v>16900</v>
      </c>
      <c r="B16901" s="3" t="s">
        <v>1786</v>
      </c>
      <c r="C16901">
        <v>2</v>
      </c>
      <c r="D16901" t="s">
        <v>69</v>
      </c>
      <c r="E16901" t="s">
        <v>55</v>
      </c>
      <c r="I16901" t="s">
        <v>56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-23.527855722799998</v>
      </c>
      <c r="N16901">
        <f>+IFERROR(IFERROR(VLOOKUP(covid_cl[[#This Row],[Comuna]],Hoja1!$J$12:$BJ$356,8,0),VLOOKUP(covid_cl[[#This Row],[Region]],Hoja1!$K$12:$BJ$356,5,0)),-70.6266370305)</f>
        <v>-69.115567770599995</v>
      </c>
    </row>
    <row r="16902" spans="1:14">
      <c r="A16902">
        <f t="shared" si="267"/>
        <v>16901</v>
      </c>
      <c r="B16902" s="3" t="s">
        <v>1786</v>
      </c>
      <c r="C16902">
        <v>3</v>
      </c>
      <c r="D16902" t="s">
        <v>69</v>
      </c>
      <c r="E16902" t="s">
        <v>83</v>
      </c>
      <c r="I16902" t="s">
        <v>56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-27.387977422199999</v>
      </c>
      <c r="N16902">
        <f>+IFERROR(IFERROR(VLOOKUP(covid_cl[[#This Row],[Comuna]],Hoja1!$J$12:$BJ$356,8,0),VLOOKUP(covid_cl[[#This Row],[Region]],Hoja1!$K$12:$BJ$356,5,0)),-70.6266370305)</f>
        <v>-69.902334226299999</v>
      </c>
    </row>
    <row r="16903" spans="1:14">
      <c r="A16903">
        <f t="shared" si="267"/>
        <v>16902</v>
      </c>
      <c r="B16903" s="3" t="s">
        <v>1786</v>
      </c>
      <c r="C16903">
        <v>3</v>
      </c>
      <c r="D16903" t="s">
        <v>69</v>
      </c>
      <c r="E16903" t="s">
        <v>83</v>
      </c>
      <c r="I16903" t="s">
        <v>56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-27.387977422199999</v>
      </c>
      <c r="N16903">
        <f>+IFERROR(IFERROR(VLOOKUP(covid_cl[[#This Row],[Comuna]],Hoja1!$J$12:$BJ$356,8,0),VLOOKUP(covid_cl[[#This Row],[Region]],Hoja1!$K$12:$BJ$356,5,0)),-70.6266370305)</f>
        <v>-69.902334226299999</v>
      </c>
    </row>
    <row r="16904" spans="1:14">
      <c r="A16904">
        <f t="shared" si="267"/>
        <v>16903</v>
      </c>
      <c r="B16904" s="3" t="s">
        <v>1786</v>
      </c>
      <c r="C16904">
        <v>3</v>
      </c>
      <c r="D16904" t="s">
        <v>69</v>
      </c>
      <c r="E16904" t="s">
        <v>83</v>
      </c>
      <c r="I16904" t="s">
        <v>56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-27.387977422199999</v>
      </c>
      <c r="N16904">
        <f>+IFERROR(IFERROR(VLOOKUP(covid_cl[[#This Row],[Comuna]],Hoja1!$J$12:$BJ$356,8,0),VLOOKUP(covid_cl[[#This Row],[Region]],Hoja1!$K$12:$BJ$356,5,0)),-70.6266370305)</f>
        <v>-69.902334226299999</v>
      </c>
    </row>
    <row r="16905" spans="1:14">
      <c r="A16905">
        <f t="shared" si="267"/>
        <v>16904</v>
      </c>
      <c r="B16905" s="3" t="s">
        <v>1786</v>
      </c>
      <c r="C16905">
        <v>3</v>
      </c>
      <c r="D16905" t="s">
        <v>69</v>
      </c>
      <c r="E16905" t="s">
        <v>83</v>
      </c>
      <c r="I16905" t="s">
        <v>56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-27.387977422199999</v>
      </c>
      <c r="N16905">
        <f>+IFERROR(IFERROR(VLOOKUP(covid_cl[[#This Row],[Comuna]],Hoja1!$J$12:$BJ$356,8,0),VLOOKUP(covid_cl[[#This Row],[Region]],Hoja1!$K$12:$BJ$356,5,0)),-70.6266370305)</f>
        <v>-69.902334226299999</v>
      </c>
    </row>
    <row r="16906" spans="1:14">
      <c r="A16906">
        <f t="shared" si="267"/>
        <v>16905</v>
      </c>
      <c r="B16906" s="3" t="s">
        <v>1786</v>
      </c>
      <c r="C16906">
        <v>3</v>
      </c>
      <c r="D16906" t="s">
        <v>69</v>
      </c>
      <c r="E16906" t="s">
        <v>83</v>
      </c>
      <c r="I16906" t="s">
        <v>56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-27.387977422199999</v>
      </c>
      <c r="N16906">
        <f>+IFERROR(IFERROR(VLOOKUP(covid_cl[[#This Row],[Comuna]],Hoja1!$J$12:$BJ$356,8,0),VLOOKUP(covid_cl[[#This Row],[Region]],Hoja1!$K$12:$BJ$356,5,0)),-70.6266370305)</f>
        <v>-69.902334226299999</v>
      </c>
    </row>
    <row r="16907" spans="1:14">
      <c r="A16907">
        <f t="shared" si="267"/>
        <v>16906</v>
      </c>
      <c r="B16907" s="3" t="s">
        <v>1786</v>
      </c>
      <c r="C16907">
        <v>5</v>
      </c>
      <c r="D16907" t="s">
        <v>69</v>
      </c>
      <c r="E16907" t="s">
        <v>277</v>
      </c>
      <c r="I16907" t="s">
        <v>56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-32.499356579100002</v>
      </c>
      <c r="N16907">
        <f>+IFERROR(IFERROR(VLOOKUP(covid_cl[[#This Row],[Comuna]],Hoja1!$J$12:$BJ$356,8,0),VLOOKUP(covid_cl[[#This Row],[Region]],Hoja1!$K$12:$BJ$356,5,0)),-70.6266370305)</f>
        <v>-70.891574018699998</v>
      </c>
    </row>
    <row r="16908" spans="1:14">
      <c r="A16908">
        <f t="shared" si="267"/>
        <v>16907</v>
      </c>
      <c r="B16908" s="3" t="s">
        <v>1786</v>
      </c>
      <c r="C16908">
        <v>5</v>
      </c>
      <c r="D16908" t="s">
        <v>69</v>
      </c>
      <c r="E16908" t="s">
        <v>277</v>
      </c>
      <c r="I16908" t="s">
        <v>56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-32.499356579100002</v>
      </c>
      <c r="N16908">
        <f>+IFERROR(IFERROR(VLOOKUP(covid_cl[[#This Row],[Comuna]],Hoja1!$J$12:$BJ$356,8,0),VLOOKUP(covid_cl[[#This Row],[Region]],Hoja1!$K$12:$BJ$356,5,0)),-70.6266370305)</f>
        <v>-70.891574018699998</v>
      </c>
    </row>
    <row r="16909" spans="1:14">
      <c r="A16909">
        <f t="shared" si="267"/>
        <v>16908</v>
      </c>
      <c r="B16909" s="3" t="s">
        <v>1786</v>
      </c>
      <c r="C16909">
        <v>5</v>
      </c>
      <c r="D16909" t="s">
        <v>69</v>
      </c>
      <c r="E16909" t="s">
        <v>277</v>
      </c>
      <c r="I16909" t="s">
        <v>56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-32.499356579100002</v>
      </c>
      <c r="N16909">
        <f>+IFERROR(IFERROR(VLOOKUP(covid_cl[[#This Row],[Comuna]],Hoja1!$J$12:$BJ$356,8,0),VLOOKUP(covid_cl[[#This Row],[Region]],Hoja1!$K$12:$BJ$356,5,0)),-70.6266370305)</f>
        <v>-70.891574018699998</v>
      </c>
    </row>
    <row r="16910" spans="1:14">
      <c r="A16910">
        <f t="shared" si="267"/>
        <v>16909</v>
      </c>
      <c r="B16910" s="3" t="s">
        <v>1786</v>
      </c>
      <c r="C16910">
        <v>5</v>
      </c>
      <c r="D16910" t="s">
        <v>69</v>
      </c>
      <c r="E16910" t="s">
        <v>277</v>
      </c>
      <c r="I16910" t="s">
        <v>56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-32.499356579100002</v>
      </c>
      <c r="N16910">
        <f>+IFERROR(IFERROR(VLOOKUP(covid_cl[[#This Row],[Comuna]],Hoja1!$J$12:$BJ$356,8,0),VLOOKUP(covid_cl[[#This Row],[Region]],Hoja1!$K$12:$BJ$356,5,0)),-70.6266370305)</f>
        <v>-70.891574018699998</v>
      </c>
    </row>
    <row r="16911" spans="1:14">
      <c r="A16911">
        <f t="shared" si="267"/>
        <v>16910</v>
      </c>
      <c r="B16911" s="3" t="s">
        <v>1786</v>
      </c>
      <c r="C16911">
        <v>5</v>
      </c>
      <c r="D16911" t="s">
        <v>69</v>
      </c>
      <c r="E16911" t="s">
        <v>277</v>
      </c>
      <c r="I16911" t="s">
        <v>56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-32.499356579100002</v>
      </c>
      <c r="N16911">
        <f>+IFERROR(IFERROR(VLOOKUP(covid_cl[[#This Row],[Comuna]],Hoja1!$J$12:$BJ$356,8,0),VLOOKUP(covid_cl[[#This Row],[Region]],Hoja1!$K$12:$BJ$356,5,0)),-70.6266370305)</f>
        <v>-70.891574018699998</v>
      </c>
    </row>
    <row r="16912" spans="1:14">
      <c r="A16912">
        <f t="shared" si="267"/>
        <v>16911</v>
      </c>
      <c r="B16912" s="3" t="s">
        <v>1786</v>
      </c>
      <c r="C16912">
        <v>5</v>
      </c>
      <c r="D16912" t="s">
        <v>69</v>
      </c>
      <c r="E16912" t="s">
        <v>277</v>
      </c>
      <c r="I16912" t="s">
        <v>56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-32.499356579100002</v>
      </c>
      <c r="N16912">
        <f>+IFERROR(IFERROR(VLOOKUP(covid_cl[[#This Row],[Comuna]],Hoja1!$J$12:$BJ$356,8,0),VLOOKUP(covid_cl[[#This Row],[Region]],Hoja1!$K$12:$BJ$356,5,0)),-70.6266370305)</f>
        <v>-70.891574018699998</v>
      </c>
    </row>
    <row r="16913" spans="1:14">
      <c r="A16913">
        <f t="shared" si="267"/>
        <v>16912</v>
      </c>
      <c r="B16913" s="3" t="s">
        <v>1786</v>
      </c>
      <c r="C16913">
        <v>5</v>
      </c>
      <c r="D16913" t="s">
        <v>69</v>
      </c>
      <c r="E16913" t="s">
        <v>277</v>
      </c>
      <c r="I16913" t="s">
        <v>56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-32.499356579100002</v>
      </c>
      <c r="N16913">
        <f>+IFERROR(IFERROR(VLOOKUP(covid_cl[[#This Row],[Comuna]],Hoja1!$J$12:$BJ$356,8,0),VLOOKUP(covid_cl[[#This Row],[Region]],Hoja1!$K$12:$BJ$356,5,0)),-70.6266370305)</f>
        <v>-70.891574018699998</v>
      </c>
    </row>
    <row r="16914" spans="1:14">
      <c r="A16914">
        <f t="shared" si="267"/>
        <v>16913</v>
      </c>
      <c r="B16914" s="3" t="s">
        <v>1786</v>
      </c>
      <c r="C16914">
        <v>5</v>
      </c>
      <c r="D16914" t="s">
        <v>69</v>
      </c>
      <c r="E16914" t="s">
        <v>277</v>
      </c>
      <c r="I16914" t="s">
        <v>56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-32.499356579100002</v>
      </c>
      <c r="N16914">
        <f>+IFERROR(IFERROR(VLOOKUP(covid_cl[[#This Row],[Comuna]],Hoja1!$J$12:$BJ$356,8,0),VLOOKUP(covid_cl[[#This Row],[Region]],Hoja1!$K$12:$BJ$356,5,0)),-70.6266370305)</f>
        <v>-70.891574018699998</v>
      </c>
    </row>
    <row r="16915" spans="1:14">
      <c r="A16915">
        <f t="shared" si="267"/>
        <v>16914</v>
      </c>
      <c r="B16915" s="3" t="s">
        <v>1786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1786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1786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1786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1786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1786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1786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1786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1786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1786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1786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1786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1786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1786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1786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1786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1786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1786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1786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1786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1786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1786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1786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1786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1786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1786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1786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1786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1786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1786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1786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1786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1786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1786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1786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1786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1786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1786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1786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1786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1786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1786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1786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1786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1786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1786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1786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1786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1786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1786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1786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1786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1786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1786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1786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1786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1786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1786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1786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1786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1786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1786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1786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1786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1786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1786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1786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1786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1786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1786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1786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1786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1786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1786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1786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1786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1786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1786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1786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1786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1786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1786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1786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1786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1786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1786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1786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1786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1786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1786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1786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1786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1786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1786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1786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1786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1786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1786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1786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1786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1786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1786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1786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1786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1786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1786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1786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1786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1786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1786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1786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1786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1786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1786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1786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1786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1786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1786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1786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1786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1786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1786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1786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1786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1786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1786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1786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1786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1786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1786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1786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1786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1786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1786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1786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1786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1786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1786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1786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1786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1786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1786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1786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1786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1786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1786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1786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1786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1786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1786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1786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1786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1786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1786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1786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1786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1786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1786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1786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1786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1786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1786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1786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1786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1786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1786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1786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1786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1786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1786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1786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1786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1786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1786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1786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1786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1786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1786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1786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1786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1786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1786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1786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1786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1786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1786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1786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1786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1786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1786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1786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1786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1786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1786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1786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1786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1786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1786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1786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1786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1786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1786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1786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1786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1786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1786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1786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1786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1786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1786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1786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1786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1786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1786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1786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1786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1786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1786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1786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1786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1786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1786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1786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1786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1786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1786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1786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1786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1786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1786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1786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1786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1786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1786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1786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1786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1786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1786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1786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1786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1786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1786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1786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1786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1786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1786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1786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1786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1786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1786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1786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1786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1786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1786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1786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1786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1786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1786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1786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1786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1786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1786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1786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1786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1786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1786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1786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1786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1786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1786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1786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1786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1786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1786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1786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1786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1786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1786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1786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1786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1786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1786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1786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1786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1786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1786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1786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1786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1786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1786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1786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1786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1786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1786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1786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1786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1786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1786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1786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1786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1786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1786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1786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1786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1786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1786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1786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1786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1786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1786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1786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1786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1786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1786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1786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1786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1786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1786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1786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1786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1786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1786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1786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1786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1786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1786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1786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1786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1786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1786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1786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1786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1786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1786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1786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1786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1786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1786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1786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1786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1786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1786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1786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1786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1786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1786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1786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1786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1786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1786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1786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1786</v>
      </c>
      <c r="C17266">
        <v>6</v>
      </c>
      <c r="D17266" t="s">
        <v>69</v>
      </c>
      <c r="E17266" t="s">
        <v>1787</v>
      </c>
      <c r="I17266" t="s">
        <v>56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-33.604364294100002</v>
      </c>
      <c r="N17266">
        <f>+IFERROR(IFERROR(VLOOKUP(covid_cl[[#This Row],[Comuna]],Hoja1!$J$12:$BJ$356,8,0),VLOOKUP(covid_cl[[#This Row],[Region]],Hoja1!$K$12:$BJ$356,5,0)),-70.6266370305)</f>
        <v>-70.626637030500007</v>
      </c>
    </row>
    <row r="17267" spans="1:14">
      <c r="A17267">
        <f t="shared" si="273"/>
        <v>17266</v>
      </c>
      <c r="B17267" s="3" t="s">
        <v>1786</v>
      </c>
      <c r="C17267">
        <v>6</v>
      </c>
      <c r="D17267" t="s">
        <v>69</v>
      </c>
      <c r="E17267" t="s">
        <v>1787</v>
      </c>
      <c r="I17267" t="s">
        <v>56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-33.604364294100002</v>
      </c>
      <c r="N17267">
        <f>+IFERROR(IFERROR(VLOOKUP(covid_cl[[#This Row],[Comuna]],Hoja1!$J$12:$BJ$356,8,0),VLOOKUP(covid_cl[[#This Row],[Region]],Hoja1!$K$12:$BJ$356,5,0)),-70.6266370305)</f>
        <v>-70.626637030500007</v>
      </c>
    </row>
    <row r="17268" spans="1:14">
      <c r="A17268">
        <f t="shared" si="273"/>
        <v>17267</v>
      </c>
      <c r="B17268" s="3" t="s">
        <v>1786</v>
      </c>
      <c r="C17268">
        <v>6</v>
      </c>
      <c r="D17268" t="s">
        <v>69</v>
      </c>
      <c r="E17268" t="s">
        <v>1787</v>
      </c>
      <c r="I17268" t="s">
        <v>56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-33.604364294100002</v>
      </c>
      <c r="N17268">
        <f>+IFERROR(IFERROR(VLOOKUP(covid_cl[[#This Row],[Comuna]],Hoja1!$J$12:$BJ$356,8,0),VLOOKUP(covid_cl[[#This Row],[Region]],Hoja1!$K$12:$BJ$356,5,0)),-70.6266370305)</f>
        <v>-70.626637030500007</v>
      </c>
    </row>
    <row r="17269" spans="1:14">
      <c r="A17269">
        <f t="shared" si="273"/>
        <v>17268</v>
      </c>
      <c r="B17269" s="3" t="s">
        <v>1786</v>
      </c>
      <c r="C17269">
        <v>6</v>
      </c>
      <c r="D17269" t="s">
        <v>69</v>
      </c>
      <c r="E17269" t="s">
        <v>1787</v>
      </c>
      <c r="I17269" t="s">
        <v>56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-33.604364294100002</v>
      </c>
      <c r="N17269">
        <f>+IFERROR(IFERROR(VLOOKUP(covid_cl[[#This Row],[Comuna]],Hoja1!$J$12:$BJ$356,8,0),VLOOKUP(covid_cl[[#This Row],[Region]],Hoja1!$K$12:$BJ$356,5,0)),-70.6266370305)</f>
        <v>-70.626637030500007</v>
      </c>
    </row>
    <row r="17270" spans="1:14">
      <c r="A17270">
        <f t="shared" si="273"/>
        <v>17269</v>
      </c>
      <c r="B17270" s="3" t="s">
        <v>1786</v>
      </c>
      <c r="C17270">
        <v>6</v>
      </c>
      <c r="D17270" t="s">
        <v>69</v>
      </c>
      <c r="E17270" t="s">
        <v>1787</v>
      </c>
      <c r="I17270" t="s">
        <v>56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-33.604364294100002</v>
      </c>
      <c r="N17270">
        <f>+IFERROR(IFERROR(VLOOKUP(covid_cl[[#This Row],[Comuna]],Hoja1!$J$12:$BJ$356,8,0),VLOOKUP(covid_cl[[#This Row],[Region]],Hoja1!$K$12:$BJ$356,5,0)),-70.6266370305)</f>
        <v>-70.626637030500007</v>
      </c>
    </row>
    <row r="17271" spans="1:14">
      <c r="A17271">
        <f t="shared" si="273"/>
        <v>17270</v>
      </c>
      <c r="B17271" s="3" t="s">
        <v>1786</v>
      </c>
      <c r="C17271">
        <v>6</v>
      </c>
      <c r="D17271" t="s">
        <v>69</v>
      </c>
      <c r="E17271" t="s">
        <v>1787</v>
      </c>
      <c r="I17271" t="s">
        <v>56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-33.604364294100002</v>
      </c>
      <c r="N17271">
        <f>+IFERROR(IFERROR(VLOOKUP(covid_cl[[#This Row],[Comuna]],Hoja1!$J$12:$BJ$356,8,0),VLOOKUP(covid_cl[[#This Row],[Region]],Hoja1!$K$12:$BJ$356,5,0)),-70.6266370305)</f>
        <v>-70.626637030500007</v>
      </c>
    </row>
    <row r="17272" spans="1:14">
      <c r="A17272">
        <f t="shared" si="273"/>
        <v>17271</v>
      </c>
      <c r="B17272" s="3" t="s">
        <v>1786</v>
      </c>
      <c r="C17272">
        <v>6</v>
      </c>
      <c r="D17272" t="s">
        <v>69</v>
      </c>
      <c r="E17272" t="s">
        <v>1787</v>
      </c>
      <c r="I17272" t="s">
        <v>56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-33.604364294100002</v>
      </c>
      <c r="N17272">
        <f>+IFERROR(IFERROR(VLOOKUP(covid_cl[[#This Row],[Comuna]],Hoja1!$J$12:$BJ$356,8,0),VLOOKUP(covid_cl[[#This Row],[Region]],Hoja1!$K$12:$BJ$356,5,0)),-70.6266370305)</f>
        <v>-70.626637030500007</v>
      </c>
    </row>
    <row r="17273" spans="1:14">
      <c r="A17273">
        <f t="shared" si="273"/>
        <v>17272</v>
      </c>
      <c r="B17273" s="3" t="s">
        <v>1786</v>
      </c>
      <c r="C17273">
        <v>6</v>
      </c>
      <c r="D17273" t="s">
        <v>69</v>
      </c>
      <c r="E17273" t="s">
        <v>1787</v>
      </c>
      <c r="I17273" t="s">
        <v>56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-33.604364294100002</v>
      </c>
      <c r="N17273">
        <f>+IFERROR(IFERROR(VLOOKUP(covid_cl[[#This Row],[Comuna]],Hoja1!$J$12:$BJ$356,8,0),VLOOKUP(covid_cl[[#This Row],[Region]],Hoja1!$K$12:$BJ$356,5,0)),-70.6266370305)</f>
        <v>-70.626637030500007</v>
      </c>
    </row>
    <row r="17274" spans="1:14">
      <c r="A17274">
        <f t="shared" si="273"/>
        <v>17273</v>
      </c>
      <c r="B17274" s="3" t="s">
        <v>1786</v>
      </c>
      <c r="C17274">
        <v>6</v>
      </c>
      <c r="D17274" t="s">
        <v>69</v>
      </c>
      <c r="E17274" t="s">
        <v>1787</v>
      </c>
      <c r="I17274" t="s">
        <v>56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-33.604364294100002</v>
      </c>
      <c r="N17274">
        <f>+IFERROR(IFERROR(VLOOKUP(covid_cl[[#This Row],[Comuna]],Hoja1!$J$12:$BJ$356,8,0),VLOOKUP(covid_cl[[#This Row],[Region]],Hoja1!$K$12:$BJ$356,5,0)),-70.6266370305)</f>
        <v>-70.626637030500007</v>
      </c>
    </row>
    <row r="17275" spans="1:14">
      <c r="A17275">
        <f t="shared" si="273"/>
        <v>17274</v>
      </c>
      <c r="B17275" s="3" t="s">
        <v>1786</v>
      </c>
      <c r="C17275">
        <v>6</v>
      </c>
      <c r="D17275" t="s">
        <v>69</v>
      </c>
      <c r="E17275" t="s">
        <v>1787</v>
      </c>
      <c r="I17275" t="s">
        <v>56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-33.604364294100002</v>
      </c>
      <c r="N17275">
        <f>+IFERROR(IFERROR(VLOOKUP(covid_cl[[#This Row],[Comuna]],Hoja1!$J$12:$BJ$356,8,0),VLOOKUP(covid_cl[[#This Row],[Region]],Hoja1!$K$12:$BJ$356,5,0)),-70.6266370305)</f>
        <v>-70.626637030500007</v>
      </c>
    </row>
    <row r="17276" spans="1:14">
      <c r="A17276">
        <f t="shared" si="273"/>
        <v>17275</v>
      </c>
      <c r="B17276" s="3" t="s">
        <v>1786</v>
      </c>
      <c r="C17276">
        <v>6</v>
      </c>
      <c r="D17276" t="s">
        <v>69</v>
      </c>
      <c r="E17276" t="s">
        <v>1787</v>
      </c>
      <c r="I17276" t="s">
        <v>56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-33.604364294100002</v>
      </c>
      <c r="N17276">
        <f>+IFERROR(IFERROR(VLOOKUP(covid_cl[[#This Row],[Comuna]],Hoja1!$J$12:$BJ$356,8,0),VLOOKUP(covid_cl[[#This Row],[Region]],Hoja1!$K$12:$BJ$356,5,0)),-70.6266370305)</f>
        <v>-70.626637030500007</v>
      </c>
    </row>
    <row r="17277" spans="1:14">
      <c r="A17277">
        <f t="shared" si="273"/>
        <v>17276</v>
      </c>
      <c r="B17277" s="3" t="s">
        <v>1786</v>
      </c>
      <c r="C17277">
        <v>6</v>
      </c>
      <c r="D17277" t="s">
        <v>69</v>
      </c>
      <c r="E17277" t="s">
        <v>1787</v>
      </c>
      <c r="I17277" t="s">
        <v>56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1786</v>
      </c>
      <c r="C17278">
        <v>6</v>
      </c>
      <c r="D17278" t="s">
        <v>69</v>
      </c>
      <c r="E17278" t="s">
        <v>1787</v>
      </c>
      <c r="I17278" t="s">
        <v>56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-33.604364294100002</v>
      </c>
      <c r="N17278">
        <f>+IFERROR(IFERROR(VLOOKUP(covid_cl[[#This Row],[Comuna]],Hoja1!$J$12:$BJ$356,8,0),VLOOKUP(covid_cl[[#This Row],[Region]],Hoja1!$K$12:$BJ$356,5,0)),-70.6266370305)</f>
        <v>-70.626637030500007</v>
      </c>
    </row>
    <row r="17279" spans="1:14">
      <c r="A17279">
        <f t="shared" si="273"/>
        <v>17278</v>
      </c>
      <c r="B17279" s="3" t="s">
        <v>1786</v>
      </c>
      <c r="C17279">
        <v>6</v>
      </c>
      <c r="D17279" t="s">
        <v>69</v>
      </c>
      <c r="E17279" t="s">
        <v>1787</v>
      </c>
      <c r="I17279" t="s">
        <v>56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-33.604364294100002</v>
      </c>
      <c r="N17279">
        <f>+IFERROR(IFERROR(VLOOKUP(covid_cl[[#This Row],[Comuna]],Hoja1!$J$12:$BJ$356,8,0),VLOOKUP(covid_cl[[#This Row],[Region]],Hoja1!$K$12:$BJ$356,5,0)),-70.6266370305)</f>
        <v>-70.626637030500007</v>
      </c>
    </row>
    <row r="17280" spans="1:14">
      <c r="A17280">
        <f t="shared" si="273"/>
        <v>17279</v>
      </c>
      <c r="B17280" s="3" t="s">
        <v>1786</v>
      </c>
      <c r="C17280">
        <v>6</v>
      </c>
      <c r="D17280" t="s">
        <v>69</v>
      </c>
      <c r="E17280" t="s">
        <v>1787</v>
      </c>
      <c r="I17280" t="s">
        <v>56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-33.604364294100002</v>
      </c>
      <c r="N17280">
        <f>+IFERROR(IFERROR(VLOOKUP(covid_cl[[#This Row],[Comuna]],Hoja1!$J$12:$BJ$356,8,0),VLOOKUP(covid_cl[[#This Row],[Region]],Hoja1!$K$12:$BJ$356,5,0)),-70.6266370305)</f>
        <v>-70.626637030500007</v>
      </c>
    </row>
    <row r="17281" spans="1:14">
      <c r="A17281">
        <f t="shared" si="273"/>
        <v>17280</v>
      </c>
      <c r="B17281" s="3" t="s">
        <v>1786</v>
      </c>
      <c r="C17281">
        <v>6</v>
      </c>
      <c r="D17281" t="s">
        <v>69</v>
      </c>
      <c r="E17281" t="s">
        <v>1787</v>
      </c>
      <c r="I17281" t="s">
        <v>56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-33.604364294100002</v>
      </c>
      <c r="N17281">
        <f>+IFERROR(IFERROR(VLOOKUP(covid_cl[[#This Row],[Comuna]],Hoja1!$J$12:$BJ$356,8,0),VLOOKUP(covid_cl[[#This Row],[Region]],Hoja1!$K$12:$BJ$356,5,0)),-70.6266370305)</f>
        <v>-70.626637030500007</v>
      </c>
    </row>
    <row r="17282" spans="1:14">
      <c r="A17282">
        <f t="shared" si="273"/>
        <v>17281</v>
      </c>
      <c r="B17282" s="3" t="s">
        <v>1786</v>
      </c>
      <c r="C17282">
        <v>6</v>
      </c>
      <c r="D17282" t="s">
        <v>69</v>
      </c>
      <c r="E17282" t="s">
        <v>1787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1786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1786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1786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1786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1786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1786</v>
      </c>
      <c r="C17288">
        <v>16</v>
      </c>
      <c r="D17288" t="s">
        <v>69</v>
      </c>
      <c r="E17288" t="s">
        <v>304</v>
      </c>
      <c r="I17288" t="s">
        <v>56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-37.3539275137</v>
      </c>
      <c r="N17288">
        <f>+IFERROR(IFERROR(VLOOKUP(covid_cl[[#This Row],[Comuna]],Hoja1!$J$12:$BJ$356,8,0),VLOOKUP(covid_cl[[#This Row],[Region]],Hoja1!$K$12:$BJ$356,5,0)),-70.6266370305)</f>
        <v>-72.263428128599998</v>
      </c>
    </row>
    <row r="17289" spans="1:14">
      <c r="A17289">
        <f t="shared" si="273"/>
        <v>17288</v>
      </c>
      <c r="B17289" s="3" t="s">
        <v>1786</v>
      </c>
      <c r="C17289">
        <v>16</v>
      </c>
      <c r="D17289" t="s">
        <v>69</v>
      </c>
      <c r="E17289" t="s">
        <v>304</v>
      </c>
      <c r="I17289" t="s">
        <v>56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-37.3539275137</v>
      </c>
      <c r="N17289">
        <f>+IFERROR(IFERROR(VLOOKUP(covid_cl[[#This Row],[Comuna]],Hoja1!$J$12:$BJ$356,8,0),VLOOKUP(covid_cl[[#This Row],[Region]],Hoja1!$K$12:$BJ$356,5,0)),-70.6266370305)</f>
        <v>-72.263428128599998</v>
      </c>
    </row>
    <row r="17290" spans="1:14">
      <c r="A17290">
        <f t="shared" si="273"/>
        <v>17289</v>
      </c>
      <c r="B17290" s="3" t="s">
        <v>1786</v>
      </c>
      <c r="C17290">
        <v>16</v>
      </c>
      <c r="D17290" t="s">
        <v>69</v>
      </c>
      <c r="E17290" t="s">
        <v>304</v>
      </c>
      <c r="I17290" t="s">
        <v>56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-37.3539275137</v>
      </c>
      <c r="N17290">
        <f>+IFERROR(IFERROR(VLOOKUP(covid_cl[[#This Row],[Comuna]],Hoja1!$J$12:$BJ$356,8,0),VLOOKUP(covid_cl[[#This Row],[Region]],Hoja1!$K$12:$BJ$356,5,0)),-70.6266370305)</f>
        <v>-72.263428128599998</v>
      </c>
    </row>
    <row r="17291" spans="1:14">
      <c r="A17291">
        <f t="shared" si="273"/>
        <v>17290</v>
      </c>
      <c r="B17291" s="3" t="s">
        <v>1786</v>
      </c>
      <c r="C17291">
        <v>16</v>
      </c>
      <c r="D17291" t="s">
        <v>69</v>
      </c>
      <c r="E17291" t="s">
        <v>304</v>
      </c>
      <c r="I17291" t="s">
        <v>56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-37.3539275137</v>
      </c>
      <c r="N17291">
        <f>+IFERROR(IFERROR(VLOOKUP(covid_cl[[#This Row],[Comuna]],Hoja1!$J$12:$BJ$356,8,0),VLOOKUP(covid_cl[[#This Row],[Region]],Hoja1!$K$12:$BJ$356,5,0)),-70.6266370305)</f>
        <v>-72.263428128599998</v>
      </c>
    </row>
    <row r="17292" spans="1:14">
      <c r="A17292">
        <f t="shared" si="273"/>
        <v>17291</v>
      </c>
      <c r="B17292" s="3" t="s">
        <v>1786</v>
      </c>
      <c r="C17292">
        <v>16</v>
      </c>
      <c r="D17292" t="s">
        <v>69</v>
      </c>
      <c r="E17292" t="s">
        <v>304</v>
      </c>
      <c r="I17292" t="s">
        <v>56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-37.3539275137</v>
      </c>
      <c r="N17292">
        <f>+IFERROR(IFERROR(VLOOKUP(covid_cl[[#This Row],[Comuna]],Hoja1!$J$12:$BJ$356,8,0),VLOOKUP(covid_cl[[#This Row],[Region]],Hoja1!$K$12:$BJ$356,5,0)),-70.6266370305)</f>
        <v>-72.263428128599998</v>
      </c>
    </row>
    <row r="17293" spans="1:14">
      <c r="A17293">
        <f t="shared" si="273"/>
        <v>17292</v>
      </c>
      <c r="B17293" s="3" t="s">
        <v>1786</v>
      </c>
      <c r="C17293">
        <v>8</v>
      </c>
      <c r="D17293" t="s">
        <v>69</v>
      </c>
      <c r="E17293" t="s">
        <v>113</v>
      </c>
      <c r="I17293" t="s">
        <v>56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-37.3539275137</v>
      </c>
      <c r="N17293">
        <f>+IFERROR(IFERROR(VLOOKUP(covid_cl[[#This Row],[Comuna]],Hoja1!$J$12:$BJ$356,8,0),VLOOKUP(covid_cl[[#This Row],[Region]],Hoja1!$K$12:$BJ$356,5,0)),-70.6266370305)</f>
        <v>-72.263428128599998</v>
      </c>
    </row>
    <row r="17294" spans="1:14">
      <c r="A17294">
        <f t="shared" si="273"/>
        <v>17293</v>
      </c>
      <c r="B17294" s="3" t="s">
        <v>1786</v>
      </c>
      <c r="C17294">
        <v>8</v>
      </c>
      <c r="D17294" t="s">
        <v>69</v>
      </c>
      <c r="E17294" t="s">
        <v>113</v>
      </c>
      <c r="I17294" t="s">
        <v>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-37.3539275137</v>
      </c>
      <c r="N17294">
        <f>+IFERROR(IFERROR(VLOOKUP(covid_cl[[#This Row],[Comuna]],Hoja1!$J$12:$BJ$356,8,0),VLOOKUP(covid_cl[[#This Row],[Region]],Hoja1!$K$12:$BJ$356,5,0)),-70.6266370305)</f>
        <v>-72.263428128599998</v>
      </c>
    </row>
    <row r="17295" spans="1:14">
      <c r="A17295">
        <f t="shared" si="273"/>
        <v>17294</v>
      </c>
      <c r="B17295" s="3" t="s">
        <v>1786</v>
      </c>
      <c r="C17295">
        <v>8</v>
      </c>
      <c r="D17295" t="s">
        <v>69</v>
      </c>
      <c r="E17295" t="s">
        <v>113</v>
      </c>
      <c r="I17295" t="s">
        <v>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-37.3539275137</v>
      </c>
      <c r="N17295">
        <f>+IFERROR(IFERROR(VLOOKUP(covid_cl[[#This Row],[Comuna]],Hoja1!$J$12:$BJ$356,8,0),VLOOKUP(covid_cl[[#This Row],[Region]],Hoja1!$K$12:$BJ$356,5,0)),-70.6266370305)</f>
        <v>-72.263428128599998</v>
      </c>
    </row>
    <row r="17296" spans="1:14">
      <c r="A17296">
        <f t="shared" si="273"/>
        <v>17295</v>
      </c>
      <c r="B17296" s="3" t="s">
        <v>1786</v>
      </c>
      <c r="C17296">
        <v>8</v>
      </c>
      <c r="D17296" t="s">
        <v>69</v>
      </c>
      <c r="E17296" t="s">
        <v>113</v>
      </c>
      <c r="I17296" t="s">
        <v>56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-37.3539275137</v>
      </c>
      <c r="N17296">
        <f>+IFERROR(IFERROR(VLOOKUP(covid_cl[[#This Row],[Comuna]],Hoja1!$J$12:$BJ$356,8,0),VLOOKUP(covid_cl[[#This Row],[Region]],Hoja1!$K$12:$BJ$356,5,0)),-70.6266370305)</f>
        <v>-72.263428128599998</v>
      </c>
    </row>
    <row r="17297" spans="1:14">
      <c r="A17297">
        <f t="shared" si="273"/>
        <v>17296</v>
      </c>
      <c r="B17297" s="3" t="s">
        <v>1786</v>
      </c>
      <c r="C17297">
        <v>8</v>
      </c>
      <c r="D17297" t="s">
        <v>69</v>
      </c>
      <c r="E17297" t="s">
        <v>113</v>
      </c>
      <c r="I17297" t="s">
        <v>56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-37.3539275137</v>
      </c>
      <c r="N17297">
        <f>+IFERROR(IFERROR(VLOOKUP(covid_cl[[#This Row],[Comuna]],Hoja1!$J$12:$BJ$356,8,0),VLOOKUP(covid_cl[[#This Row],[Region]],Hoja1!$K$12:$BJ$356,5,0)),-70.6266370305)</f>
        <v>-72.263428128599998</v>
      </c>
    </row>
    <row r="17298" spans="1:14">
      <c r="A17298">
        <f t="shared" si="273"/>
        <v>17297</v>
      </c>
      <c r="B17298" s="3" t="s">
        <v>1786</v>
      </c>
      <c r="C17298">
        <v>8</v>
      </c>
      <c r="D17298" t="s">
        <v>69</v>
      </c>
      <c r="E17298" t="s">
        <v>113</v>
      </c>
      <c r="I17298" t="s">
        <v>56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-37.3539275137</v>
      </c>
      <c r="N17298">
        <f>+IFERROR(IFERROR(VLOOKUP(covid_cl[[#This Row],[Comuna]],Hoja1!$J$12:$BJ$356,8,0),VLOOKUP(covid_cl[[#This Row],[Region]],Hoja1!$K$12:$BJ$356,5,0)),-70.6266370305)</f>
        <v>-72.263428128599998</v>
      </c>
    </row>
    <row r="17299" spans="1:14">
      <c r="A17299">
        <f t="shared" si="273"/>
        <v>17298</v>
      </c>
      <c r="B17299" s="3" t="s">
        <v>1786</v>
      </c>
      <c r="C17299">
        <v>8</v>
      </c>
      <c r="D17299" t="s">
        <v>69</v>
      </c>
      <c r="E17299" t="s">
        <v>113</v>
      </c>
      <c r="I17299" t="s">
        <v>56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-37.3539275137</v>
      </c>
      <c r="N17299">
        <f>+IFERROR(IFERROR(VLOOKUP(covid_cl[[#This Row],[Comuna]],Hoja1!$J$12:$BJ$356,8,0),VLOOKUP(covid_cl[[#This Row],[Region]],Hoja1!$K$12:$BJ$356,5,0)),-70.6266370305)</f>
        <v>-72.263428128599998</v>
      </c>
    </row>
    <row r="17300" spans="1:14">
      <c r="A17300">
        <f t="shared" si="273"/>
        <v>17299</v>
      </c>
      <c r="B17300" s="3" t="s">
        <v>1786</v>
      </c>
      <c r="C17300">
        <v>8</v>
      </c>
      <c r="D17300" t="s">
        <v>69</v>
      </c>
      <c r="E17300" t="s">
        <v>113</v>
      </c>
      <c r="I17300" t="s">
        <v>56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-37.3539275137</v>
      </c>
      <c r="N17300">
        <f>+IFERROR(IFERROR(VLOOKUP(covid_cl[[#This Row],[Comuna]],Hoja1!$J$12:$BJ$356,8,0),VLOOKUP(covid_cl[[#This Row],[Region]],Hoja1!$K$12:$BJ$356,5,0)),-70.6266370305)</f>
        <v>-72.263428128599998</v>
      </c>
    </row>
    <row r="17301" spans="1:14">
      <c r="A17301">
        <f t="shared" si="273"/>
        <v>17300</v>
      </c>
      <c r="B17301" s="3" t="s">
        <v>1786</v>
      </c>
      <c r="C17301">
        <v>8</v>
      </c>
      <c r="D17301" t="s">
        <v>69</v>
      </c>
      <c r="E17301" t="s">
        <v>113</v>
      </c>
      <c r="I17301" t="s">
        <v>56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-37.3539275137</v>
      </c>
      <c r="N17301">
        <f>+IFERROR(IFERROR(VLOOKUP(covid_cl[[#This Row],[Comuna]],Hoja1!$J$12:$BJ$356,8,0),VLOOKUP(covid_cl[[#This Row],[Region]],Hoja1!$K$12:$BJ$356,5,0)),-70.6266370305)</f>
        <v>-72.263428128599998</v>
      </c>
    </row>
    <row r="17302" spans="1:14">
      <c r="A17302">
        <f t="shared" si="273"/>
        <v>17301</v>
      </c>
      <c r="B17302" s="3" t="s">
        <v>1786</v>
      </c>
      <c r="C17302">
        <v>8</v>
      </c>
      <c r="D17302" t="s">
        <v>69</v>
      </c>
      <c r="E17302" t="s">
        <v>113</v>
      </c>
      <c r="I17302" t="s">
        <v>56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-37.3539275137</v>
      </c>
      <c r="N17302">
        <f>+IFERROR(IFERROR(VLOOKUP(covid_cl[[#This Row],[Comuna]],Hoja1!$J$12:$BJ$356,8,0),VLOOKUP(covid_cl[[#This Row],[Region]],Hoja1!$K$12:$BJ$356,5,0)),-70.6266370305)</f>
        <v>-72.263428128599998</v>
      </c>
    </row>
    <row r="17303" spans="1:14">
      <c r="A17303">
        <f t="shared" si="273"/>
        <v>17302</v>
      </c>
      <c r="B17303" s="3" t="s">
        <v>1786</v>
      </c>
      <c r="C17303">
        <v>8</v>
      </c>
      <c r="D17303" t="s">
        <v>69</v>
      </c>
      <c r="E17303" t="s">
        <v>113</v>
      </c>
      <c r="I17303" t="s">
        <v>56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-37.3539275137</v>
      </c>
      <c r="N17303">
        <f>+IFERROR(IFERROR(VLOOKUP(covid_cl[[#This Row],[Comuna]],Hoja1!$J$12:$BJ$356,8,0),VLOOKUP(covid_cl[[#This Row],[Region]],Hoja1!$K$12:$BJ$356,5,0)),-70.6266370305)</f>
        <v>-72.263428128599998</v>
      </c>
    </row>
    <row r="17304" spans="1:14">
      <c r="A17304">
        <f t="shared" si="273"/>
        <v>17303</v>
      </c>
      <c r="B17304" s="3" t="s">
        <v>1786</v>
      </c>
      <c r="C17304">
        <v>8</v>
      </c>
      <c r="D17304" t="s">
        <v>69</v>
      </c>
      <c r="E17304" t="s">
        <v>113</v>
      </c>
      <c r="I17304" t="s">
        <v>56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-37.3539275137</v>
      </c>
      <c r="N17304">
        <f>+IFERROR(IFERROR(VLOOKUP(covid_cl[[#This Row],[Comuna]],Hoja1!$J$12:$BJ$356,8,0),VLOOKUP(covid_cl[[#This Row],[Region]],Hoja1!$K$12:$BJ$356,5,0)),-70.6266370305)</f>
        <v>-72.263428128599998</v>
      </c>
    </row>
    <row r="17305" spans="1:14">
      <c r="A17305">
        <f t="shared" si="273"/>
        <v>17304</v>
      </c>
      <c r="B17305" s="3" t="s">
        <v>1786</v>
      </c>
      <c r="C17305">
        <v>8</v>
      </c>
      <c r="D17305" t="s">
        <v>69</v>
      </c>
      <c r="E17305" t="s">
        <v>113</v>
      </c>
      <c r="I17305" t="s">
        <v>56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-37.3539275137</v>
      </c>
      <c r="N17305">
        <f>+IFERROR(IFERROR(VLOOKUP(covid_cl[[#This Row],[Comuna]],Hoja1!$J$12:$BJ$356,8,0),VLOOKUP(covid_cl[[#This Row],[Region]],Hoja1!$K$12:$BJ$356,5,0)),-70.6266370305)</f>
        <v>-72.263428128599998</v>
      </c>
    </row>
    <row r="17306" spans="1:14">
      <c r="A17306">
        <f t="shared" si="273"/>
        <v>17305</v>
      </c>
      <c r="B17306" s="3" t="s">
        <v>1786</v>
      </c>
      <c r="C17306">
        <v>8</v>
      </c>
      <c r="D17306" t="s">
        <v>69</v>
      </c>
      <c r="E17306" t="s">
        <v>113</v>
      </c>
      <c r="I17306" t="s">
        <v>56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-37.3539275137</v>
      </c>
      <c r="N17306">
        <f>+IFERROR(IFERROR(VLOOKUP(covid_cl[[#This Row],[Comuna]],Hoja1!$J$12:$BJ$356,8,0),VLOOKUP(covid_cl[[#This Row],[Region]],Hoja1!$K$12:$BJ$356,5,0)),-70.6266370305)</f>
        <v>-72.263428128599998</v>
      </c>
    </row>
    <row r="17307" spans="1:14">
      <c r="A17307">
        <f t="shared" si="273"/>
        <v>17306</v>
      </c>
      <c r="B17307" s="3" t="s">
        <v>1786</v>
      </c>
      <c r="C17307">
        <v>8</v>
      </c>
      <c r="D17307" t="s">
        <v>69</v>
      </c>
      <c r="E17307" t="s">
        <v>113</v>
      </c>
      <c r="I17307" t="s">
        <v>56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-37.3539275137</v>
      </c>
      <c r="N17307">
        <f>+IFERROR(IFERROR(VLOOKUP(covid_cl[[#This Row],[Comuna]],Hoja1!$J$12:$BJ$356,8,0),VLOOKUP(covid_cl[[#This Row],[Region]],Hoja1!$K$12:$BJ$356,5,0)),-70.6266370305)</f>
        <v>-72.263428128599998</v>
      </c>
    </row>
    <row r="17308" spans="1:14">
      <c r="A17308">
        <f t="shared" si="273"/>
        <v>17307</v>
      </c>
      <c r="B17308" s="3" t="s">
        <v>1786</v>
      </c>
      <c r="C17308">
        <v>8</v>
      </c>
      <c r="D17308" t="s">
        <v>69</v>
      </c>
      <c r="E17308" t="s">
        <v>113</v>
      </c>
      <c r="I17308" t="s">
        <v>56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-37.3539275137</v>
      </c>
      <c r="N17308">
        <f>+IFERROR(IFERROR(VLOOKUP(covid_cl[[#This Row],[Comuna]],Hoja1!$J$12:$BJ$356,8,0),VLOOKUP(covid_cl[[#This Row],[Region]],Hoja1!$K$12:$BJ$356,5,0)),-70.6266370305)</f>
        <v>-72.263428128599998</v>
      </c>
    </row>
    <row r="17309" spans="1:14">
      <c r="A17309">
        <f t="shared" si="273"/>
        <v>17308</v>
      </c>
      <c r="B17309" s="3" t="s">
        <v>1786</v>
      </c>
      <c r="C17309">
        <v>8</v>
      </c>
      <c r="D17309" t="s">
        <v>69</v>
      </c>
      <c r="E17309" t="s">
        <v>113</v>
      </c>
      <c r="I17309" t="s">
        <v>56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-37.3539275137</v>
      </c>
      <c r="N17309">
        <f>+IFERROR(IFERROR(VLOOKUP(covid_cl[[#This Row],[Comuna]],Hoja1!$J$12:$BJ$356,8,0),VLOOKUP(covid_cl[[#This Row],[Region]],Hoja1!$K$12:$BJ$356,5,0)),-70.6266370305)</f>
        <v>-72.263428128599998</v>
      </c>
    </row>
    <row r="17310" spans="1:14">
      <c r="A17310">
        <f t="shared" si="273"/>
        <v>17309</v>
      </c>
      <c r="B17310" s="3" t="s">
        <v>1786</v>
      </c>
      <c r="C17310">
        <v>9</v>
      </c>
      <c r="D17310" t="s">
        <v>69</v>
      </c>
      <c r="E17310" t="s">
        <v>331</v>
      </c>
      <c r="I17310" t="s">
        <v>56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-38.648229578399999</v>
      </c>
      <c r="N17310">
        <f>+IFERROR(IFERROR(VLOOKUP(covid_cl[[#This Row],[Comuna]],Hoja1!$J$12:$BJ$356,8,0),VLOOKUP(covid_cl[[#This Row],[Region]],Hoja1!$K$12:$BJ$356,5,0)),-70.6266370305)</f>
        <v>-72.276375641000001</v>
      </c>
    </row>
    <row r="17311" spans="1:14">
      <c r="A17311">
        <f t="shared" si="273"/>
        <v>17310</v>
      </c>
      <c r="B17311" s="3" t="s">
        <v>1786</v>
      </c>
      <c r="C17311">
        <v>9</v>
      </c>
      <c r="D17311" t="s">
        <v>69</v>
      </c>
      <c r="E17311" t="s">
        <v>331</v>
      </c>
      <c r="I17311" t="s">
        <v>56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-38.648229578399999</v>
      </c>
      <c r="N17311">
        <f>+IFERROR(IFERROR(VLOOKUP(covid_cl[[#This Row],[Comuna]],Hoja1!$J$12:$BJ$356,8,0),VLOOKUP(covid_cl[[#This Row],[Region]],Hoja1!$K$12:$BJ$356,5,0)),-70.6266370305)</f>
        <v>-72.276375641000001</v>
      </c>
    </row>
    <row r="17312" spans="1:14">
      <c r="A17312">
        <f t="shared" si="273"/>
        <v>17311</v>
      </c>
      <c r="B17312" s="3" t="s">
        <v>1786</v>
      </c>
      <c r="C17312">
        <v>9</v>
      </c>
      <c r="D17312" t="s">
        <v>69</v>
      </c>
      <c r="E17312" t="s">
        <v>331</v>
      </c>
      <c r="I17312" t="s">
        <v>56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-38.648229578399999</v>
      </c>
      <c r="N17312">
        <f>+IFERROR(IFERROR(VLOOKUP(covid_cl[[#This Row],[Comuna]],Hoja1!$J$12:$BJ$356,8,0),VLOOKUP(covid_cl[[#This Row],[Region]],Hoja1!$K$12:$BJ$356,5,0)),-70.6266370305)</f>
        <v>-72.276375641000001</v>
      </c>
    </row>
    <row r="17313" spans="1:14">
      <c r="A17313">
        <f t="shared" si="273"/>
        <v>17312</v>
      </c>
      <c r="B17313" s="3" t="s">
        <v>1786</v>
      </c>
      <c r="C17313">
        <v>9</v>
      </c>
      <c r="D17313" t="s">
        <v>69</v>
      </c>
      <c r="E17313" t="s">
        <v>331</v>
      </c>
      <c r="I17313" t="s">
        <v>56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-38.648229578399999</v>
      </c>
      <c r="N17313">
        <f>+IFERROR(IFERROR(VLOOKUP(covid_cl[[#This Row],[Comuna]],Hoja1!$J$12:$BJ$356,8,0),VLOOKUP(covid_cl[[#This Row],[Region]],Hoja1!$K$12:$BJ$356,5,0)),-70.6266370305)</f>
        <v>-72.276375641000001</v>
      </c>
    </row>
    <row r="17314" spans="1:14">
      <c r="A17314">
        <f t="shared" ref="A17314:A17377" si="274">+ROW()-1</f>
        <v>17313</v>
      </c>
      <c r="B17314" s="3" t="s">
        <v>1786</v>
      </c>
      <c r="C17314">
        <v>9</v>
      </c>
      <c r="D17314" t="s">
        <v>69</v>
      </c>
      <c r="E17314" t="s">
        <v>331</v>
      </c>
      <c r="I17314" t="s">
        <v>56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-38.648229578399999</v>
      </c>
      <c r="N17314">
        <f>+IFERROR(IFERROR(VLOOKUP(covid_cl[[#This Row],[Comuna]],Hoja1!$J$12:$BJ$356,8,0),VLOOKUP(covid_cl[[#This Row],[Region]],Hoja1!$K$12:$BJ$356,5,0)),-70.6266370305)</f>
        <v>-72.276375641000001</v>
      </c>
    </row>
    <row r="17315" spans="1:14">
      <c r="A17315">
        <f t="shared" si="274"/>
        <v>17314</v>
      </c>
      <c r="B17315" s="3" t="s">
        <v>1786</v>
      </c>
      <c r="C17315">
        <v>9</v>
      </c>
      <c r="D17315" t="s">
        <v>69</v>
      </c>
      <c r="E17315" t="s">
        <v>331</v>
      </c>
      <c r="I17315" t="s">
        <v>56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-38.648229578399999</v>
      </c>
      <c r="N17315">
        <f>+IFERROR(IFERROR(VLOOKUP(covid_cl[[#This Row],[Comuna]],Hoja1!$J$12:$BJ$356,8,0),VLOOKUP(covid_cl[[#This Row],[Region]],Hoja1!$K$12:$BJ$356,5,0)),-70.6266370305)</f>
        <v>-72.276375641000001</v>
      </c>
    </row>
    <row r="17316" spans="1:14">
      <c r="A17316">
        <f t="shared" si="274"/>
        <v>17315</v>
      </c>
      <c r="B17316" s="3" t="s">
        <v>1786</v>
      </c>
      <c r="C17316">
        <v>9</v>
      </c>
      <c r="D17316" t="s">
        <v>69</v>
      </c>
      <c r="E17316" t="s">
        <v>331</v>
      </c>
      <c r="I17316" t="s">
        <v>56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-38.648229578399999</v>
      </c>
      <c r="N17316">
        <f>+IFERROR(IFERROR(VLOOKUP(covid_cl[[#This Row],[Comuna]],Hoja1!$J$12:$BJ$356,8,0),VLOOKUP(covid_cl[[#This Row],[Region]],Hoja1!$K$12:$BJ$356,5,0)),-70.6266370305)</f>
        <v>-72.276375641000001</v>
      </c>
    </row>
    <row r="17317" spans="1:14">
      <c r="A17317">
        <f t="shared" si="274"/>
        <v>17316</v>
      </c>
      <c r="B17317" s="3" t="s">
        <v>1786</v>
      </c>
      <c r="C17317">
        <v>9</v>
      </c>
      <c r="D17317" t="s">
        <v>69</v>
      </c>
      <c r="E17317" t="s">
        <v>331</v>
      </c>
      <c r="I17317" t="s">
        <v>56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-38.648229578399999</v>
      </c>
      <c r="N17317">
        <f>+IFERROR(IFERROR(VLOOKUP(covid_cl[[#This Row],[Comuna]],Hoja1!$J$12:$BJ$356,8,0),VLOOKUP(covid_cl[[#This Row],[Region]],Hoja1!$K$12:$BJ$356,5,0)),-70.6266370305)</f>
        <v>-72.276375641000001</v>
      </c>
    </row>
    <row r="17318" spans="1:14">
      <c r="A17318">
        <f t="shared" si="274"/>
        <v>17317</v>
      </c>
      <c r="B17318" s="3" t="s">
        <v>1786</v>
      </c>
      <c r="C17318">
        <v>9</v>
      </c>
      <c r="D17318" t="s">
        <v>69</v>
      </c>
      <c r="E17318" t="s">
        <v>331</v>
      </c>
      <c r="I17318" t="s">
        <v>56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-38.648229578399999</v>
      </c>
      <c r="N17318">
        <f>+IFERROR(IFERROR(VLOOKUP(covid_cl[[#This Row],[Comuna]],Hoja1!$J$12:$BJ$356,8,0),VLOOKUP(covid_cl[[#This Row],[Region]],Hoja1!$K$12:$BJ$356,5,0)),-70.6266370305)</f>
        <v>-72.276375641000001</v>
      </c>
    </row>
    <row r="17319" spans="1:14">
      <c r="A17319">
        <f t="shared" si="274"/>
        <v>17318</v>
      </c>
      <c r="B17319" s="3" t="s">
        <v>1786</v>
      </c>
      <c r="C17319">
        <v>9</v>
      </c>
      <c r="D17319" t="s">
        <v>69</v>
      </c>
      <c r="E17319" t="s">
        <v>331</v>
      </c>
      <c r="I17319" t="s">
        <v>56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-38.648229578399999</v>
      </c>
      <c r="N17319">
        <f>+IFERROR(IFERROR(VLOOKUP(covid_cl[[#This Row],[Comuna]],Hoja1!$J$12:$BJ$356,8,0),VLOOKUP(covid_cl[[#This Row],[Region]],Hoja1!$K$12:$BJ$356,5,0)),-70.6266370305)</f>
        <v>-72.276375641000001</v>
      </c>
    </row>
    <row r="17320" spans="1:14">
      <c r="A17320">
        <f t="shared" si="274"/>
        <v>17319</v>
      </c>
      <c r="B17320" s="3" t="s">
        <v>1786</v>
      </c>
      <c r="C17320">
        <v>9</v>
      </c>
      <c r="D17320" t="s">
        <v>69</v>
      </c>
      <c r="E17320" t="s">
        <v>331</v>
      </c>
      <c r="I17320" t="s">
        <v>56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-38.648229578399999</v>
      </c>
      <c r="N17320">
        <f>+IFERROR(IFERROR(VLOOKUP(covid_cl[[#This Row],[Comuna]],Hoja1!$J$12:$BJ$356,8,0),VLOOKUP(covid_cl[[#This Row],[Region]],Hoja1!$K$12:$BJ$356,5,0)),-70.6266370305)</f>
        <v>-72.276375641000001</v>
      </c>
    </row>
    <row r="17321" spans="1:14">
      <c r="A17321">
        <f t="shared" si="274"/>
        <v>17320</v>
      </c>
      <c r="B17321" s="3" t="s">
        <v>1786</v>
      </c>
      <c r="C17321">
        <v>9</v>
      </c>
      <c r="D17321" t="s">
        <v>69</v>
      </c>
      <c r="E17321" t="s">
        <v>331</v>
      </c>
      <c r="I17321" t="s">
        <v>56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-38.648229578399999</v>
      </c>
      <c r="N17321">
        <f>+IFERROR(IFERROR(VLOOKUP(covid_cl[[#This Row],[Comuna]],Hoja1!$J$12:$BJ$356,8,0),VLOOKUP(covid_cl[[#This Row],[Region]],Hoja1!$K$12:$BJ$356,5,0)),-70.6266370305)</f>
        <v>-72.276375641000001</v>
      </c>
    </row>
    <row r="17322" spans="1:14">
      <c r="A17322">
        <f t="shared" si="274"/>
        <v>17321</v>
      </c>
      <c r="B17322" s="3" t="s">
        <v>1786</v>
      </c>
      <c r="C17322">
        <v>9</v>
      </c>
      <c r="D17322" t="s">
        <v>69</v>
      </c>
      <c r="E17322" t="s">
        <v>331</v>
      </c>
      <c r="I17322" t="s">
        <v>56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-38.648229578399999</v>
      </c>
      <c r="N17322">
        <f>+IFERROR(IFERROR(VLOOKUP(covid_cl[[#This Row],[Comuna]],Hoja1!$J$12:$BJ$356,8,0),VLOOKUP(covid_cl[[#This Row],[Region]],Hoja1!$K$12:$BJ$356,5,0)),-70.6266370305)</f>
        <v>-72.276375641000001</v>
      </c>
    </row>
    <row r="17323" spans="1:14">
      <c r="A17323">
        <f t="shared" si="274"/>
        <v>17322</v>
      </c>
      <c r="B17323" s="3" t="s">
        <v>1786</v>
      </c>
      <c r="C17323">
        <v>9</v>
      </c>
      <c r="D17323" t="s">
        <v>69</v>
      </c>
      <c r="E17323" t="s">
        <v>331</v>
      </c>
      <c r="I17323" t="s">
        <v>56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-38.648229578399999</v>
      </c>
      <c r="N17323">
        <f>+IFERROR(IFERROR(VLOOKUP(covid_cl[[#This Row],[Comuna]],Hoja1!$J$12:$BJ$356,8,0),VLOOKUP(covid_cl[[#This Row],[Region]],Hoja1!$K$12:$BJ$356,5,0)),-70.6266370305)</f>
        <v>-72.276375641000001</v>
      </c>
    </row>
    <row r="17324" spans="1:14">
      <c r="A17324">
        <f t="shared" si="274"/>
        <v>17323</v>
      </c>
      <c r="B17324" s="3" t="s">
        <v>1786</v>
      </c>
      <c r="C17324">
        <v>9</v>
      </c>
      <c r="D17324" t="s">
        <v>69</v>
      </c>
      <c r="E17324" t="s">
        <v>331</v>
      </c>
      <c r="I17324" t="s">
        <v>56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-38.648229578399999</v>
      </c>
      <c r="N17324">
        <f>+IFERROR(IFERROR(VLOOKUP(covid_cl[[#This Row],[Comuna]],Hoja1!$J$12:$BJ$356,8,0),VLOOKUP(covid_cl[[#This Row],[Region]],Hoja1!$K$12:$BJ$356,5,0)),-70.6266370305)</f>
        <v>-72.276375641000001</v>
      </c>
    </row>
    <row r="17325" spans="1:14">
      <c r="A17325">
        <f t="shared" si="274"/>
        <v>17324</v>
      </c>
      <c r="B17325" s="3" t="s">
        <v>1786</v>
      </c>
      <c r="C17325">
        <v>9</v>
      </c>
      <c r="D17325" t="s">
        <v>69</v>
      </c>
      <c r="E17325" t="s">
        <v>331</v>
      </c>
      <c r="I17325" t="s">
        <v>56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-38.648229578399999</v>
      </c>
      <c r="N17325">
        <f>+IFERROR(IFERROR(VLOOKUP(covid_cl[[#This Row],[Comuna]],Hoja1!$J$12:$BJ$356,8,0),VLOOKUP(covid_cl[[#This Row],[Region]],Hoja1!$K$12:$BJ$356,5,0)),-70.6266370305)</f>
        <v>-72.276375641000001</v>
      </c>
    </row>
    <row r="17326" spans="1:14">
      <c r="A17326">
        <f t="shared" si="274"/>
        <v>17325</v>
      </c>
      <c r="B17326" s="3" t="s">
        <v>1786</v>
      </c>
      <c r="C17326">
        <v>9</v>
      </c>
      <c r="D17326" t="s">
        <v>69</v>
      </c>
      <c r="E17326" t="s">
        <v>331</v>
      </c>
      <c r="I17326" t="s">
        <v>56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-38.648229578399999</v>
      </c>
      <c r="N17326">
        <f>+IFERROR(IFERROR(VLOOKUP(covid_cl[[#This Row],[Comuna]],Hoja1!$J$12:$BJ$356,8,0),VLOOKUP(covid_cl[[#This Row],[Region]],Hoja1!$K$12:$BJ$356,5,0)),-70.6266370305)</f>
        <v>-72.276375641000001</v>
      </c>
    </row>
    <row r="17327" spans="1:14">
      <c r="A17327">
        <f t="shared" si="274"/>
        <v>17326</v>
      </c>
      <c r="B17327" s="3" t="s">
        <v>1786</v>
      </c>
      <c r="C17327">
        <v>9</v>
      </c>
      <c r="D17327" t="s">
        <v>69</v>
      </c>
      <c r="E17327" t="s">
        <v>331</v>
      </c>
      <c r="I17327" t="s">
        <v>56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-38.648229578399999</v>
      </c>
      <c r="N17327">
        <f>+IFERROR(IFERROR(VLOOKUP(covid_cl[[#This Row],[Comuna]],Hoja1!$J$12:$BJ$356,8,0),VLOOKUP(covid_cl[[#This Row],[Region]],Hoja1!$K$12:$BJ$356,5,0)),-70.6266370305)</f>
        <v>-72.276375641000001</v>
      </c>
    </row>
    <row r="17328" spans="1:14">
      <c r="A17328">
        <f t="shared" si="274"/>
        <v>17327</v>
      </c>
      <c r="B17328" s="3" t="s">
        <v>1786</v>
      </c>
      <c r="C17328">
        <v>9</v>
      </c>
      <c r="D17328" t="s">
        <v>69</v>
      </c>
      <c r="E17328" t="s">
        <v>331</v>
      </c>
      <c r="I17328" t="s">
        <v>56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-38.648229578399999</v>
      </c>
      <c r="N17328">
        <f>+IFERROR(IFERROR(VLOOKUP(covid_cl[[#This Row],[Comuna]],Hoja1!$J$12:$BJ$356,8,0),VLOOKUP(covid_cl[[#This Row],[Region]],Hoja1!$K$12:$BJ$356,5,0)),-70.6266370305)</f>
        <v>-72.276375641000001</v>
      </c>
    </row>
    <row r="17329" spans="1:14">
      <c r="A17329">
        <f t="shared" si="274"/>
        <v>17328</v>
      </c>
      <c r="B17329" s="3" t="s">
        <v>1786</v>
      </c>
      <c r="C17329">
        <v>9</v>
      </c>
      <c r="D17329" t="s">
        <v>69</v>
      </c>
      <c r="E17329" t="s">
        <v>331</v>
      </c>
      <c r="I17329" t="s">
        <v>56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-38.648229578399999</v>
      </c>
      <c r="N17329">
        <f>+IFERROR(IFERROR(VLOOKUP(covid_cl[[#This Row],[Comuna]],Hoja1!$J$12:$BJ$356,8,0),VLOOKUP(covid_cl[[#This Row],[Region]],Hoja1!$K$12:$BJ$356,5,0)),-70.6266370305)</f>
        <v>-72.276375641000001</v>
      </c>
    </row>
    <row r="17330" spans="1:14">
      <c r="A17330">
        <f t="shared" si="274"/>
        <v>17329</v>
      </c>
      <c r="B17330" s="3" t="s">
        <v>1786</v>
      </c>
      <c r="C17330">
        <v>9</v>
      </c>
      <c r="D17330" t="s">
        <v>69</v>
      </c>
      <c r="E17330" t="s">
        <v>331</v>
      </c>
      <c r="I17330" t="s">
        <v>56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-38.648229578399999</v>
      </c>
      <c r="N17330">
        <f>+IFERROR(IFERROR(VLOOKUP(covid_cl[[#This Row],[Comuna]],Hoja1!$J$12:$BJ$356,8,0),VLOOKUP(covid_cl[[#This Row],[Region]],Hoja1!$K$12:$BJ$356,5,0)),-70.6266370305)</f>
        <v>-72.276375641000001</v>
      </c>
    </row>
    <row r="17331" spans="1:14">
      <c r="A17331">
        <f t="shared" si="274"/>
        <v>17330</v>
      </c>
      <c r="B17331" s="3" t="s">
        <v>1786</v>
      </c>
      <c r="C17331">
        <v>9</v>
      </c>
      <c r="D17331" t="s">
        <v>69</v>
      </c>
      <c r="E17331" t="s">
        <v>331</v>
      </c>
      <c r="I17331" t="s">
        <v>56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-38.648229578399999</v>
      </c>
      <c r="N17331">
        <f>+IFERROR(IFERROR(VLOOKUP(covid_cl[[#This Row],[Comuna]],Hoja1!$J$12:$BJ$356,8,0),VLOOKUP(covid_cl[[#This Row],[Region]],Hoja1!$K$12:$BJ$356,5,0)),-70.6266370305)</f>
        <v>-72.276375641000001</v>
      </c>
    </row>
    <row r="17332" spans="1:14">
      <c r="A17332">
        <f t="shared" si="274"/>
        <v>17331</v>
      </c>
      <c r="B17332" s="3" t="s">
        <v>1786</v>
      </c>
      <c r="C17332">
        <v>9</v>
      </c>
      <c r="D17332" t="s">
        <v>69</v>
      </c>
      <c r="E17332" t="s">
        <v>331</v>
      </c>
      <c r="I17332" t="s">
        <v>56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-38.648229578399999</v>
      </c>
      <c r="N17332">
        <f>+IFERROR(IFERROR(VLOOKUP(covid_cl[[#This Row],[Comuna]],Hoja1!$J$12:$BJ$356,8,0),VLOOKUP(covid_cl[[#This Row],[Region]],Hoja1!$K$12:$BJ$356,5,0)),-70.6266370305)</f>
        <v>-72.276375641000001</v>
      </c>
    </row>
    <row r="17333" spans="1:14">
      <c r="A17333">
        <f t="shared" si="274"/>
        <v>17332</v>
      </c>
      <c r="B17333" s="3" t="s">
        <v>1786</v>
      </c>
      <c r="C17333">
        <v>9</v>
      </c>
      <c r="D17333" t="s">
        <v>69</v>
      </c>
      <c r="E17333" t="s">
        <v>331</v>
      </c>
      <c r="I17333" t="s">
        <v>56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-38.648229578399999</v>
      </c>
      <c r="N17333">
        <f>+IFERROR(IFERROR(VLOOKUP(covid_cl[[#This Row],[Comuna]],Hoja1!$J$12:$BJ$356,8,0),VLOOKUP(covid_cl[[#This Row],[Region]],Hoja1!$K$12:$BJ$356,5,0)),-70.6266370305)</f>
        <v>-72.276375641000001</v>
      </c>
    </row>
    <row r="17334" spans="1:14">
      <c r="A17334">
        <f t="shared" si="274"/>
        <v>17333</v>
      </c>
      <c r="B17334" s="3" t="s">
        <v>1786</v>
      </c>
      <c r="C17334">
        <v>9</v>
      </c>
      <c r="D17334" t="s">
        <v>69</v>
      </c>
      <c r="E17334" t="s">
        <v>331</v>
      </c>
      <c r="I17334" t="s">
        <v>56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-38.648229578399999</v>
      </c>
      <c r="N17334">
        <f>+IFERROR(IFERROR(VLOOKUP(covid_cl[[#This Row],[Comuna]],Hoja1!$J$12:$BJ$356,8,0),VLOOKUP(covid_cl[[#This Row],[Region]],Hoja1!$K$12:$BJ$356,5,0)),-70.6266370305)</f>
        <v>-72.276375641000001</v>
      </c>
    </row>
    <row r="17335" spans="1:14">
      <c r="A17335">
        <f t="shared" si="274"/>
        <v>17334</v>
      </c>
      <c r="B17335" s="3" t="s">
        <v>1786</v>
      </c>
      <c r="C17335">
        <v>9</v>
      </c>
      <c r="D17335" t="s">
        <v>69</v>
      </c>
      <c r="E17335" t="s">
        <v>331</v>
      </c>
      <c r="I17335" t="s">
        <v>56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-38.648229578399999</v>
      </c>
      <c r="N17335">
        <f>+IFERROR(IFERROR(VLOOKUP(covid_cl[[#This Row],[Comuna]],Hoja1!$J$12:$BJ$356,8,0),VLOOKUP(covid_cl[[#This Row],[Region]],Hoja1!$K$12:$BJ$356,5,0)),-70.6266370305)</f>
        <v>-72.276375641000001</v>
      </c>
    </row>
    <row r="17336" spans="1:14">
      <c r="A17336">
        <f t="shared" si="274"/>
        <v>17335</v>
      </c>
      <c r="B17336" s="3" t="s">
        <v>1786</v>
      </c>
      <c r="C17336">
        <v>9</v>
      </c>
      <c r="D17336" t="s">
        <v>69</v>
      </c>
      <c r="E17336" t="s">
        <v>331</v>
      </c>
      <c r="I17336" t="s">
        <v>56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-38.648229578399999</v>
      </c>
      <c r="N17336">
        <f>+IFERROR(IFERROR(VLOOKUP(covid_cl[[#This Row],[Comuna]],Hoja1!$J$12:$BJ$356,8,0),VLOOKUP(covid_cl[[#This Row],[Region]],Hoja1!$K$12:$BJ$356,5,0)),-70.6266370305)</f>
        <v>-72.276375641000001</v>
      </c>
    </row>
    <row r="17337" spans="1:14">
      <c r="A17337">
        <f t="shared" si="274"/>
        <v>17336</v>
      </c>
      <c r="B17337" s="3" t="s">
        <v>1786</v>
      </c>
      <c r="C17337">
        <v>9</v>
      </c>
      <c r="D17337" t="s">
        <v>69</v>
      </c>
      <c r="E17337" t="s">
        <v>331</v>
      </c>
      <c r="I17337" t="s">
        <v>56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-38.648229578399999</v>
      </c>
      <c r="N17337">
        <f>+IFERROR(IFERROR(VLOOKUP(covid_cl[[#This Row],[Comuna]],Hoja1!$J$12:$BJ$356,8,0),VLOOKUP(covid_cl[[#This Row],[Region]],Hoja1!$K$12:$BJ$356,5,0)),-70.6266370305)</f>
        <v>-72.276375641000001</v>
      </c>
    </row>
    <row r="17338" spans="1:14">
      <c r="A17338">
        <f t="shared" si="274"/>
        <v>17337</v>
      </c>
      <c r="B17338" s="3" t="s">
        <v>1786</v>
      </c>
      <c r="C17338">
        <v>9</v>
      </c>
      <c r="D17338" t="s">
        <v>69</v>
      </c>
      <c r="E17338" t="s">
        <v>331</v>
      </c>
      <c r="I17338" t="s">
        <v>56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-38.648229578399999</v>
      </c>
      <c r="N17338">
        <f>+IFERROR(IFERROR(VLOOKUP(covid_cl[[#This Row],[Comuna]],Hoja1!$J$12:$BJ$356,8,0),VLOOKUP(covid_cl[[#This Row],[Region]],Hoja1!$K$12:$BJ$356,5,0)),-70.6266370305)</f>
        <v>-72.276375641000001</v>
      </c>
    </row>
    <row r="17339" spans="1:14">
      <c r="A17339">
        <f t="shared" si="274"/>
        <v>17338</v>
      </c>
      <c r="B17339" s="3" t="s">
        <v>1786</v>
      </c>
      <c r="C17339">
        <v>14</v>
      </c>
      <c r="D17339" t="s">
        <v>69</v>
      </c>
      <c r="E17339" t="s">
        <v>1480</v>
      </c>
      <c r="I17339" t="s">
        <v>56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1786</v>
      </c>
      <c r="C17340">
        <v>14</v>
      </c>
      <c r="D17340" t="s">
        <v>69</v>
      </c>
      <c r="E17340" t="s">
        <v>1480</v>
      </c>
      <c r="I17340" t="s">
        <v>56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1786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1786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1786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1786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1786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1786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1786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1786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1786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1786</v>
      </c>
      <c r="C17350">
        <v>12</v>
      </c>
      <c r="D17350" t="s">
        <v>69</v>
      </c>
      <c r="E17350" t="s">
        <v>192</v>
      </c>
      <c r="I17350" t="s">
        <v>56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-52.280943298700002</v>
      </c>
      <c r="N17350">
        <f>+IFERROR(IFERROR(VLOOKUP(covid_cl[[#This Row],[Comuna]],Hoja1!$J$12:$BJ$356,8,0),VLOOKUP(covid_cl[[#This Row],[Region]],Hoja1!$K$12:$BJ$356,5,0)),-70.6266370305)</f>
        <v>-70.051635449900004</v>
      </c>
    </row>
    <row r="17351" spans="1:14">
      <c r="A17351">
        <f t="shared" si="274"/>
        <v>17350</v>
      </c>
      <c r="B17351" s="3" t="s">
        <v>1786</v>
      </c>
      <c r="C17351">
        <v>12</v>
      </c>
      <c r="D17351" t="s">
        <v>69</v>
      </c>
      <c r="E17351" t="s">
        <v>192</v>
      </c>
      <c r="I17351" t="s">
        <v>56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-52.280943298700002</v>
      </c>
      <c r="N17351">
        <f>+IFERROR(IFERROR(VLOOKUP(covid_cl[[#This Row],[Comuna]],Hoja1!$J$12:$BJ$356,8,0),VLOOKUP(covid_cl[[#This Row],[Region]],Hoja1!$K$12:$BJ$356,5,0)),-70.6266370305)</f>
        <v>-70.051635449900004</v>
      </c>
    </row>
    <row r="17352" spans="1:14">
      <c r="A17352">
        <f t="shared" si="274"/>
        <v>17351</v>
      </c>
      <c r="B17352" s="3" t="s">
        <v>1786</v>
      </c>
      <c r="C17352">
        <v>12</v>
      </c>
      <c r="D17352" t="s">
        <v>69</v>
      </c>
      <c r="E17352" t="s">
        <v>192</v>
      </c>
      <c r="I17352" t="s">
        <v>56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-52.280943298700002</v>
      </c>
      <c r="N17352">
        <f>+IFERROR(IFERROR(VLOOKUP(covid_cl[[#This Row],[Comuna]],Hoja1!$J$12:$BJ$356,8,0),VLOOKUP(covid_cl[[#This Row],[Region]],Hoja1!$K$12:$BJ$356,5,0)),-70.6266370305)</f>
        <v>-70.051635449900004</v>
      </c>
    </row>
    <row r="17353" spans="1:14">
      <c r="A17353">
        <f t="shared" si="274"/>
        <v>17352</v>
      </c>
      <c r="B17353" s="3" t="s">
        <v>1786</v>
      </c>
      <c r="C17353">
        <v>12</v>
      </c>
      <c r="D17353" t="s">
        <v>69</v>
      </c>
      <c r="E17353" t="s">
        <v>192</v>
      </c>
      <c r="I17353" t="s">
        <v>56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-52.280943298700002</v>
      </c>
      <c r="N17353">
        <f>+IFERROR(IFERROR(VLOOKUP(covid_cl[[#This Row],[Comuna]],Hoja1!$J$12:$BJ$356,8,0),VLOOKUP(covid_cl[[#This Row],[Region]],Hoja1!$K$12:$BJ$356,5,0)),-70.6266370305)</f>
        <v>-70.051635449900004</v>
      </c>
    </row>
    <row r="17354" spans="1:14">
      <c r="A17354">
        <f t="shared" si="274"/>
        <v>17353</v>
      </c>
      <c r="B17354" s="3" t="s">
        <v>1786</v>
      </c>
      <c r="C17354">
        <v>12</v>
      </c>
      <c r="D17354" t="s">
        <v>69</v>
      </c>
      <c r="E17354" t="s">
        <v>192</v>
      </c>
      <c r="I17354" t="s">
        <v>56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-52.280943298700002</v>
      </c>
      <c r="N17354">
        <f>+IFERROR(IFERROR(VLOOKUP(covid_cl[[#This Row],[Comuna]],Hoja1!$J$12:$BJ$356,8,0),VLOOKUP(covid_cl[[#This Row],[Region]],Hoja1!$K$12:$BJ$356,5,0)),-70.6266370305)</f>
        <v>-70.051635449900004</v>
      </c>
    </row>
    <row r="17355" spans="1:14">
      <c r="A17355">
        <f t="shared" si="274"/>
        <v>17354</v>
      </c>
      <c r="B17355" s="3" t="s">
        <v>1786</v>
      </c>
      <c r="C17355">
        <v>12</v>
      </c>
      <c r="D17355" t="s">
        <v>69</v>
      </c>
      <c r="E17355" t="s">
        <v>192</v>
      </c>
      <c r="I17355" t="s">
        <v>56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-52.280943298700002</v>
      </c>
      <c r="N17355">
        <f>+IFERROR(IFERROR(VLOOKUP(covid_cl[[#This Row],[Comuna]],Hoja1!$J$12:$BJ$356,8,0),VLOOKUP(covid_cl[[#This Row],[Region]],Hoja1!$K$12:$BJ$356,5,0)),-70.6266370305)</f>
        <v>-70.051635449900004</v>
      </c>
    </row>
    <row r="17356" spans="1:14">
      <c r="A17356">
        <f t="shared" si="274"/>
        <v>17355</v>
      </c>
      <c r="B17356" s="3" t="s">
        <v>1786</v>
      </c>
      <c r="C17356">
        <v>12</v>
      </c>
      <c r="D17356" t="s">
        <v>69</v>
      </c>
      <c r="E17356" t="s">
        <v>192</v>
      </c>
      <c r="I17356" t="s">
        <v>56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-52.280943298700002</v>
      </c>
      <c r="N17356">
        <f>+IFERROR(IFERROR(VLOOKUP(covid_cl[[#This Row],[Comuna]],Hoja1!$J$12:$BJ$356,8,0),VLOOKUP(covid_cl[[#This Row],[Region]],Hoja1!$K$12:$BJ$356,5,0)),-70.6266370305)</f>
        <v>-70.051635449900004</v>
      </c>
    </row>
    <row r="17357" spans="1:14">
      <c r="A17357">
        <f t="shared" si="274"/>
        <v>17356</v>
      </c>
      <c r="B17357" s="3" t="s">
        <v>1786</v>
      </c>
      <c r="C17357">
        <v>12</v>
      </c>
      <c r="D17357" t="s">
        <v>69</v>
      </c>
      <c r="E17357" t="s">
        <v>192</v>
      </c>
      <c r="I17357" t="s">
        <v>56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-52.280943298700002</v>
      </c>
      <c r="N17357">
        <f>+IFERROR(IFERROR(VLOOKUP(covid_cl[[#This Row],[Comuna]],Hoja1!$J$12:$BJ$356,8,0),VLOOKUP(covid_cl[[#This Row],[Region]],Hoja1!$K$12:$BJ$356,5,0)),-70.6266370305)</f>
        <v>-70.051635449900004</v>
      </c>
    </row>
    <row r="17358" spans="1:14">
      <c r="A17358">
        <f t="shared" si="274"/>
        <v>17357</v>
      </c>
      <c r="B17358" s="3" t="s">
        <v>1786</v>
      </c>
      <c r="C17358">
        <v>12</v>
      </c>
      <c r="D17358" t="s">
        <v>69</v>
      </c>
      <c r="E17358" t="s">
        <v>192</v>
      </c>
      <c r="I17358" t="s">
        <v>56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-52.280943298700002</v>
      </c>
      <c r="N17358">
        <f>+IFERROR(IFERROR(VLOOKUP(covid_cl[[#This Row],[Comuna]],Hoja1!$J$12:$BJ$356,8,0),VLOOKUP(covid_cl[[#This Row],[Region]],Hoja1!$K$12:$BJ$356,5,0)),-70.6266370305)</f>
        <v>-70.051635449900004</v>
      </c>
    </row>
    <row r="17359" spans="1:14">
      <c r="A17359">
        <f t="shared" si="274"/>
        <v>17358</v>
      </c>
      <c r="B17359" s="3" t="s">
        <v>1786</v>
      </c>
      <c r="C17359">
        <v>12</v>
      </c>
      <c r="D17359" t="s">
        <v>69</v>
      </c>
      <c r="E17359" t="s">
        <v>192</v>
      </c>
      <c r="I17359" t="s">
        <v>56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-52.280943298700002</v>
      </c>
      <c r="N17359">
        <f>+IFERROR(IFERROR(VLOOKUP(covid_cl[[#This Row],[Comuna]],Hoja1!$J$12:$BJ$356,8,0),VLOOKUP(covid_cl[[#This Row],[Region]],Hoja1!$K$12:$BJ$356,5,0)),-70.6266370305)</f>
        <v>-70.051635449900004</v>
      </c>
    </row>
    <row r="17360" spans="1:14">
      <c r="A17360">
        <f t="shared" si="274"/>
        <v>17359</v>
      </c>
      <c r="B17360" s="3" t="s">
        <v>1786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1786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1786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1786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1786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1786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1786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1786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1786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1786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1786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1786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1786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1786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1786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1786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1786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1786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1786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1786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1786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1786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1786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1786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1786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1786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1786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1786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1786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1786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1786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1786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1786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1786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1786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1786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1786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1786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1786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1786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1786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1786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1786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1786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1786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1786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1786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1786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1786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1786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1786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1786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1786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1786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1786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1786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1786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1786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1786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1786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1786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1786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1786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1786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1786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1786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1786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1786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1786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1786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1786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1786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1786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1786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1786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1786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1786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1786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1786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1786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1786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1786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1786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1786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1786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1786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1786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1786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1786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1786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1786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1786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1786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1786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1786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1786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1786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1786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1786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1786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1786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1786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1786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1786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1786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1786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1786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1786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1786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1786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1786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1786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1786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1786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1786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1786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1786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1786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1786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1786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1786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1786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1786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1786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1786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1786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1786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1786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1786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1786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1786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1786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1786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1786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1786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1786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1786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1786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1786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1786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1786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1786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1786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1786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1786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1786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1786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1786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1786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1786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1786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1786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1786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1786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1786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1786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1786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1786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1786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1786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1786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1786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1786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1786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1786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1786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1786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1786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1786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1786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1786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1786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1786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1786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1786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1786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1786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1786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1786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1786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1786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1786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1786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1786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1786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1786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1786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1786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1786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1786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1786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1786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1786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1786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1786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1786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1786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1786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1786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1786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1786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1786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1786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1786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1786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1786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1786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1786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1786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1786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1786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1786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1786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1786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1786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1786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1786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1786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1786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1786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1786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1786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1786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1786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1786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1786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1786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1786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1786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1786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1786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1786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1786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1786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1786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1786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1786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1786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1786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1786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1786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1786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1786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1786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1786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1786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1786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1786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1786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1786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1786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1786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1786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1786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1786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1786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1786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1786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1786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1786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1786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1786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1786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1786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1786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1786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1786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1786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1786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1786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1786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1786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1786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1786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1786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1786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1786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1786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1786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1786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1786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1786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1786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1786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1786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1786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1786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1786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1786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1786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1786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1786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1786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1786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1786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1786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1786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1786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1786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1786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1786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1786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1786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1786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1786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1786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1786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1786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1786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1786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1786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1786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1786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1786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1786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1786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1786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1786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1786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1786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1786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1786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1786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1786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1786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1786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1786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1786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1786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1786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1786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1786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1786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1786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1786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1786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1786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1786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1786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1786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1786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1786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1786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1786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1786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1786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1786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1786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1786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1786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1786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1786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1786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1786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1786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1786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1786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1786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1786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1786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1786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1786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1786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1786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1786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1786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1786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1786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1786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1786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1786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1786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1786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1786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1786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1786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1786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1786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1786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1786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1786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1786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1786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1786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1786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1786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1786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1786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1786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1786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1786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1786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1786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1786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1786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1786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1786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1786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1786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1786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1786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1786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785" si="281">+ROW()-1</f>
        <v>17761</v>
      </c>
      <c r="B17762" s="3" t="s">
        <v>1786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1786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1786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1786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1786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1786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1786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1786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1786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1786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1786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1786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1786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1786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1786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1786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1786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1786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1786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1786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1786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1786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1786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1786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2020-04-23T16:15:08Z</dcterms:modified>
  <cp:category/>
  <cp:contentStatus/>
</cp:coreProperties>
</file>