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898" documentId="113_{D3AD57FD-65A8-4E30-8C18-36EEE59A17CF}" xr6:coauthVersionLast="45" xr6:coauthVersionMax="45" xr10:uidLastSave="{BD6DAD40-4F13-43D4-950B-1BDFB8A356E7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03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<sst xmlns="http://schemas.openxmlformats.org/spreadsheetml/2006/main" count="72166" uniqueCount="1786">
  <si>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</si>
  <si>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</si>
  <si>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</si>
  <si>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</si>
  <si>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</si>
  <si>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</si>
  <si>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</si>
  <si>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</si>
  <si>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</si>
  <si>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</si>
  <si>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</si>
  <si>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</si>
  <si>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</si>
  <si>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</si>
  <si>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</si>
  <si>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</si>
  <si>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</si>
  <si>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</si>
  <si>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</si>
  <si>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</si>
  <si>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</si>
  <si>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</si>
  <si>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</si>
  <si>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</si>
  <si>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</si>
  <si>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</si>
  <si>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</si>
  <si>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</si>
  <si>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</si>
  <si>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</si>
  <si>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</si>
  <si>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</si>
  <si>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</si>
  <si>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</si>
  <si>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</si>
  <si>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</si>
  <si>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</si>
  <si>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</si>
  <si>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</si>
  <si>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</si>
  <si>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</si>
  <si>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</si>
  <si>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</si>
  <si>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</si>
  <si>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</si>
  <si>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</si>
  <si>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</si>
  <si>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</si>
  <si>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</si>
  <si>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</si>
  <si>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</si>
  <si>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</si>
  <si>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</si>
  <si>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</si>
  <si>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</si>
  <si>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</si>
  <si>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</si>
  <si>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</si>
  <si>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</si>
  <si>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</si>
  <si>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</si>
  <si>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</si>
  <si>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</si>
  <si>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</si>
  <si>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</si>
  <si>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</si>
  <si>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</si>
  <si>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</si>
  <si>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</si>
  <si>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</si>
  <si>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</si>
  <si>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</si>
  <si>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</si>
  <si>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</si>
  <si>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</si>
  <si>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</si>
  <si>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</si>
  <si>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</si>
  <si>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</si>
  <si>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</si>
  <si>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</si>
  <si>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</si>
  <si>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</si>
  <si>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</si>
  <si>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</si>
  <si>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</si>
  <si>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</si>
  <si>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</si>
  <si>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</si>
  <si>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</si>
  <si>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</si>
  <si>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</si>
  <si>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</si>
  <si>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</si>
  <si>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</si>
  <si>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</si>
  <si>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</si>
  <si>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</si>
  <si>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</si>
  <si>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</si>
  <si>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</si>
  <si>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</si>
  <si>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</si>
  <si>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</si>
  <si>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</si>
  <si>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</si>
  <si>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</si>
  <si>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</si>
  <si>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</si>
  <si>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</si>
  <si>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</si>
  <si>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</si>
  <si>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</si>
  <si>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</si>
  <si>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</si>
  <si>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</si>
  <si>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</si>
  <si>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</si>
  <si>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</si>
  <si>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</si>
  <si>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</si>
  <si>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</si>
  <si>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</si>
  <si>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</si>
  <si>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</si>
  <si>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</si>
  <si>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</si>
  <si>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</si>
  <si>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</si>
  <si>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</si>
  <si>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</si>
  <si>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</si>
  <si>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</si>
  <si>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</si>
  <si>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</si>
  <si>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</si>
  <si>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</si>
  <si>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</si>
  <si>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</si>
  <si>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</si>
  <si>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</si>
  <si>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</si>
  <si>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</si>
  <si>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</si>
  <si>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</si>
  <si>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</si>
  <si>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</si>
  <si>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</si>
  <si>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</si>
  <si>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</si>
  <si>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</si>
  <si>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</si>
  <si>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</si>
  <si>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</si>
  <si>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</si>
  <si>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</si>
  <si>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</si>
  <si>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</si>
  <si>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</si>
  <si>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</si>
  <si>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</si>
  <si>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</si>
  <si>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</si>
  <si>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</si>
  <si>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</si>
  <si>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</si>
  <si>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</si>
  <si>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</si>
  <si>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</si>
  <si>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</si>
  <si>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</si>
  <si>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</si>
  <si>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</si>
  <si>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</si>
  <si>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</si>
  <si>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</si>
  <si>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</si>
  <si>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</si>
  <si>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</si>
  <si>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</si>
  <si>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</si>
  <si>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</si>
  <si>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</si>
  <si>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</si>
  <si>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</si>
  <si>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</si>
  <si>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</si>
  <si>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</si>
  <si>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</si>
  <si>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</si>
  <si>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</si>
  <si>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</si>
  <si>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</si>
  <si>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</si>
  <si>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</si>
  <si>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</si>
  <si>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</si>
  <si>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</si>
  <si>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</si>
  <si>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</si>
  <si>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</si>
  <si>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</si>
  <si>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</si>
  <si>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</si>
  <si>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</si>
  <si>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</si>
  <si>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</si>
  <si>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</si>
  <si>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</si>
  <si>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</si>
  <si>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</si>
  <si>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</si>
  <si>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</si>
  <si>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</si>
  <si>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</si>
  <si>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</si>
  <si>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</si>
  <si>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</si>
  <si>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</si>
  <si>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</si>
  <si>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</si>
  <si>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</si>
  <si>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</si>
  <si>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</si>
  <si>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</si>
  <si>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</si>
  <si>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</si>
  <si>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</si>
  <si>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</si>
  <si>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</si>
  <si>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</si>
  <si>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</si>
  <si>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</si>
  <si>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</si>
  <si>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</si>
  <si>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</si>
  <si>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</si>
  <si>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</si>
  <si>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</si>
  <si>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</si>
  <si>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</si>
  <si>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</si>
  <si>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</si>
  <si>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</si>
  <si>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</si>
  <si>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</si>
  <si>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</si>
  <si>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</si>
  <si>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</si>
  <si>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</si>
  <si>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</si>
  <si>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</si>
  <si>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</si>
  <si>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</si>
  <si>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</si>
  <si>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</si>
  <si>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</si>
  <si>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</si>
  <si>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</si>
  <si>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</si>
  <si>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</si>
  <si>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</si>
  <si>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</si>
  <si>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</si>
  <si>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</si>
  <si>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</si>
  <si>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</si>
  <si>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</si>
  <si>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</si>
  <si>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</si>
  <si>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</si>
  <si>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</si>
  <si>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</si>
  <si>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</si>
  <si>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</si>
  <si>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</si>
  <si>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</si>
  <si>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</si>
  <si>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</si>
  <si>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</si>
  <si>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</si>
  <si>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</si>
  <si>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</si>
  <si>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</si>
  <si>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</si>
  <si>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</si>
  <si>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</si>
  <si>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</si>
  <si>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</si>
  <si>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</si>
  <si>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</si>
  <si>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</si>
  <si>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</si>
  <si>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</si>
  <si>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</si>
  <si>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</si>
  <si>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</si>
  <si>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</si>
  <si>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</si>
  <si>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</si>
  <si>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</si>
  <si>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</si>
  <si>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</si>
  <si>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</si>
  <si>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</si>
  <si>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</si>
  <si>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</si>
  <si>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</si>
  <si>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</si>
  <si>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</si>
  <si>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</si>
  <si>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</si>
  <si>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</si>
  <si>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</si>
  <si>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</si>
  <si>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</si>
  <si>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</si>
  <si>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</si>
  <si>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</si>
  <si>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</si>
  <si>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</si>
  <si>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</si>
  <si>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</si>
  <si>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</si>
  <si>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</si>
  <si>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</si>
  <si>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</si>
  <si>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</si>
  <si>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</si>
  <si>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</si>
  <si>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</si>
  <si>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</si>
  <si>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</si>
  <si>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</si>
  <si>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</si>
  <si>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</si>
  <si>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</si>
  <si>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</si>
  <si>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</si>
  <si>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</si>
  <si>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</si>
  <si>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</si>
  <si>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</si>
  <si>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</si>
  <si>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</si>
  <si>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</si>
  <si>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</si>
  <si>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</si>
  <si>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</si>
  <si>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</si>
  <si>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</si>
  <si>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</si>
  <si>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</si>
  <si>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</si>
  <si>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</si>
  <si>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</si>
  <si>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</si>
  <si>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</si>
  <si>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</si>
  <si>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</si>
  <si>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</si>
  <si>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</si>
  <si>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</si>
  <si>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</si>
  <si>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</si>
  <si>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</si>
  <si>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</si>
  <si>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</si>
  <si>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</si>
  <si>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</si>
  <si>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</si>
  <si>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</si>
  <si>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</si>
  <si>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</si>
  <si>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</si>
  <si>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</si>
  <si>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</si>
  <si>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</si>
  <si>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</si>
  <si>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</si>
  <si>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</si>
  <si>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</si>
  <si>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</si>
  <si>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</si>
  <si>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</si>
  <si>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</si>
  <si>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</si>
  <si>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</si>
  <si>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</si>
  <si>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</si>
  <si>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</si>
  <si>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</si>
  <si>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</si>
  <si>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</si>
  <si>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</si>
  <si>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</si>
  <si>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</si>
  <si>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</si>
  <si>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</si>
  <si>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</si>
  <si>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</si>
  <si>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</si>
  <si>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</si>
  <si>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</si>
  <si>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</si>
  <si>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</si>
  <si>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</si>
  <si>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</si>
  <si>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</si>
  <si>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</si>
  <si>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</si>
  <si>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</si>
  <si>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</si>
  <si>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</si>
  <si>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</si>
  <si>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</si>
  <si>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</si>
  <si>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</si>
  <si>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</si>
  <si>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</si>
  <si>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</si>
  <si>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</si>
  <si>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</si>
  <si>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</si>
  <si>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</si>
  <si>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</si>
  <si>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</si>
  <si>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</si>
  <si>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</si>
  <si>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</si>
  <si>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</si>
  <si>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</si>
  <si>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</si>
  <si>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</si>
  <si>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</si>
  <si>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</si>
  <si>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</si>
  <si>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</si>
  <si>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</si>
  <si>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</si>
  <si>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</si>
  <si>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</si>
  <si>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</si>
  <si>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</si>
  <si>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</si>
  <si>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</si>
  <si>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</si>
  <si>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</si>
  <si>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</si>
  <si>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</si>
  <si>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</si>
  <si>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</si>
  <si>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</si>
  <si>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</si>
  <si>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</si>
  <si>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</si>
  <si>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</si>
  <si>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</si>
  <si>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</si>
  <si>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</si>
  <si>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</si>
  <si>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</si>
  <si>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</si>
  <si>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</si>
  <si>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</si>
  <si>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</si>
  <si>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</si>
  <si>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</si>
  <si>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</si>
  <si>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</si>
  <si>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</si>
  <si>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</si>
  <si>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</si>
  <si>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</si>
  <si>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</si>
  <si>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</si>
  <si>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</si>
  <si>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</si>
  <si>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</si>
  <si>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</si>
  <si>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</si>
  <si>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</si>
  <si>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</si>
  <si>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</si>
  <si>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</si>
  <si>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</si>
  <si>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</si>
  <si>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</si>
  <si>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</si>
  <si>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</si>
  <si>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</si>
  <si>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</si>
  <si>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</si>
  <si>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</si>
  <si>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</si>
  <si>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</si>
  <si>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</si>
  <si>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</si>
  <si>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</si>
  <si>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</si>
  <si>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</si>
  <si>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</si>
  <si>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</si>
  <si>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</si>
  <si>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</si>
  <si>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</si>
  <si>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</si>
  <si>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</si>
  <si>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</si>
  <si>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</si>
  <si>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</si>
  <si>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</si>
  <si>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</si>
  <si>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</si>
  <si>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</si>
  <si>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</si>
  <si>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</si>
  <si>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</si>
  <si>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</si>
  <si>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</si>
  <si>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</si>
  <si>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</si>
  <si>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</si>
  <si>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</si>
  <si>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</si>
  <si>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</si>
  <si>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</si>
  <si>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</si>
  <si>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</si>
  <si>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</si>
  <si>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</si>
  <si>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</si>
  <si>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</si>
  <si>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</si>
  <si>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</si>
  <si>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</si>
  <si>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</si>
  <si>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</si>
  <si>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</si>
  <si>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</si>
  <si>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</si>
  <si>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</si>
  <si>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</si>
  <si>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</si>
  <si>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</si>
  <si>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</si>
  <si>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</si>
  <si>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</si>
  <si>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</si>
  <si>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</si>
  <si>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</si>
  <si>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</si>
  <si>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</si>
  <si>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</si>
  <si>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</si>
  <si>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</si>
  <si>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</si>
  <si>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</si>
  <si>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</si>
  <si>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</si>
  <si>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</si>
  <si>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</si>
  <si>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</si>
  <si>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</si>
  <si>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</si>
  <si>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</si>
  <si>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</si>
  <si>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</si>
  <si>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</si>
  <si>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</si>
  <si>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</si>
  <si>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</si>
  <si>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</si>
  <si>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</si>
  <si>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</si>
  <si>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</si>
  <si>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</si>
  <si>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</si>
  <si>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</si>
  <si>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</si>
  <si>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</si>
  <si>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</si>
  <si>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</si>
  <si>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</si>
  <si>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</si>
  <si>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</si>
  <si>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</si>
  <si>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</si>
  <si>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</si>
  <si>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</si>
  <si>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</si>
  <si>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</si>
  <si>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</si>
  <si>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</si>
  <si>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</si>
  <si>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</si>
  <si>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</si>
  <si>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</si>
  <si>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</si>
  <si>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</si>
  <si>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</si>
  <si>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</si>
  <si>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</si>
  <si>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</si>
  <si>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</si>
  <si>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</si>
  <si>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</si>
  <si>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</si>
  <si>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</si>
  <si>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</si>
  <si>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</si>
  <si>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</si>
  <si>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</si>
  <si>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</si>
  <si>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</si>
  <si>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</si>
  <si>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</si>
  <si>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</si>
  <si>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</si>
  <si>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</si>
  <si>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</si>
  <si>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</si>
  <si>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</si>
  <si>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</si>
  <si>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</si>
  <si>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</si>
  <si>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</si>
  <si>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</si>
  <si>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</si>
  <si>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</si>
  <si>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</si>
  <si>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</si>
  <si>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</si>
  <si>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</si>
  <si>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</si>
  <si>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</si>
  <si>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</si>
  <si>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</si>
  <si>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</si>
  <si>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</si>
  <si>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</si>
  <si>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</si>
  <si>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</si>
  <si>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</si>
  <si>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</si>
  <si>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</si>
  <si>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</si>
  <si>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</si>
  <si>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</si>
  <si>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</si>
  <si>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</si>
  <si>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</si>
  <si>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</si>
  <si>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</si>
  <si>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</si>
  <si>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</si>
  <si>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</si>
  <si>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</si>
  <si>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</si>
  <si>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</si>
  <si>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</si>
  <si>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</si>
  <si>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</si>
  <si>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</si>
  <si>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</si>
  <si>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</si>
  <si>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</si>
  <si>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</si>
  <si>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</si>
  <si>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</si>
  <si>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</si>
  <si>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</si>
  <si>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</si>
  <si>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</si>
  <si>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</si>
  <si>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</si>
  <si>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</si>
  <si>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</si>
  <si>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</si>
  <si>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</si>
  <si>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</si>
  <si>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</si>
  <si>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</si>
  <si>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</si>
  <si>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</si>
  <si>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</si>
  <si>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</si>
  <si>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</si>
  <si>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</si>
  <si>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</si>
  <si>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</si>
  <si>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</si>
  <si>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</si>
  <si>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</si>
  <si>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</si>
  <si>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</si>
  <si>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</si>
  <si>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</si>
  <si>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</si>
  <si>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</si>
  <si>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</si>
  <si>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</si>
  <si>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</si>
  <si>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</si>
  <si>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</si>
  <si>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</si>
  <si>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</si>
  <si>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</si>
  <si>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</si>
  <si>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</si>
  <si>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</si>
  <si>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</si>
  <si>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</si>
  <si>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</si>
  <si>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</si>
  <si>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</si>
  <si>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</si>
  <si>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</si>
  <si>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</si>
  <si>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</si>
  <si>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</si>
  <si>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</si>
  <si>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</si>
  <si>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</si>
  <si>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</si>
  <si>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</si>
  <si>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</si>
  <si>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</si>
  <si>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</si>
  <si>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</si>
  <si>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</si>
  <si>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</si>
  <si>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</si>
  <si>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</si>
  <si>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</si>
  <si>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</si>
  <si>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</si>
  <si>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</si>
  <si>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</si>
  <si>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</si>
  <si>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</si>
  <si>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</si>
  <si>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</si>
  <si>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</si>
  <si>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</si>
  <si>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</si>
  <si>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</si>
  <si>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</si>
  <si>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</si>
  <si>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</si>
  <si>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</si>
  <si>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</si>
  <si>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</si>
  <si>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</si>
  <si>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</si>
  <si>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</si>
  <si>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</si>
  <si>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</si>
  <si>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</si>
  <si>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</si>
  <si>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</si>
  <si>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</si>
  <si>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</si>
  <si>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</si>
  <si>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</si>
  <si>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</si>
  <si>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</si>
  <si>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</si>
  <si>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</si>
  <si>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</si>
  <si>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</si>
  <si>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</si>
  <si>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</si>
  <si>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</si>
  <si>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</si>
  <si>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</si>
  <si>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</si>
  <si>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</si>
  <si>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</si>
  <si>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</si>
  <si>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</si>
  <si>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</si>
  <si>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</si>
  <si>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</si>
  <si>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</si>
  <si>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</si>
  <si>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</si>
  <si>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</si>
  <si>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</si>
  <si>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</si>
  <si>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</si>
  <si>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</si>
  <si>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</si>
  <si>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</si>
  <si>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</si>
  <si>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</si>
  <si>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</si>
  <si>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</si>
  <si>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</si>
  <si>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</si>
  <si>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</si>
  <si>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</si>
  <si>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</si>
  <si>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</si>
  <si>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</si>
  <si>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</si>
  <si>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</si>
  <si>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</si>
  <si>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</si>
  <si>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</si>
  <si>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</si>
  <si>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</si>
  <si>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</si>
  <si>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</si>
  <si>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</si>
  <si>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</si>
  <si>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</si>
  <si>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</si>
  <si>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</si>
  <si>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</si>
  <si>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</si>
  <si>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</si>
  <si>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</si>
  <si>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</si>
  <si>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</si>
  <si>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</si>
  <si>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</si>
  <si>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</si>
  <si>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</si>
  <si>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</si>
  <si>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</si>
  <si>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</si>
  <si>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</si>
  <si>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</si>
  <si>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</si>
  <si>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</si>
  <si>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</si>
  <si>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</si>
  <si>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</si>
  <si>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</si>
  <si>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</si>
  <si>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</si>
  <si>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</si>
  <si>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</si>
  <si>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</si>
  <si>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</si>
  <si>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</si>
  <si>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</si>
  <si>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</si>
  <si>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</si>
  <si>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</si>
  <si>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</si>
  <si>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</si>
  <si>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</si>
  <si>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</si>
  <si>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</si>
  <si>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</si>
  <si>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</si>
  <si>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</si>
  <si>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</si>
  <si>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</si>
  <si>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</si>
  <si>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</si>
  <si>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</si>
  <si>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</si>
  <si>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</si>
  <si>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</si>
  <si>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</si>
  <si>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</si>
  <si>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</si>
  <si>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</si>
  <si>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</si>
  <si>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</si>
  <si>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</si>
  <si>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</si>
  <si>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</si>
  <si>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</si>
  <si>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</si>
  <si>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</si>
  <si>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</si>
  <si>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</si>
  <si>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</si>
  <si>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</si>
  <si>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</si>
  <si>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</si>
  <si>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</si>
  <si>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</si>
  <si>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</si>
  <si>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</si>
  <si>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</si>
  <si>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</si>
  <si>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</si>
  <si>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</si>
  <si>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</si>
  <si>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</si>
  <si>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</si>
  <si>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</si>
  <si>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</si>
  <si>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</si>
  <si>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</si>
  <si>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</si>
  <si>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</si>
  <si>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</si>
  <si>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</si>
  <si>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</si>
  <si>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</si>
  <si>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</si>
  <si>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</si>
  <si>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</si>
  <si>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</si>
  <si>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</si>
  <si>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</si>
  <si>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</si>
  <si>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</si>
  <si>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</si>
  <si>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</si>
  <si>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</si>
  <si>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</si>
  <si>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</si>
  <si>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</si>
  <si>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</si>
  <si>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</si>
  <si>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</si>
  <si>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</si>
  <si>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</si>
  <si>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</si>
  <si>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</si>
  <si>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</si>
  <si>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</si>
  <si>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</si>
  <si>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</si>
  <si>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</si>
  <si>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</si>
  <si>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</si>
  <si>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</si>
  <si>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</si>
  <si>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</si>
  <si>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</si>
  <si>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</si>
  <si>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</si>
  <si>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</si>
  <si>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</si>
  <si>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</si>
  <si>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</si>
  <si>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</si>
  <si>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</si>
  <si>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</si>
  <si>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</si>
  <si>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</si>
  <si>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</si>
  <si>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</si>
  <si>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</si>
  <si>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</si>
  <si>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</si>
  <si>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</si>
  <si>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</si>
  <si>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</si>
  <si>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</si>
  <si>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</si>
  <si>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</si>
  <si>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</si>
  <si>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</si>
  <si>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</si>
  <si>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</si>
  <si>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</si>
  <si>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</si>
  <si>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</si>
  <si>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</si>
  <si>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</si>
  <si>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</si>
  <si>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</si>
  <si>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</si>
  <si>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</si>
  <si>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</si>
  <si>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</si>
  <si>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</si>
  <si>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</si>
  <si>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</si>
  <si>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</si>
  <si>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</si>
  <si>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</si>
  <si>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</si>
  <si>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</si>
  <si>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</si>
  <si>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</si>
  <si>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</si>
  <si>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</si>
  <si>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</si>
  <si>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</si>
  <si>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</si>
  <si>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</si>
  <si>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</si>
  <si>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</si>
  <si>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</si>
  <si>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</si>
  <si>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</si>
  <si>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</si>
  <si>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</si>
  <si>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</si>
  <si>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</si>
  <si>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</si>
  <si>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</si>
  <si>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</si>
  <si>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</si>
  <si>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</si>
  <si>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</si>
  <si>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</si>
  <si>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</si>
  <si>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</si>
  <si>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</si>
  <si>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</si>
  <si>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</si>
  <si>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</si>
  <si>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</si>
  <si>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</si>
  <si>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</si>
  <si>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</si>
  <si>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</si>
  <si>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</si>
  <si>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</si>
  <si>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</si>
  <si>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</si>
  <si>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</si>
  <si>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</si>
  <si>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</si>
  <si>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</si>
  <si>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</si>
  <si>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</si>
  <si>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</si>
  <si>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</si>
  <si>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</si>
  <si>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</si>
  <si>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</si>
  <si>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</si>
  <si>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</si>
  <si>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</si>
  <si>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</si>
  <si>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</si>
  <si>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</si>
  <si>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</si>
  <si>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</si>
  <si>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</si>
  <si>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</si>
  <si>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</si>
  <si>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</si>
  <si>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</si>
  <si>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</si>
  <si>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</si>
  <si>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</si>
  <si>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</si>
  <si>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</si>
  <si>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</si>
  <si>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</si>
  <si>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</si>
  <si>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</si>
  <si>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</si>
  <si>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</si>
  <si>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</si>
  <si>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</si>
  <si>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</si>
  <si>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</si>
  <si>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</si>
  <si>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</si>
  <si>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</si>
  <si>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</si>
  <si>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</si>
  <si>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</si>
  <si>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</si>
  <si>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</si>
  <si>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</si>
  <si>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</si>
  <si>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</si>
  <si>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</si>
  <si>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</si>
  <si>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</si>
  <si>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</si>
  <si>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</si>
  <si>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</si>
  <si>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</si>
  <si>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</si>
  <si>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</si>
  <si>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</si>
  <si>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</si>
  <si>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</si>
  <si>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</si>
  <si>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</si>
  <si>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</si>
  <si>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</si>
  <si>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</si>
  <si>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</si>
  <si>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</si>
  <si>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</si>
  <si>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</si>
  <si>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</si>
  <si>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</si>
  <si>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</si>
  <si>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</si>
  <si>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</si>
  <si>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</si>
  <si>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</si>
  <si>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</si>
  <si>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</si>
  <si>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</si>
  <si>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</si>
  <si>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</si>
  <si>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</si>
  <si>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</si>
  <si>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</si>
  <si>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</si>
  <si>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</si>
  <si>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</si>
  <si>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</si>
  <si>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</si>
  <si>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</si>
  <si>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</si>
  <si>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</si>
  <si>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</si>
  <si>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</si>
  <si>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</si>
  <si>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</si>
  <si>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</si>
  <si>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</si>
  <si>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</si>
  <si>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</si>
  <si>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</si>
  <si>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</si>
  <si>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</si>
  <si>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</si>
  <si>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</si>
  <si>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</si>
  <si>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</si>
  <si>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</si>
  <si>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</si>
  <si>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</si>
  <si>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</si>
  <si>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</si>
  <si>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</si>
  <si>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</si>
  <si>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</si>
  <si>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</si>
  <si>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</si>
  <si>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</si>
  <si>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</si>
  <si>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</si>
  <si>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</si>
  <si>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</si>
  <si>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</si>
  <si>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</si>
  <si>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</si>
  <si>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</si>
  <si>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</si>
  <si>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</si>
  <si>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</si>
  <si>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</si>
  <si>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</si>
  <si>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</si>
  <si>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</si>
  <si>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</si>
  <si>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</si>
  <si>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</si>
  <si>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</si>
  <si>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</si>
  <si>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</si>
  <si>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</si>
  <si>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</si>
  <si>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</si>
  <si>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</si>
  <si>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</si>
  <si>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</si>
  <si>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</si>
  <si>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</si>
  <si>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</si>
  <si>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</si>
  <si>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</si>
  <si>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</si>
  <si>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</si>
  <si>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</si>
  <si>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</si>
  <si>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</si>
  <si>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</si>
  <si>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</si>
  <si>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</si>
  <si>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</si>
  <si>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</si>
  <si>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</si>
  <si>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</si>
  <si>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</si>
  <si>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</si>
  <si>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</si>
  <si>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</si>
  <si>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</si>
  <si>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</si>
  <si>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</si>
  <si>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</si>
  <si>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</si>
  <si>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</si>
  <si>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</si>
  <si>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</si>
  <si>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</si>
  <si>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</si>
  <si>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</si>
  <si>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</si>
  <si>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</si>
  <si>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</si>
  <si>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</si>
  <si>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</si>
  <si>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</si>
  <si>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</si>
  <si>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</si>
  <si>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</si>
  <si>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</si>
  <si>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</si>
  <si>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</si>
  <si>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</si>
  <si>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</si>
  <si>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</si>
  <si>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</si>
  <si>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</si>
  <si>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</si>
  <si>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</si>
  <si>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</si>
  <si>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</si>
  <si>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</si>
  <si>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</si>
  <si>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</si>
  <si>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</si>
  <si>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</si>
  <si>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</si>
  <si>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</si>
  <si>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</si>
  <si>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</si>
  <si>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</si>
  <si>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</si>
  <si>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</si>
  <si>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</si>
  <si>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</si>
  <si>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</si>
  <si>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</si>
  <si>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</si>
  <si>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</si>
  <si>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</si>
  <si>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</si>
  <si>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</si>
  <si>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</si>
  <si>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</si>
  <si>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</si>
  <si>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</si>
  <si>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</si>
  <si>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</si>
  <si>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</si>
  <si>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</si>
  <si>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</si>
  <si>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</si>
  <si>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</si>
  <si>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</si>
  <si>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</si>
  <si>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</si>
  <si>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</si>
  <si>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</si>
  <si>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</si>
  <si>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</si>
  <si>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</si>
  <si>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</si>
  <si>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</si>
  <si>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</si>
  <si>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</si>
  <si>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</si>
  <si>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</si>
  <si>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</si>
  <si>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</si>
  <si>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</si>
  <si>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</si>
  <si>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</si>
  <si>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</si>
  <si>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</si>
  <si>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</si>
  <si>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</si>
  <si>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</si>
  <si>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</si>
  <si>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</si>
  <si>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</si>
  <si>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</si>
  <si>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</si>
  <si>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</si>
  <si>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</si>
  <si>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</si>
  <si>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</si>
  <si>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</si>
  <si>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</si>
  <si>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</si>
  <si>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</si>
  <si>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</si>
  <si>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</si>
  <si>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</si>
  <si>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</si>
  <si>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</si>
  <si>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</si>
  <si>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</si>
  <si>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</si>
  <si>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</si>
  <si>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</si>
  <si>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</si>
  <si>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</si>
  <si>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</si>
  <si>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</si>
  <si>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</si>
  <si>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</si>
  <si>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</si>
  <si>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</si>
  <si>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</si>
  <si>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</si>
  <si>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</si>
  <si>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</si>
  <si>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</si>
  <si>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</si>
  <si>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</si>
  <si>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</si>
  <si>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</si>
  <si>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</si>
  <si>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</si>
  <si>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</si>
  <si>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</si>
  <si>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</si>
  <si>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</si>
  <si>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</si>
  <si>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</si>
  <si>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</si>
  <si>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</si>
  <si>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</si>
  <si>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</si>
  <si>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</si>
  <si>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</si>
  <si>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</si>
  <si>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</si>
  <si>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</si>
  <si>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</si>
  <si>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</si>
  <si>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</si>
  <si>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</si>
  <si>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</si>
  <si>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</si>
  <si>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</si>
  <si>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</si>
  <si>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</si>
  <si>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</si>
  <si>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</si>
  <si>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</si>
  <si>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</si>
  <si>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</si>
  <si>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</si>
  <si>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</si>
  <si>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</si>
  <si>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</si>
  <si>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</si>
  <si>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</si>
  <si>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</si>
  <si>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</si>
  <si>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</si>
  <si>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</si>
  <si>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</si>
  <si>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</si>
  <si>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</si>
  <si>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</si>
  <si>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</si>
  <si>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</si>
  <si>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</si>
  <si>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</si>
  <si>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</si>
  <si>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</si>
  <si>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</si>
  <si>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</si>
  <si>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</si>
  <si>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</si>
  <si>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</si>
  <si>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</si>
  <si>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</si>
  <si>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</si>
  <si>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</si>
  <si>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</si>
  <si>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</si>
  <si>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</si>
  <si>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</si>
  <si>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</si>
  <si>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</si>
  <si>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</si>
  <si>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</si>
  <si>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</si>
  <si>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</si>
  <si>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</si>
  <si>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</si>
  <si>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</si>
  <si>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</si>
  <si>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</si>
  <si>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</si>
  <si>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</si>
  <si>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</si>
  <si>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</si>
  <si>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</si>
  <si>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</si>
  <si>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</si>
  <si>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</si>
  <si>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</si>
  <si>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</si>
  <si>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</si>
  <si>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</si>
  <si>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</si>
  <si>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</si>
  <si>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</si>
  <si>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</si>
  <si>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</si>
  <si>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</si>
  <si>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</si>
  <si>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</si>
  <si>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</si>
  <si>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</si>
  <si>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</si>
  <si>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</si>
  <si>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</si>
  <si>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</si>
  <si>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</si>
  <si>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</si>
  <si>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</si>
  <si>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</si>
  <si>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</si>
  <si>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</si>
  <si>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</si>
  <si>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</si>
  <si>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</si>
  <si>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</si>
  <si>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</si>
  <si>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</si>
  <si>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</si>
  <si>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</si>
  <si>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</si>
  <si>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</si>
  <si>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</si>
  <si>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</si>
  <si>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</si>
  <si>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</si>
  <si>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</si>
  <si>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</si>
  <si>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</si>
  <si>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</si>
  <si>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</si>
  <si>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</si>
  <si>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</si>
  <si>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</si>
  <si>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</si>
  <si>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</si>
  <si>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</si>
  <si>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</si>
  <si>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</si>
  <si>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</si>
  <si>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</si>
  <si>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</si>
  <si>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</si>
  <si>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</si>
  <si>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</si>
  <si>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</si>
  <si>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</si>
  <si>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</si>
  <si>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</si>
  <si>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</si>
  <si>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</si>
  <si>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</si>
  <si>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</si>
  <si>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</si>
  <si>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</si>
  <si>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</si>
  <si>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</si>
  <si>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</si>
  <si>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</si>
  <si>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</si>
  <si>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</si>
  <si>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</si>
  <si>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</si>
  <si>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</si>
  <si>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</si>
  <si>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</si>
  <si>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</si>
  <si>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</si>
  <si>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</si>
  <si>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</si>
  <si>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</si>
  <si>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</si>
  <si>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</si>
  <si>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</si>
  <si>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</si>
  <si>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</si>
  <si>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</si>
  <si>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</si>
  <si>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</si>
  <si>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</si>
  <si>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</si>
  <si>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</si>
  <si>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</si>
  <si>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</si>
  <si>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</si>
  <si>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</si>
  <si>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</si>
  <si>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</si>
  <si>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</si>
  <si>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</si>
  <si>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</si>
  <si>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</si>
  <si>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</si>
  <si>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</si>
  <si>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</si>
  <si>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</si>
  <si>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</si>
  <si>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</si>
  <si>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</si>
  <si>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</si>
  <si>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</si>
  <si>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</si>
  <si>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</si>
  <si>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</si>
  <si>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</si>
  <si>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</si>
  <si>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</si>
  <si>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</si>
  <si>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</si>
  <si>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</si>
  <si>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</si>
  <si>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</si>
  <si>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</si>
  <si>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</si>
  <si>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</si>
  <si>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</si>
  <si>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</si>
  <si>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</si>
  <si>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</si>
  <si>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</si>
  <si>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</si>
  <si>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</si>
  <si>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</si>
  <si>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</si>
  <si>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</si>
  <si>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</si>
  <si>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</si>
  <si>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</si>
  <si>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</si>
  <si>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</si>
  <si>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</si>
  <si>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</si>
  <si>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</si>
  <si>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</si>
  <si>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</si>
  <si>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</si>
  <si>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</si>
  <si>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</si>
  <si>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</si>
  <si>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</si>
  <si>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</si>
  <si>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</si>
  <si>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</si>
  <si>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</si>
  <si>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</si>
  <si>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</si>
  <si>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</si>
  <si>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</si>
  <si>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</si>
  <si>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</si>
  <si>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</si>
  <si>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</si>
  <si>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</si>
  <si>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</si>
  <si>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</si>
  <si>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</si>
  <si>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</si>
  <si>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</si>
  <si>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</si>
  <si>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</si>
  <si>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</si>
  <si>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</si>
  <si>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</si>
  <si>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</si>
  <si>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</si>
  <si>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</si>
  <si>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</si>
  <si>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</si>
  <si>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</si>
  <si>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</si>
  <si>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</si>
  <si>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</si>
  <si>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</si>
  <si>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</si>
  <si>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</si>
  <si>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</si>
  <si>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</si>
  <si>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</si>
  <si>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</si>
  <si>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</si>
  <si>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</si>
  <si>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</si>
  <si>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</si>
  <si>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</si>
  <si>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</si>
  <si>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</si>
  <si>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</si>
  <si>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</si>
  <si>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</si>
  <si>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</si>
  <si>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</si>
  <si>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</si>
  <si>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</si>
  <si>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</si>
  <si>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</si>
  <si>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</si>
  <si>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</si>
  <si>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</si>
  <si>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</si>
  <si>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</si>
  <si>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</si>
  <si>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</si>
  <si>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</si>
  <si>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</si>
  <si>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</si>
  <si>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</si>
  <si>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</si>
  <si>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</si>
  <si>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</si>
  <si>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</si>
  <si>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</si>
  <si>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</si>
  <si>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</si>
  <si>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</si>
  <si>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</si>
  <si>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</si>
  <si>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</si>
  <si>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</si>
  <si>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</si>
  <si>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</si>
  <si>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</si>
  <si>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</si>
  <si>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</si>
  <si>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</si>
  <si>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</si>
  <si>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</si>
  <si>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</si>
  <si>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</si>
  <si>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</si>
  <si>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</si>
  <si>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</si>
  <si>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</si>
  <si>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</si>
  <si>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</si>
  <si>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</si>
  <si>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</si>
  <si>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</si>
  <si>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</si>
  <si>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</si>
  <si>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</si>
  <si>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</si>
  <si>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</si>
  <si>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</si>
  <si>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</si>
  <si>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</si>
  <si>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</si>
  <si>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</si>
  <si>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</si>
  <si>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</si>
  <si>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</si>
  <si>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</si>
  <si>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</si>
  <si>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</si>
  <si>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</si>
  <si>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</si>
  <si>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</si>
  <si>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</si>
  <si>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</si>
  <si>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</si>
  <si>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</si>
  <si>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</si>
  <si>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</si>
  <si>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</si>
  <si>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</si>
  <si>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</si>
  <si>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</si>
  <si>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</si>
  <si>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</si>
  <si>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</si>
  <si>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</si>
  <si>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</si>
  <si>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</si>
  <si>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</si>
  <si>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</si>
  <si>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</si>
  <si>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</si>
  <si>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</si>
  <si>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</si>
  <si>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</si>
  <si>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</si>
  <si>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</si>
  <si>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</si>
  <si>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</si>
  <si>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</si>
  <si>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</si>
  <si>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</si>
  <si>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</si>
  <si>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</si>
  <si>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</si>
  <si>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</si>
  <si>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</si>
  <si>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</si>
  <si>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</si>
  <si>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</si>
  <si>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</si>
  <si>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</si>
  <si>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</si>
  <si>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</si>
  <si>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</si>
  <si>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</si>
  <si>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</si>
  <si>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</si>
  <si>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</si>
  <si>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</si>
  <si>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</si>
  <si>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</si>
  <si>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</si>
  <si>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</si>
  <si>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</si>
  <si>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</si>
  <si>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</si>
  <si>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</si>
  <si>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</si>
  <si>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</si>
  <si>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</si>
  <si>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</si>
  <si>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</si>
  <si>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</si>
  <si>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</si>
  <si>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</si>
  <si>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</si>
  <si>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</si>
  <si>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</si>
  <si>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</si>
  <si>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</si>
  <si>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</si>
  <si>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</si>
  <si>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</si>
  <si>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</si>
  <si>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</si>
  <si>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</si>
  <si>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</si>
  <si>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</si>
  <si>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</si>
  <si>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</si>
  <si>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</si>
  <si>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</si>
  <si>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</si>
  <si>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</si>
  <si>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</si>
  <si>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</si>
  <si>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</si>
  <si>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</si>
  <si>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</si>
  <si>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</si>
  <si>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</si>
  <si>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</si>
  <si>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</si>
  <si>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</si>
  <si>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</si>
  <si>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</si>
  <si>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</si>
  <si>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</si>
  <si>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</si>
  <si>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</si>
  <si>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</si>
  <si>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</si>
  <si>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</si>
  <si>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</si>
  <si>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</si>
  <si>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</si>
  <si>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</si>
  <si>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</si>
  <si>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</si>
  <si>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</si>
  <si>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</si>
  <si>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</si>
  <si>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</si>
  <si>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</si>
  <si>
    <t>17-04-2020</t>
  </si>
  <si>
    <t xml:space="preserve">Hospital Santo Tomás de Limache </t>
  </si>
  <si>
    <t>LImache</t>
  </si>
  <si>
    <t>CESFAM El Quisco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</si>
</sst>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03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1"/>
  <sheetViews>
    <sheetView tabSelected="1" topLeftCell="E1" workbookViewId="0">
      <selection activeCell="G4612" sqref="G4612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79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914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-36.479607747899998</v>
      </c>
      <c r="N5034">
        <f>+IFERROR(IFERROR(VLOOKUP(covid_cl[[#This Row],[Comuna]],Hoja1!$D$4:$BD$348,8,0),VLOOKUP(covid_cl[[#This Row],[Region]],Hoja1!$E$4:$BD$348,5,0)),-70.6266370305)</f>
        <v>-72.228381781699994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1430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-33.366486565700001</v>
      </c>
      <c r="N6757">
        <f>+IFERROR(IFERROR(VLOOKUP(covid_cl[[#This Row],[Comuna]],Hoja1!$D$4:$BD$348,8,0),VLOOKUP(covid_cl[[#This Row],[Region]],Hoja1!$E$4:$BD$348,5,0)),-70.6266370305)</f>
        <v>-71.080131587799997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1410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-33.748062099599998</v>
      </c>
      <c r="N6758">
        <f>+IFERROR(IFERROR(VLOOKUP(covid_cl[[#This Row],[Comuna]],Hoja1!$D$4:$BD$348,8,0),VLOOKUP(covid_cl[[#This Row],[Region]],Hoja1!$E$4:$BD$348,5,0)),-70.6266370305)</f>
        <v>-70.738942242899995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1418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-33.863712655400001</v>
      </c>
      <c r="N7358">
        <f>+IFERROR(IFERROR(VLOOKUP(covid_cl[[#This Row],[Comuna]],Hoja1!$D$4:$BD$348,8,0),VLOOKUP(covid_cl[[#This Row],[Region]],Hoja1!$E$4:$BD$348,5,0)),-70.6266370305)</f>
        <v>-70.758313701299997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438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-33.401918643099997</v>
      </c>
      <c r="N7359">
        <f>+IFERROR(IFERROR(VLOOKUP(covid_cl[[#This Row],[Comuna]],Hoja1!$D$4:$BD$348,8,0),VLOOKUP(covid_cl[[#This Row],[Region]],Hoja1!$E$4:$BD$348,5,0)),-70.6266370305)</f>
        <v>-70.727935172000002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1418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-33.863712655400001</v>
      </c>
      <c r="N8186">
        <f>+IFERROR(IFERROR(VLOOKUP(covid_cl[[#This Row],[Comuna]],Hoja1!$D$4:$BD$348,8,0),VLOOKUP(covid_cl[[#This Row],[Region]],Hoja1!$E$4:$BD$348,5,0)),-70.6266370305)</f>
        <v>-70.758313701299997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1418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-33.863712655400001</v>
      </c>
      <c r="N8187">
        <f>+IFERROR(IFERROR(VLOOKUP(covid_cl[[#This Row],[Comuna]],Hoja1!$D$4:$BD$348,8,0),VLOOKUP(covid_cl[[#This Row],[Region]],Hoja1!$E$4:$BD$348,5,0)),-70.6266370305)</f>
        <v>-70.758313701299997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438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-33.401918643099997</v>
      </c>
      <c r="N8188">
        <f>+IFERROR(IFERROR(VLOOKUP(covid_cl[[#This Row],[Comuna]],Hoja1!$D$4:$BD$348,8,0),VLOOKUP(covid_cl[[#This Row],[Region]],Hoja1!$E$4:$BD$348,5,0)),-70.6266370305)</f>
        <v>-70.727935172000002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438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-33.401918643099997</v>
      </c>
      <c r="N8189">
        <f>+IFERROR(IFERROR(VLOOKUP(covid_cl[[#This Row],[Comuna]],Hoja1!$D$4:$BD$348,8,0),VLOOKUP(covid_cl[[#This Row],[Region]],Hoja1!$E$4:$BD$348,5,0)),-70.6266370305)</f>
        <v>-70.727935172000002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1418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-33.863712655400001</v>
      </c>
      <c r="N8956">
        <f>+IFERROR(IFERROR(VLOOKUP(covid_cl[[#This Row],[Comuna]],Hoja1!$D$4:$BD$348,8,0),VLOOKUP(covid_cl[[#This Row],[Region]],Hoja1!$E$4:$BD$348,5,0)),-70.6266370305)</f>
        <v>-70.758313701299997</v>
      </c>
    </row>
    <row r="8957" spans="1:14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1418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-33.863712655400001</v>
      </c>
      <c r="N8957">
        <f>+IFERROR(IFERROR(VLOOKUP(covid_cl[[#This Row],[Comuna]],Hoja1!$D$4:$BD$348,8,0),VLOOKUP(covid_cl[[#This Row],[Region]],Hoja1!$E$4:$BD$348,5,0)),-70.6266370305)</f>
        <v>-70.758313701299997</v>
      </c>
    </row>
    <row r="8958" spans="1:14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1418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-33.863712655400001</v>
      </c>
      <c r="N8958">
        <f>+IFERROR(IFERROR(VLOOKUP(covid_cl[[#This Row],[Comuna]],Hoja1!$D$4:$BD$348,8,0),VLOOKUP(covid_cl[[#This Row],[Region]],Hoja1!$E$4:$BD$348,5,0)),-70.6266370305)</f>
        <v>-70.758313701299997</v>
      </c>
    </row>
    <row r="8959" spans="1:14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438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-33.401918643099997</v>
      </c>
      <c r="N8959">
        <f>+IFERROR(IFERROR(VLOOKUP(covid_cl[[#This Row],[Comuna]],Hoja1!$D$4:$BD$348,8,0),VLOOKUP(covid_cl[[#This Row],[Region]],Hoja1!$E$4:$BD$348,5,0)),-70.6266370305)</f>
        <v>-70.727935172000002</v>
      </c>
    </row>
    <row r="8960" spans="1:14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438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-33.401918643099997</v>
      </c>
      <c r="N8960">
        <f>+IFERROR(IFERROR(VLOOKUP(covid_cl[[#This Row],[Comuna]],Hoja1!$D$4:$BD$348,8,0),VLOOKUP(covid_cl[[#This Row],[Region]],Hoja1!$E$4:$BD$348,5,0)),-70.6266370305)</f>
        <v>-70.727935172000002</v>
      </c>
    </row>
    <row r="8961" spans="1:14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438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-33.401918643099997</v>
      </c>
      <c r="N8961">
        <f>+IFERROR(IFERROR(VLOOKUP(covid_cl[[#This Row],[Comuna]],Hoja1!$D$4:$BD$348,8,0),VLOOKUP(covid_cl[[#This Row],[Region]],Hoja1!$E$4:$BD$348,5,0)),-70.6266370305)</f>
        <v>-70.727935172000002</v>
      </c>
    </row>
    <row r="8962" spans="1:14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438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-33.401918643099997</v>
      </c>
      <c r="N8962">
        <f>+IFERROR(IFERROR(VLOOKUP(covid_cl[[#This Row],[Comuna]],Hoja1!$D$4:$BD$348,8,0),VLOOKUP(covid_cl[[#This Row],[Region]],Hoja1!$E$4:$BD$348,5,0)),-70.6266370305)</f>
        <v>-70.727935172000002</v>
      </c>
    </row>
    <row r="8963" spans="1:14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438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-33.401918643099997</v>
      </c>
      <c r="N8963">
        <f>+IFERROR(IFERROR(VLOOKUP(covid_cl[[#This Row],[Comuna]],Hoja1!$D$4:$BD$348,8,0),VLOOKUP(covid_cl[[#This Row],[Region]],Hoja1!$E$4:$BD$348,5,0)),-70.6266370305)</f>
        <v>-70.727935172000002</v>
      </c>
    </row>
    <row r="8964" spans="1:14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438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-33.401918643099997</v>
      </c>
      <c r="N8964">
        <f>+IFERROR(IFERROR(VLOOKUP(covid_cl[[#This Row],[Comuna]],Hoja1!$D$4:$BD$348,8,0),VLOOKUP(covid_cl[[#This Row],[Region]],Hoja1!$E$4:$BD$348,5,0)),-70.6266370305)</f>
        <v>-70.727935172000002</v>
      </c>
    </row>
    <row r="8965" spans="1:14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438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-33.401918643099997</v>
      </c>
      <c r="N8965">
        <f>+IFERROR(IFERROR(VLOOKUP(covid_cl[[#This Row],[Comuna]],Hoja1!$D$4:$BD$348,8,0),VLOOKUP(covid_cl[[#This Row],[Region]],Hoja1!$E$4:$BD$348,5,0)),-70.6266370305)</f>
        <v>-70.727935172000002</v>
      </c>
    </row>
    <row r="8966" spans="1:14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438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-33.401918643099997</v>
      </c>
      <c r="N8966">
        <f>+IFERROR(IFERROR(VLOOKUP(covid_cl[[#This Row],[Comuna]],Hoja1!$D$4:$BD$348,8,0),VLOOKUP(covid_cl[[#This Row],[Region]],Hoja1!$E$4:$BD$348,5,0)),-70.6266370305)</f>
        <v>-70.727935172000002</v>
      </c>
    </row>
    <row r="8967" spans="1:14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438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-33.401918643099997</v>
      </c>
      <c r="N9389">
        <f>+IFERROR(IFERROR(VLOOKUP(covid_cl[[#This Row],[Comuna]],Hoja1!$D$4:$BD$348,8,0),VLOOKUP(covid_cl[[#This Row],[Region]],Hoja1!$E$4:$BD$348,5,0)),-70.6266370305)</f>
        <v>-70.727935172000002</v>
      </c>
    </row>
    <row r="9390" spans="1:14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438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-33.401918643099997</v>
      </c>
      <c r="N9390">
        <f>+IFERROR(IFERROR(VLOOKUP(covid_cl[[#This Row],[Comuna]],Hoja1!$D$4:$BD$348,8,0),VLOOKUP(covid_cl[[#This Row],[Region]],Hoja1!$E$4:$BD$348,5,0)),-70.6266370305)</f>
        <v>-70.727935172000002</v>
      </c>
    </row>
    <row r="9391" spans="1:14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438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-33.401918643099997</v>
      </c>
      <c r="N9391">
        <f>+IFERROR(IFERROR(VLOOKUP(covid_cl[[#This Row],[Comuna]],Hoja1!$D$4:$BD$348,8,0),VLOOKUP(covid_cl[[#This Row],[Region]],Hoja1!$E$4:$BD$348,5,0)),-70.6266370305)</f>
        <v>-70.727935172000002</v>
      </c>
    </row>
    <row r="9392" spans="1:14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438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-33.401918643099997</v>
      </c>
      <c r="N10009">
        <f>+IFERROR(IFERROR(VLOOKUP(covid_cl[[#This Row],[Comuna]],Hoja1!$D$4:$BD$348,8,0),VLOOKUP(covid_cl[[#This Row],[Region]],Hoja1!$E$4:$BD$348,5,0)),-70.6266370305)</f>
        <v>-70.727935172000002</v>
      </c>
    </row>
    <row r="10010" spans="1:14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438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-33.401918643099997</v>
      </c>
      <c r="N10010">
        <f>+IFERROR(IFERROR(VLOOKUP(covid_cl[[#This Row],[Comuna]],Hoja1!$D$4:$BD$348,8,0),VLOOKUP(covid_cl[[#This Row],[Region]],Hoja1!$E$4:$BD$348,5,0)),-70.6266370305)</f>
        <v>-70.727935172000002</v>
      </c>
    </row>
    <row r="10011" spans="1:14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438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-33.401918643099997</v>
      </c>
      <c r="N10011">
        <f>+IFERROR(IFERROR(VLOOKUP(covid_cl[[#This Row],[Comuna]],Hoja1!$D$4:$BD$348,8,0),VLOOKUP(covid_cl[[#This Row],[Region]],Hoja1!$E$4:$BD$348,5,0)),-70.6266370305)</f>
        <v>-70.727935172000002</v>
      </c>
    </row>
    <row r="10012" spans="1:14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438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-33.401918643099997</v>
      </c>
      <c r="N10012">
        <f>+IFERROR(IFERROR(VLOOKUP(covid_cl[[#This Row],[Comuna]],Hoja1!$D$4:$BD$348,8,0),VLOOKUP(covid_cl[[#This Row],[Region]],Hoja1!$E$4:$BD$348,5,0)),-70.6266370305)</f>
        <v>-70.727935172000002</v>
      </c>
    </row>
    <row r="10013" spans="1:14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1759</v>
      </c>
      <c r="D10371" t="s">
        <v>63</v>
      </c>
      <c r="E10371" t="s">
        <v>1259</v>
      </c>
      <c r="F10371" t="s">
        <v>1542</v>
      </c>
      <c r="G10371">
        <v>88</v>
      </c>
      <c r="I10371" t="s">
        <v>1336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-33.491742738900001</v>
      </c>
      <c r="N10371">
        <f>+IFERROR(IFERROR(VLOOKUP(covid_cl[[#This Row],[Comuna]],Hoja1!$D$4:$BD$348,8,0),VLOOKUP(covid_cl[[#This Row],[Region]],Hoja1!$E$4:$BD$348,5,0)),-70.6266370305)</f>
        <v>-70.675652943299994</v>
      </c>
    </row>
    <row r="10372" spans="1:14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1418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-33.863712655400001</v>
      </c>
      <c r="N10696">
        <f>+IFERROR(IFERROR(VLOOKUP(covid_cl[[#This Row],[Comuna]],Hoja1!$D$4:$BD$348,8,0),VLOOKUP(covid_cl[[#This Row],[Region]],Hoja1!$E$4:$BD$348,5,0)),-70.6266370305)</f>
        <v>-70.758313701299997</v>
      </c>
    </row>
    <row r="10697" spans="1:14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438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-33.401918643099997</v>
      </c>
      <c r="N10697">
        <f>+IFERROR(IFERROR(VLOOKUP(covid_cl[[#This Row],[Comuna]],Hoja1!$D$4:$BD$348,8,0),VLOOKUP(covid_cl[[#This Row],[Region]],Hoja1!$E$4:$BD$348,5,0)),-70.6266370305)</f>
        <v>-70.727935172000002</v>
      </c>
    </row>
    <row r="10698" spans="1:14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438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-33.401918643099997</v>
      </c>
      <c r="N10698">
        <f>+IFERROR(IFERROR(VLOOKUP(covid_cl[[#This Row],[Comuna]],Hoja1!$D$4:$BD$348,8,0),VLOOKUP(covid_cl[[#This Row],[Region]],Hoja1!$E$4:$BD$348,5,0)),-70.6266370305)</f>
        <v>-70.727935172000002</v>
      </c>
    </row>
    <row r="10699" spans="1:14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438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-33.401918643099997</v>
      </c>
      <c r="N10699">
        <f>+IFERROR(IFERROR(VLOOKUP(covid_cl[[#This Row],[Comuna]],Hoja1!$D$4:$BD$348,8,0),VLOOKUP(covid_cl[[#This Row],[Region]],Hoja1!$E$4:$BD$348,5,0)),-70.6266370305)</f>
        <v>-70.727935172000002</v>
      </c>
    </row>
    <row r="10700" spans="1:14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438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-33.401918643099997</v>
      </c>
      <c r="N10700">
        <f>+IFERROR(IFERROR(VLOOKUP(covid_cl[[#This Row],[Comuna]],Hoja1!$D$4:$BD$348,8,0),VLOOKUP(covid_cl[[#This Row],[Region]],Hoja1!$E$4:$BD$348,5,0)),-70.6266370305)</f>
        <v>-70.727935172000002</v>
      </c>
    </row>
    <row r="10701" spans="1:14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438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-33.401918643099997</v>
      </c>
      <c r="N10701">
        <f>+IFERROR(IFERROR(VLOOKUP(covid_cl[[#This Row],[Comuna]],Hoja1!$D$4:$BD$348,8,0),VLOOKUP(covid_cl[[#This Row],[Region]],Hoja1!$E$4:$BD$348,5,0)),-70.6266370305)</f>
        <v>-70.727935172000002</v>
      </c>
    </row>
    <row r="10702" spans="1:14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438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-33.401918643099997</v>
      </c>
      <c r="N10702">
        <f>+IFERROR(IFERROR(VLOOKUP(covid_cl[[#This Row],[Comuna]],Hoja1!$D$4:$BD$348,8,0),VLOOKUP(covid_cl[[#This Row],[Region]],Hoja1!$E$4:$BD$348,5,0)),-70.6266370305)</f>
        <v>-70.727935172000002</v>
      </c>
    </row>
    <row r="10703" spans="1:14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438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-33.401918643099997</v>
      </c>
      <c r="N10703">
        <f>+IFERROR(IFERROR(VLOOKUP(covid_cl[[#This Row],[Comuna]],Hoja1!$D$4:$BD$348,8,0),VLOOKUP(covid_cl[[#This Row],[Region]],Hoja1!$E$4:$BD$348,5,0)),-70.6266370305)</f>
        <v>-70.727935172000002</v>
      </c>
    </row>
    <row r="10704" spans="1:14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438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-33.401918643099997</v>
      </c>
      <c r="N10704">
        <f>+IFERROR(IFERROR(VLOOKUP(covid_cl[[#This Row],[Comuna]],Hoja1!$D$4:$BD$348,8,0),VLOOKUP(covid_cl[[#This Row],[Region]],Hoja1!$E$4:$BD$348,5,0)),-70.6266370305)</f>
        <v>-70.727935172000002</v>
      </c>
    </row>
    <row r="10705" spans="1:14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F11311" t="s">
        <v>1542</v>
      </c>
      <c r="I11311" t="s">
        <v>1733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1772</v>
      </c>
      <c r="I11337" t="s">
        <v>1773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1774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1774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1775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1776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1777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1774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1778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1773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1769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1778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1772</v>
      </c>
      <c r="I11361" t="s">
        <v>1773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1779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438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-33.401918643099997</v>
      </c>
      <c r="N11364">
        <f>+IFERROR(IFERROR(VLOOKUP(covid_cl[[#This Row],[Comuna]],Hoja1!$D$4:$BD$348,8,0),VLOOKUP(covid_cl[[#This Row],[Region]],Hoja1!$E$4:$BD$348,5,0)),-70.6266370305)</f>
        <v>-70.727935172000002</v>
      </c>
    </row>
    <row r="11365" spans="1:14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438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-33.401918643099997</v>
      </c>
      <c r="N11365">
        <f>+IFERROR(IFERROR(VLOOKUP(covid_cl[[#This Row],[Comuna]],Hoja1!$D$4:$BD$348,8,0),VLOOKUP(covid_cl[[#This Row],[Region]],Hoja1!$E$4:$BD$348,5,0)),-70.6266370305)</f>
        <v>-70.727935172000002</v>
      </c>
    </row>
    <row r="11366" spans="1:14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438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-33.401918643099997</v>
      </c>
      <c r="N11366">
        <f>+IFERROR(IFERROR(VLOOKUP(covid_cl[[#This Row],[Comuna]],Hoja1!$D$4:$BD$348,8,0),VLOOKUP(covid_cl[[#This Row],[Region]],Hoja1!$E$4:$BD$348,5,0)),-70.6266370305)</f>
        <v>-70.727935172000002</v>
      </c>
    </row>
    <row r="11367" spans="1:14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438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-33.401918643099997</v>
      </c>
      <c r="N11367">
        <f>+IFERROR(IFERROR(VLOOKUP(covid_cl[[#This Row],[Comuna]],Hoja1!$D$4:$BD$348,8,0),VLOOKUP(covid_cl[[#This Row],[Region]],Hoja1!$E$4:$BD$348,5,0)),-70.6266370305)</f>
        <v>-70.727935172000002</v>
      </c>
    </row>
    <row r="11368" spans="1:14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438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-33.401918643099997</v>
      </c>
      <c r="N11368">
        <f>+IFERROR(IFERROR(VLOOKUP(covid_cl[[#This Row],[Comuna]],Hoja1!$D$4:$BD$348,8,0),VLOOKUP(covid_cl[[#This Row],[Region]],Hoja1!$E$4:$BD$348,5,0)),-70.6266370305)</f>
        <v>-70.727935172000002</v>
      </c>
    </row>
    <row r="11369" spans="1:14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438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-33.401918643099997</v>
      </c>
      <c r="N11369">
        <f>+IFERROR(IFERROR(VLOOKUP(covid_cl[[#This Row],[Comuna]],Hoja1!$D$4:$BD$348,8,0),VLOOKUP(covid_cl[[#This Row],[Region]],Hoja1!$E$4:$BD$348,5,0)),-70.6266370305)</f>
        <v>-70.727935172000002</v>
      </c>
    </row>
    <row r="11370" spans="1:14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438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-33.401918643099997</v>
      </c>
      <c r="N11370">
        <f>+IFERROR(IFERROR(VLOOKUP(covid_cl[[#This Row],[Comuna]],Hoja1!$D$4:$BD$348,8,0),VLOOKUP(covid_cl[[#This Row],[Region]],Hoja1!$E$4:$BD$348,5,0)),-70.6266370305)</f>
        <v>-70.727935172000002</v>
      </c>
    </row>
    <row r="11371" spans="1:14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438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-33.401918643099997</v>
      </c>
      <c r="N11371">
        <f>+IFERROR(IFERROR(VLOOKUP(covid_cl[[#This Row],[Comuna]],Hoja1!$D$4:$BD$348,8,0),VLOOKUP(covid_cl[[#This Row],[Region]],Hoja1!$E$4:$BD$348,5,0)),-70.6266370305)</f>
        <v>-70.727935172000002</v>
      </c>
    </row>
    <row r="11372" spans="1:14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438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-33.401918643099997</v>
      </c>
      <c r="N11372">
        <f>+IFERROR(IFERROR(VLOOKUP(covid_cl[[#This Row],[Comuna]],Hoja1!$D$4:$BD$348,8,0),VLOOKUP(covid_cl[[#This Row],[Region]],Hoja1!$E$4:$BD$348,5,0)),-70.6266370305)</f>
        <v>-70.727935172000002</v>
      </c>
    </row>
    <row r="11373" spans="1:14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438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-33.401918643099997</v>
      </c>
      <c r="N11373">
        <f>+IFERROR(IFERROR(VLOOKUP(covid_cl[[#This Row],[Comuna]],Hoja1!$D$4:$BD$348,8,0),VLOOKUP(covid_cl[[#This Row],[Region]],Hoja1!$E$4:$BD$348,5,0)),-70.6266370305)</f>
        <v>-70.727935172000002</v>
      </c>
    </row>
    <row r="11374" spans="1:14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438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-33.401918643099997</v>
      </c>
      <c r="N11374">
        <f>+IFERROR(IFERROR(VLOOKUP(covid_cl[[#This Row],[Comuna]],Hoja1!$D$4:$BD$348,8,0),VLOOKUP(covid_cl[[#This Row],[Region]],Hoja1!$E$4:$BD$348,5,0)),-70.6266370305)</f>
        <v>-70.727935172000002</v>
      </c>
    </row>
    <row r="11375" spans="1:14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438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-33.401918643099997</v>
      </c>
      <c r="N11375">
        <f>+IFERROR(IFERROR(VLOOKUP(covid_cl[[#This Row],[Comuna]],Hoja1!$D$4:$BD$348,8,0),VLOOKUP(covid_cl[[#This Row],[Region]],Hoja1!$E$4:$BD$348,5,0)),-70.6266370305)</f>
        <v>-70.727935172000002</v>
      </c>
    </row>
    <row r="11376" spans="1:14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143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-36.834303278500002</v>
      </c>
      <c r="N11748">
        <f>+IFERROR(IFERROR(VLOOKUP(covid_cl[[#This Row],[Comuna]],Hoja1!$D$4:$BD$348,8,0),VLOOKUP(covid_cl[[#This Row],[Region]],Hoja1!$E$4:$BD$348,5,0)),-70.6266370305)</f>
        <v>-72.950829239200004</v>
      </c>
    </row>
    <row r="11749" spans="1:14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1780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1781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1782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>
      <c r="A12214">
        <f t="shared" si="194"/>
        <v>12213</v>
      </c>
      <c r="B12214" s="3" t="s">
        <v>1782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>
      <c r="A12215">
        <f t="shared" si="194"/>
        <v>12214</v>
      </c>
      <c r="B12215" s="3" t="s">
        <v>1782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>
      <c r="A12216">
        <f t="shared" si="194"/>
        <v>12215</v>
      </c>
      <c r="B12216" s="3" t="s">
        <v>1782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>
      <c r="A12217">
        <f t="shared" si="194"/>
        <v>12216</v>
      </c>
      <c r="B12217" s="3" t="s">
        <v>1782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>
      <c r="A12218">
        <f t="shared" si="194"/>
        <v>12217</v>
      </c>
      <c r="B12218" s="3" t="s">
        <v>1782</v>
      </c>
      <c r="C12218">
        <v>1</v>
      </c>
      <c r="D12218" t="s">
        <v>63</v>
      </c>
      <c r="E12218" t="s">
        <v>54</v>
      </c>
      <c r="I12218" t="s">
        <v>53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-20.9406151208</v>
      </c>
      <c r="N12218">
        <f>+IFERROR(IFERROR(VLOOKUP(covid_cl[[#This Row],[Comuna]],Hoja1!$D$4:$BD$348,8,0),VLOOKUP(covid_cl[[#This Row],[Region]],Hoja1!$E$4:$BD$348,5,0)),-70.6266370305)</f>
        <v>-70.041538352000003</v>
      </c>
    </row>
    <row r="12219" spans="1:14">
      <c r="A12219">
        <f t="shared" si="194"/>
        <v>12218</v>
      </c>
      <c r="B12219" s="3" t="s">
        <v>1782</v>
      </c>
      <c r="C12219">
        <v>1</v>
      </c>
      <c r="D12219" t="s">
        <v>63</v>
      </c>
      <c r="E12219" t="s">
        <v>54</v>
      </c>
      <c r="I12219" t="s">
        <v>53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-20.9406151208</v>
      </c>
      <c r="N12219">
        <f>+IFERROR(IFERROR(VLOOKUP(covid_cl[[#This Row],[Comuna]],Hoja1!$D$4:$BD$348,8,0),VLOOKUP(covid_cl[[#This Row],[Region]],Hoja1!$E$4:$BD$348,5,0)),-70.6266370305)</f>
        <v>-70.041538352000003</v>
      </c>
    </row>
    <row r="12220" spans="1:14">
      <c r="A12220">
        <f t="shared" si="194"/>
        <v>12219</v>
      </c>
      <c r="B12220" s="3" t="s">
        <v>1782</v>
      </c>
      <c r="C12220">
        <v>1</v>
      </c>
      <c r="D12220" t="s">
        <v>63</v>
      </c>
      <c r="E12220" t="s">
        <v>54</v>
      </c>
      <c r="I12220" t="s">
        <v>53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-20.9406151208</v>
      </c>
      <c r="N12220">
        <f>+IFERROR(IFERROR(VLOOKUP(covid_cl[[#This Row],[Comuna]],Hoja1!$D$4:$BD$348,8,0),VLOOKUP(covid_cl[[#This Row],[Region]],Hoja1!$E$4:$BD$348,5,0)),-70.6266370305)</f>
        <v>-70.041538352000003</v>
      </c>
    </row>
    <row r="12221" spans="1:14">
      <c r="A12221">
        <f t="shared" si="194"/>
        <v>12220</v>
      </c>
      <c r="B12221" s="3" t="s">
        <v>1782</v>
      </c>
      <c r="C12221">
        <v>1</v>
      </c>
      <c r="D12221" t="s">
        <v>63</v>
      </c>
      <c r="E12221" t="s">
        <v>54</v>
      </c>
      <c r="I12221" t="s">
        <v>53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-20.9406151208</v>
      </c>
      <c r="N12221">
        <f>+IFERROR(IFERROR(VLOOKUP(covid_cl[[#This Row],[Comuna]],Hoja1!$D$4:$BD$348,8,0),VLOOKUP(covid_cl[[#This Row],[Region]],Hoja1!$E$4:$BD$348,5,0)),-70.6266370305)</f>
        <v>-70.041538352000003</v>
      </c>
    </row>
    <row r="12222" spans="1:14">
      <c r="A12222">
        <f t="shared" si="194"/>
        <v>12221</v>
      </c>
      <c r="B12222" s="3" t="s">
        <v>1782</v>
      </c>
      <c r="C12222">
        <v>1</v>
      </c>
      <c r="D12222" t="s">
        <v>63</v>
      </c>
      <c r="E12222" t="s">
        <v>54</v>
      </c>
      <c r="I12222" t="s">
        <v>94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-20.478953196799999</v>
      </c>
      <c r="N12222">
        <f>+IFERROR(IFERROR(VLOOKUP(covid_cl[[#This Row],[Comuna]],Hoja1!$D$4:$BD$348,8,0),VLOOKUP(covid_cl[[#This Row],[Region]],Hoja1!$E$4:$BD$348,5,0)),-70.6266370305)</f>
        <v>-68.912203129299996</v>
      </c>
    </row>
    <row r="12223" spans="1:14">
      <c r="A12223">
        <f t="shared" si="194"/>
        <v>12222</v>
      </c>
      <c r="B12223" s="3" t="s">
        <v>1782</v>
      </c>
      <c r="C12223">
        <v>1</v>
      </c>
      <c r="D12223" t="s">
        <v>63</v>
      </c>
      <c r="E12223" t="s">
        <v>54</v>
      </c>
      <c r="I12223" t="s">
        <v>94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-20.478953196799999</v>
      </c>
      <c r="N12223">
        <f>+IFERROR(IFERROR(VLOOKUP(covid_cl[[#This Row],[Comuna]],Hoja1!$D$4:$BD$348,8,0),VLOOKUP(covid_cl[[#This Row],[Region]],Hoja1!$E$4:$BD$348,5,0)),-70.6266370305)</f>
        <v>-68.912203129299996</v>
      </c>
    </row>
    <row r="12224" spans="1:14">
      <c r="A12224">
        <f t="shared" si="194"/>
        <v>12223</v>
      </c>
      <c r="B12224" s="3" t="s">
        <v>1782</v>
      </c>
      <c r="C12224">
        <v>1</v>
      </c>
      <c r="D12224" t="s">
        <v>63</v>
      </c>
      <c r="E12224" t="s">
        <v>54</v>
      </c>
      <c r="I12224" t="s">
        <v>94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-20.478953196799999</v>
      </c>
      <c r="N12224">
        <f>+IFERROR(IFERROR(VLOOKUP(covid_cl[[#This Row],[Comuna]],Hoja1!$D$4:$BD$348,8,0),VLOOKUP(covid_cl[[#This Row],[Region]],Hoja1!$E$4:$BD$348,5,0)),-70.6266370305)</f>
        <v>-68.912203129299996</v>
      </c>
    </row>
    <row r="12225" spans="1:14">
      <c r="A12225">
        <f t="shared" si="194"/>
        <v>12224</v>
      </c>
      <c r="B12225" s="3" t="s">
        <v>1782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1782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1782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1782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1782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1782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1782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1782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1782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1782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1782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1782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1782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1782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1782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1782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1782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1782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1782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1782</v>
      </c>
      <c r="C12244">
        <v>5</v>
      </c>
      <c r="D12244" t="s">
        <v>63</v>
      </c>
      <c r="E12244" t="s">
        <v>275</v>
      </c>
      <c r="F12244" t="s">
        <v>1542</v>
      </c>
      <c r="G12244">
        <v>13</v>
      </c>
      <c r="I12244" t="s">
        <v>379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-33.667147515499998</v>
      </c>
      <c r="N12244">
        <f>+IFERROR(IFERROR(VLOOKUP(covid_cl[[#This Row],[Comuna]],Hoja1!$D$4:$BD$348,8,0),VLOOKUP(covid_cl[[#This Row],[Region]],Hoja1!$E$4:$BD$348,5,0)),-70.6266370305)</f>
        <v>-71.486930528100004</v>
      </c>
    </row>
    <row r="12245" spans="1:14">
      <c r="A12245">
        <f t="shared" si="194"/>
        <v>12244</v>
      </c>
      <c r="B12245" s="3" t="s">
        <v>1782</v>
      </c>
      <c r="C12245">
        <v>5</v>
      </c>
      <c r="D12245" t="s">
        <v>63</v>
      </c>
      <c r="E12245" t="s">
        <v>275</v>
      </c>
      <c r="F12245" t="s">
        <v>1545</v>
      </c>
      <c r="G12245">
        <v>72</v>
      </c>
      <c r="I12245" t="s">
        <v>305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-33.028800296299998</v>
      </c>
      <c r="N12245">
        <f>+IFERROR(IFERROR(VLOOKUP(covid_cl[[#This Row],[Comuna]],Hoja1!$D$4:$BD$348,8,0),VLOOKUP(covid_cl[[#This Row],[Region]],Hoja1!$E$4:$BD$348,5,0)),-70.6266370305)</f>
        <v>-71.515431215700005</v>
      </c>
    </row>
    <row r="12246" spans="1:14">
      <c r="A12246">
        <f t="shared" si="194"/>
        <v>12245</v>
      </c>
      <c r="B12246" s="3" t="s">
        <v>1782</v>
      </c>
      <c r="C12246">
        <v>5</v>
      </c>
      <c r="D12246" t="s">
        <v>63</v>
      </c>
      <c r="E12246" t="s">
        <v>275</v>
      </c>
      <c r="F12246" t="s">
        <v>1545</v>
      </c>
      <c r="G12246">
        <v>65</v>
      </c>
      <c r="I12246" t="s">
        <v>305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-33.028800296299998</v>
      </c>
      <c r="N12246">
        <f>+IFERROR(IFERROR(VLOOKUP(covid_cl[[#This Row],[Comuna]],Hoja1!$D$4:$BD$348,8,0),VLOOKUP(covid_cl[[#This Row],[Region]],Hoja1!$E$4:$BD$348,5,0)),-70.6266370305)</f>
        <v>-71.515431215700005</v>
      </c>
    </row>
    <row r="12247" spans="1:14">
      <c r="A12247">
        <f t="shared" si="194"/>
        <v>12246</v>
      </c>
      <c r="B12247" s="3" t="s">
        <v>1782</v>
      </c>
      <c r="C12247">
        <v>5</v>
      </c>
      <c r="D12247" t="s">
        <v>63</v>
      </c>
      <c r="E12247" t="s">
        <v>275</v>
      </c>
      <c r="F12247" t="s">
        <v>1542</v>
      </c>
      <c r="G12247">
        <v>69</v>
      </c>
      <c r="H12247" t="s">
        <v>1746</v>
      </c>
      <c r="I12247" t="s">
        <v>305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-33.028800296299998</v>
      </c>
      <c r="N12247">
        <f>+IFERROR(IFERROR(VLOOKUP(covid_cl[[#This Row],[Comuna]],Hoja1!$D$4:$BD$348,8,0),VLOOKUP(covid_cl[[#This Row],[Region]],Hoja1!$E$4:$BD$348,5,0)),-70.6266370305)</f>
        <v>-71.515431215700005</v>
      </c>
    </row>
    <row r="12248" spans="1:14">
      <c r="A12248">
        <f t="shared" si="194"/>
        <v>12247</v>
      </c>
      <c r="B12248" s="3" t="s">
        <v>1782</v>
      </c>
      <c r="C12248">
        <v>5</v>
      </c>
      <c r="D12248" t="s">
        <v>63</v>
      </c>
      <c r="E12248" t="s">
        <v>275</v>
      </c>
      <c r="F12248" t="s">
        <v>1545</v>
      </c>
      <c r="G12248">
        <v>53</v>
      </c>
      <c r="H12248" t="s">
        <v>1692</v>
      </c>
      <c r="I12248" t="s">
        <v>379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-33.667147515499998</v>
      </c>
      <c r="N12248">
        <f>+IFERROR(IFERROR(VLOOKUP(covid_cl[[#This Row],[Comuna]],Hoja1!$D$4:$BD$348,8,0),VLOOKUP(covid_cl[[#This Row],[Region]],Hoja1!$E$4:$BD$348,5,0)),-70.6266370305)</f>
        <v>-71.486930528100004</v>
      </c>
    </row>
    <row r="12249" spans="1:14">
      <c r="A12249">
        <f t="shared" si="194"/>
        <v>12248</v>
      </c>
      <c r="B12249" s="3" t="s">
        <v>1782</v>
      </c>
      <c r="C12249">
        <v>5</v>
      </c>
      <c r="D12249" t="s">
        <v>63</v>
      </c>
      <c r="E12249" t="s">
        <v>275</v>
      </c>
      <c r="F12249" t="s">
        <v>1542</v>
      </c>
      <c r="G12249">
        <v>60</v>
      </c>
      <c r="H12249" t="s">
        <v>1638</v>
      </c>
      <c r="I12249" t="s">
        <v>275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-32.997883656100001</v>
      </c>
      <c r="N12249">
        <f>+IFERROR(IFERROR(VLOOKUP(covid_cl[[#This Row],[Comuna]],Hoja1!$D$4:$BD$348,8,0),VLOOKUP(covid_cl[[#This Row],[Region]],Hoja1!$E$4:$BD$348,5,0)),-70.6266370305)</f>
        <v>-71.753339855299998</v>
      </c>
    </row>
    <row r="12250" spans="1:14">
      <c r="A12250">
        <f t="shared" si="194"/>
        <v>12249</v>
      </c>
      <c r="B12250" s="3" t="s">
        <v>1782</v>
      </c>
      <c r="C12250">
        <v>5</v>
      </c>
      <c r="D12250" t="s">
        <v>63</v>
      </c>
      <c r="E12250" t="s">
        <v>275</v>
      </c>
      <c r="F12250" t="s">
        <v>1545</v>
      </c>
      <c r="G12250">
        <v>28</v>
      </c>
      <c r="I12250" t="s">
        <v>305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-33.028800296299998</v>
      </c>
      <c r="N12250">
        <f>+IFERROR(IFERROR(VLOOKUP(covid_cl[[#This Row],[Comuna]],Hoja1!$D$4:$BD$348,8,0),VLOOKUP(covid_cl[[#This Row],[Region]],Hoja1!$E$4:$BD$348,5,0)),-70.6266370305)</f>
        <v>-71.515431215700005</v>
      </c>
    </row>
    <row r="12251" spans="1:14">
      <c r="A12251">
        <f t="shared" si="194"/>
        <v>12250</v>
      </c>
      <c r="B12251" s="3" t="s">
        <v>1782</v>
      </c>
      <c r="C12251">
        <v>5</v>
      </c>
      <c r="D12251" t="s">
        <v>63</v>
      </c>
      <c r="E12251" t="s">
        <v>275</v>
      </c>
      <c r="F12251" t="s">
        <v>1542</v>
      </c>
      <c r="G12251">
        <v>65</v>
      </c>
      <c r="H12251" t="s">
        <v>1639</v>
      </c>
      <c r="I12251" t="s">
        <v>98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-32.950772823800001</v>
      </c>
      <c r="N12251">
        <f>+IFERROR(IFERROR(VLOOKUP(covid_cl[[#This Row],[Comuna]],Hoja1!$D$4:$BD$348,8,0),VLOOKUP(covid_cl[[#This Row],[Region]],Hoja1!$E$4:$BD$348,5,0)),-70.6266370305)</f>
        <v>-70.544659459000002</v>
      </c>
    </row>
    <row r="12252" spans="1:14">
      <c r="A12252">
        <f t="shared" si="194"/>
        <v>12251</v>
      </c>
      <c r="B12252" s="3" t="s">
        <v>1782</v>
      </c>
      <c r="C12252">
        <v>5</v>
      </c>
      <c r="D12252" t="s">
        <v>63</v>
      </c>
      <c r="E12252" t="s">
        <v>275</v>
      </c>
      <c r="F12252" t="s">
        <v>1542</v>
      </c>
      <c r="G12252">
        <v>23</v>
      </c>
      <c r="H12252" t="s">
        <v>1783</v>
      </c>
      <c r="I12252" t="s">
        <v>1784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-33.030772110699999</v>
      </c>
      <c r="N12252">
        <f>+IFERROR(IFERROR(VLOOKUP(covid_cl[[#This Row],[Comuna]],Hoja1!$D$4:$BD$348,8,0),VLOOKUP(covid_cl[[#This Row],[Region]],Hoja1!$E$4:$BD$348,5,0)),-70.6266370305)</f>
        <v>-71.278911769100006</v>
      </c>
    </row>
    <row r="12253" spans="1:14">
      <c r="A12253">
        <f t="shared" si="194"/>
        <v>12252</v>
      </c>
      <c r="B12253" s="3" t="s">
        <v>1782</v>
      </c>
      <c r="C12253">
        <v>5</v>
      </c>
      <c r="D12253" t="s">
        <v>63</v>
      </c>
      <c r="E12253" t="s">
        <v>275</v>
      </c>
      <c r="F12253" t="s">
        <v>1545</v>
      </c>
      <c r="G12253">
        <v>23</v>
      </c>
      <c r="H12253" t="s">
        <v>1783</v>
      </c>
      <c r="I12253" t="s">
        <v>1784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-33.030772110699999</v>
      </c>
      <c r="N12253">
        <f>+IFERROR(IFERROR(VLOOKUP(covid_cl[[#This Row],[Comuna]],Hoja1!$D$4:$BD$348,8,0),VLOOKUP(covid_cl[[#This Row],[Region]],Hoja1!$E$4:$BD$348,5,0)),-70.6266370305)</f>
        <v>-71.278911769100006</v>
      </c>
    </row>
    <row r="12254" spans="1:14">
      <c r="A12254">
        <f t="shared" si="194"/>
        <v>12253</v>
      </c>
      <c r="B12254" s="3" t="s">
        <v>1782</v>
      </c>
      <c r="C12254">
        <v>5</v>
      </c>
      <c r="D12254" t="s">
        <v>63</v>
      </c>
      <c r="E12254" t="s">
        <v>275</v>
      </c>
      <c r="F12254" t="s">
        <v>1545</v>
      </c>
      <c r="G12254">
        <v>26</v>
      </c>
      <c r="H12254" t="s">
        <v>1692</v>
      </c>
      <c r="I12254" t="s">
        <v>393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-33.415066968600001</v>
      </c>
      <c r="N12254">
        <f>+IFERROR(IFERROR(VLOOKUP(covid_cl[[#This Row],[Comuna]],Hoja1!$D$4:$BD$348,8,0),VLOOKUP(covid_cl[[#This Row],[Region]],Hoja1!$E$4:$BD$348,5,0)),-70.6266370305)</f>
        <v>-71.651188755999996</v>
      </c>
    </row>
    <row r="12255" spans="1:14">
      <c r="A12255">
        <f t="shared" si="194"/>
        <v>12254</v>
      </c>
      <c r="B12255" s="3" t="s">
        <v>1782</v>
      </c>
      <c r="C12255">
        <v>5</v>
      </c>
      <c r="D12255" t="s">
        <v>63</v>
      </c>
      <c r="E12255" t="s">
        <v>275</v>
      </c>
      <c r="F12255" t="s">
        <v>1545</v>
      </c>
      <c r="G12255">
        <v>40</v>
      </c>
      <c r="H12255" t="s">
        <v>1783</v>
      </c>
      <c r="I12255" t="s">
        <v>1784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-33.030772110699999</v>
      </c>
      <c r="N12255">
        <f>+IFERROR(IFERROR(VLOOKUP(covid_cl[[#This Row],[Comuna]],Hoja1!$D$4:$BD$348,8,0),VLOOKUP(covid_cl[[#This Row],[Region]],Hoja1!$E$4:$BD$348,5,0)),-70.6266370305)</f>
        <v>-71.278911769100006</v>
      </c>
    </row>
    <row r="12256" spans="1:14">
      <c r="A12256">
        <f t="shared" si="194"/>
        <v>12255</v>
      </c>
      <c r="B12256" s="3" t="s">
        <v>1782</v>
      </c>
      <c r="C12256">
        <v>5</v>
      </c>
      <c r="D12256" t="s">
        <v>63</v>
      </c>
      <c r="E12256" t="s">
        <v>275</v>
      </c>
      <c r="F12256" t="s">
        <v>1545</v>
      </c>
      <c r="G12256">
        <v>50</v>
      </c>
      <c r="I12256" t="s">
        <v>275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-32.997883656100001</v>
      </c>
      <c r="N12256">
        <f>+IFERROR(IFERROR(VLOOKUP(covid_cl[[#This Row],[Comuna]],Hoja1!$D$4:$BD$348,8,0),VLOOKUP(covid_cl[[#This Row],[Region]],Hoja1!$E$4:$BD$348,5,0)),-70.6266370305)</f>
        <v>-71.753339855299998</v>
      </c>
    </row>
    <row r="12257" spans="1:14">
      <c r="A12257">
        <f t="shared" ref="A12257:A12320" si="195">+ROW()-1</f>
        <v>12256</v>
      </c>
      <c r="B12257" s="3" t="s">
        <v>1782</v>
      </c>
      <c r="C12257">
        <v>5</v>
      </c>
      <c r="D12257" t="s">
        <v>63</v>
      </c>
      <c r="E12257" t="s">
        <v>275</v>
      </c>
      <c r="F12257" t="s">
        <v>1542</v>
      </c>
      <c r="G12257">
        <v>42</v>
      </c>
      <c r="H12257" t="s">
        <v>1638</v>
      </c>
      <c r="I12257" t="s">
        <v>275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-32.997883656100001</v>
      </c>
      <c r="N12257">
        <f>+IFERROR(IFERROR(VLOOKUP(covid_cl[[#This Row],[Comuna]],Hoja1!$D$4:$BD$348,8,0),VLOOKUP(covid_cl[[#This Row],[Region]],Hoja1!$E$4:$BD$348,5,0)),-70.6266370305)</f>
        <v>-71.753339855299998</v>
      </c>
    </row>
    <row r="12258" spans="1:14">
      <c r="A12258">
        <f t="shared" si="195"/>
        <v>12257</v>
      </c>
      <c r="B12258" s="3" t="s">
        <v>1782</v>
      </c>
      <c r="C12258">
        <v>5</v>
      </c>
      <c r="D12258" t="s">
        <v>63</v>
      </c>
      <c r="E12258" t="s">
        <v>275</v>
      </c>
      <c r="F12258" t="s">
        <v>1545</v>
      </c>
      <c r="G12258">
        <v>62</v>
      </c>
      <c r="H12258" t="s">
        <v>1785</v>
      </c>
      <c r="I12258" t="s">
        <v>393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-33.415066968600001</v>
      </c>
      <c r="N12258">
        <f>+IFERROR(IFERROR(VLOOKUP(covid_cl[[#This Row],[Comuna]],Hoja1!$D$4:$BD$348,8,0),VLOOKUP(covid_cl[[#This Row],[Region]],Hoja1!$E$4:$BD$348,5,0)),-70.6266370305)</f>
        <v>-71.651188755999996</v>
      </c>
    </row>
    <row r="12259" spans="1:14">
      <c r="A12259">
        <f t="shared" si="195"/>
        <v>12258</v>
      </c>
      <c r="B12259" s="3" t="s">
        <v>1782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1782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1782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1782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1782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1782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1782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1782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1782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1782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1782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1782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1782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1782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1782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1782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1782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1782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1782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1782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1782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1782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1782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1782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1782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1782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1782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1782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1782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1782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1782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1782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1782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1782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1782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1782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1782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1782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1782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1782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1782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1782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1782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1782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1782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1782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1782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1782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1782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1782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1782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1782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1782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1782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1782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1782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1782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1782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1782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1782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1782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1782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1782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1782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1782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1782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1782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1782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1782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1782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1782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1782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1782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1782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1782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1782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1782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1782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1782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1782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1782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1782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1782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1782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1782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1782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1782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1782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1782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1782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1782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1782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1782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1782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1782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1782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1782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1782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1782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1782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1782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1782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1782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1782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1782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1782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1782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1782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1782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1782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1782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1782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1782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1782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1782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1782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1782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1782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1782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1782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1782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1782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1782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1782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1782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1782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1782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1782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1782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1782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1782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1782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1782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1782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1782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1782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1782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1782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1782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1782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1782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1782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1782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1782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1782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1782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1782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1782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1782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1782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1782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1782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1782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1782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1782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1782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1782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1782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1782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1782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1782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1782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1782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1782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1782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1782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1782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1782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1782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1782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1782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1782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1782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1782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1782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1782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1782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1782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1782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1782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1782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1782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1782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1782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1782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1782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1782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1782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1782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1782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1782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1782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1782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1782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1782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1782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1782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1782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1782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1782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1782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1782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1782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1782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1782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1782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1782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1782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1782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1782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1782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1782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1782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1782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1782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1782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1782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1782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1782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1782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1782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1782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1782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1782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1782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1782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1782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1782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1782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1782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1782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1782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1782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1782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>
      <c r="A12493">
        <f t="shared" si="198"/>
        <v>12492</v>
      </c>
      <c r="B12493" s="3" t="s">
        <v>1782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1782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1782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1782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1782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1782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1782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1782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1782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1782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1782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1782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1782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1782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1782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1782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1782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1782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1782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1782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1782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1782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1782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1782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1782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1782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1782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1782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1782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1782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1782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1782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1782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1782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1782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1782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>
      <c r="A12529">
        <f t="shared" si="199"/>
        <v>12528</v>
      </c>
      <c r="B12529" s="3" t="s">
        <v>1782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>
      <c r="A12530">
        <f t="shared" si="199"/>
        <v>12529</v>
      </c>
      <c r="B12530" s="3" t="s">
        <v>1782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>
      <c r="A12531">
        <f t="shared" si="199"/>
        <v>12530</v>
      </c>
      <c r="B12531" s="3" t="s">
        <v>1782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>
      <c r="A12532">
        <f t="shared" si="199"/>
        <v>12531</v>
      </c>
      <c r="B12532" s="3" t="s">
        <v>1782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>
      <c r="A12533">
        <f t="shared" si="199"/>
        <v>12532</v>
      </c>
      <c r="B12533" s="3" t="s">
        <v>1782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>
      <c r="A12534">
        <f t="shared" si="199"/>
        <v>12533</v>
      </c>
      <c r="B12534" s="3" t="s">
        <v>1782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>
      <c r="A12535">
        <f t="shared" si="199"/>
        <v>12534</v>
      </c>
      <c r="B12535" s="3" t="s">
        <v>1782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>
      <c r="A12536">
        <f t="shared" si="199"/>
        <v>12535</v>
      </c>
      <c r="B12536" s="3" t="s">
        <v>1782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>
      <c r="A12537">
        <f t="shared" si="199"/>
        <v>12536</v>
      </c>
      <c r="B12537" s="3" t="s">
        <v>1782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>
      <c r="A12538">
        <f t="shared" si="199"/>
        <v>12537</v>
      </c>
      <c r="B12538" s="3" t="s">
        <v>1782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>
      <c r="A12539">
        <f t="shared" si="199"/>
        <v>12538</v>
      </c>
      <c r="B12539" s="3" t="s">
        <v>1782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>
      <c r="A12540">
        <f t="shared" si="199"/>
        <v>12539</v>
      </c>
      <c r="B12540" s="3" t="s">
        <v>1782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>
      <c r="A12541">
        <f t="shared" si="199"/>
        <v>12540</v>
      </c>
      <c r="B12541" s="3" t="s">
        <v>1782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>
      <c r="A12542">
        <f t="shared" si="199"/>
        <v>12541</v>
      </c>
      <c r="B12542" s="3" t="s">
        <v>1782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>
      <c r="A12543">
        <f t="shared" si="199"/>
        <v>12542</v>
      </c>
      <c r="B12543" s="3" t="s">
        <v>1782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>
      <c r="A12544">
        <f t="shared" si="199"/>
        <v>12543</v>
      </c>
      <c r="B12544" s="3" t="s">
        <v>1782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>
      <c r="A12545">
        <f t="shared" si="199"/>
        <v>12544</v>
      </c>
      <c r="B12545" s="3" t="s">
        <v>1782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>
      <c r="A12546">
        <f t="shared" si="199"/>
        <v>12545</v>
      </c>
      <c r="B12546" s="3" t="s">
        <v>1782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>
      <c r="A12547">
        <f t="shared" si="199"/>
        <v>12546</v>
      </c>
      <c r="B12547" s="3" t="s">
        <v>1782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>
      <c r="A12548">
        <f t="shared" si="199"/>
        <v>12547</v>
      </c>
      <c r="B12548" s="3" t="s">
        <v>1782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>
      <c r="A12549">
        <f t="shared" si="199"/>
        <v>12548</v>
      </c>
      <c r="B12549" s="3" t="s">
        <v>1782</v>
      </c>
      <c r="C12549">
        <v>16</v>
      </c>
      <c r="D12549" t="s">
        <v>63</v>
      </c>
      <c r="E12549" t="s">
        <v>837</v>
      </c>
      <c r="I12549" t="s">
        <v>127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-36.617491664900001</v>
      </c>
      <c r="N12549">
        <f>+IFERROR(IFERROR(VLOOKUP(covid_cl[[#This Row],[Comuna]],Hoja1!$D$4:$BD$348,8,0),VLOOKUP(covid_cl[[#This Row],[Region]],Hoja1!$E$4:$BD$348,5,0)),-70.6266370305)</f>
        <v>-72.128724431199998</v>
      </c>
    </row>
    <row r="12550" spans="1:14">
      <c r="A12550">
        <f t="shared" si="199"/>
        <v>12549</v>
      </c>
      <c r="B12550" s="3" t="s">
        <v>1782</v>
      </c>
      <c r="C12550">
        <v>16</v>
      </c>
      <c r="D12550" t="s">
        <v>63</v>
      </c>
      <c r="E12550" t="s">
        <v>837</v>
      </c>
      <c r="I12550" t="s">
        <v>127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-36.617491664900001</v>
      </c>
      <c r="N12550">
        <f>+IFERROR(IFERROR(VLOOKUP(covid_cl[[#This Row],[Comuna]],Hoja1!$D$4:$BD$348,8,0),VLOOKUP(covid_cl[[#This Row],[Region]],Hoja1!$E$4:$BD$348,5,0)),-70.6266370305)</f>
        <v>-72.128724431199998</v>
      </c>
    </row>
    <row r="12551" spans="1:14">
      <c r="A12551">
        <f t="shared" si="199"/>
        <v>12550</v>
      </c>
      <c r="B12551" s="3" t="s">
        <v>1782</v>
      </c>
      <c r="C12551">
        <v>16</v>
      </c>
      <c r="D12551" t="s">
        <v>63</v>
      </c>
      <c r="E12551" t="s">
        <v>837</v>
      </c>
      <c r="I12551" t="s">
        <v>127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-36.617491664900001</v>
      </c>
      <c r="N12551">
        <f>+IFERROR(IFERROR(VLOOKUP(covid_cl[[#This Row],[Comuna]],Hoja1!$D$4:$BD$348,8,0),VLOOKUP(covid_cl[[#This Row],[Region]],Hoja1!$E$4:$BD$348,5,0)),-70.6266370305)</f>
        <v>-72.128724431199998</v>
      </c>
    </row>
    <row r="12552" spans="1:14">
      <c r="A12552">
        <f t="shared" si="199"/>
        <v>12551</v>
      </c>
      <c r="B12552" s="3" t="s">
        <v>1782</v>
      </c>
      <c r="C12552">
        <v>16</v>
      </c>
      <c r="D12552" t="s">
        <v>63</v>
      </c>
      <c r="E12552" t="s">
        <v>837</v>
      </c>
      <c r="I12552" t="s">
        <v>127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-36.617491664900001</v>
      </c>
      <c r="N12552">
        <f>+IFERROR(IFERROR(VLOOKUP(covid_cl[[#This Row],[Comuna]],Hoja1!$D$4:$BD$348,8,0),VLOOKUP(covid_cl[[#This Row],[Region]],Hoja1!$E$4:$BD$348,5,0)),-70.6266370305)</f>
        <v>-72.128724431199998</v>
      </c>
    </row>
    <row r="12553" spans="1:14">
      <c r="A12553">
        <f t="shared" si="199"/>
        <v>12552</v>
      </c>
      <c r="B12553" s="3" t="s">
        <v>1782</v>
      </c>
      <c r="C12553">
        <v>16</v>
      </c>
      <c r="D12553" t="s">
        <v>63</v>
      </c>
      <c r="E12553" t="s">
        <v>837</v>
      </c>
      <c r="I12553" t="s">
        <v>127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-36.617491664900001</v>
      </c>
      <c r="N12553">
        <f>+IFERROR(IFERROR(VLOOKUP(covid_cl[[#This Row],[Comuna]],Hoja1!$D$4:$BD$348,8,0),VLOOKUP(covid_cl[[#This Row],[Region]],Hoja1!$E$4:$BD$348,5,0)),-70.6266370305)</f>
        <v>-72.128724431199998</v>
      </c>
    </row>
    <row r="12554" spans="1:14">
      <c r="A12554">
        <f t="shared" si="199"/>
        <v>12553</v>
      </c>
      <c r="B12554" s="3" t="s">
        <v>1782</v>
      </c>
      <c r="C12554">
        <v>16</v>
      </c>
      <c r="D12554" t="s">
        <v>63</v>
      </c>
      <c r="E12554" t="s">
        <v>837</v>
      </c>
      <c r="I12554" t="s">
        <v>1709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-37.3539275137</v>
      </c>
      <c r="N12554">
        <f>+IFERROR(IFERROR(VLOOKUP(covid_cl[[#This Row],[Comuna]],Hoja1!$D$4:$BD$348,8,0),VLOOKUP(covid_cl[[#This Row],[Region]],Hoja1!$E$4:$BD$348,5,0)),-70.6266370305)</f>
        <v>-72.263428128599998</v>
      </c>
    </row>
    <row r="12555" spans="1:14">
      <c r="A12555">
        <f t="shared" si="199"/>
        <v>12554</v>
      </c>
      <c r="B12555" s="3" t="s">
        <v>1782</v>
      </c>
      <c r="C12555">
        <v>16</v>
      </c>
      <c r="D12555" t="s">
        <v>63</v>
      </c>
      <c r="E12555" t="s">
        <v>837</v>
      </c>
      <c r="I12555" t="s">
        <v>1709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-37.3539275137</v>
      </c>
      <c r="N12555">
        <f>+IFERROR(IFERROR(VLOOKUP(covid_cl[[#This Row],[Comuna]],Hoja1!$D$4:$BD$348,8,0),VLOOKUP(covid_cl[[#This Row],[Region]],Hoja1!$E$4:$BD$348,5,0)),-70.6266370305)</f>
        <v>-72.263428128599998</v>
      </c>
    </row>
    <row r="12556" spans="1:14">
      <c r="A12556">
        <f t="shared" si="199"/>
        <v>12555</v>
      </c>
      <c r="B12556" s="3" t="s">
        <v>1782</v>
      </c>
      <c r="C12556">
        <v>16</v>
      </c>
      <c r="D12556" t="s">
        <v>63</v>
      </c>
      <c r="E12556" t="s">
        <v>837</v>
      </c>
      <c r="I12556" t="s">
        <v>862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-36.680354247099999</v>
      </c>
      <c r="N12556">
        <f>+IFERROR(IFERROR(VLOOKUP(covid_cl[[#This Row],[Comuna]],Hoja1!$D$4:$BD$348,8,0),VLOOKUP(covid_cl[[#This Row],[Region]],Hoja1!$E$4:$BD$348,5,0)),-70.6266370305)</f>
        <v>-72.198805179900006</v>
      </c>
    </row>
    <row r="12557" spans="1:14">
      <c r="A12557">
        <f t="shared" si="199"/>
        <v>12556</v>
      </c>
      <c r="B12557" s="3" t="s">
        <v>1782</v>
      </c>
      <c r="C12557">
        <v>16</v>
      </c>
      <c r="D12557" t="s">
        <v>63</v>
      </c>
      <c r="E12557" t="s">
        <v>837</v>
      </c>
      <c r="I12557" t="s">
        <v>922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-37.1046699113</v>
      </c>
      <c r="N12557">
        <f>+IFERROR(IFERROR(VLOOKUP(covid_cl[[#This Row],[Comuna]],Hoja1!$D$4:$BD$348,8,0),VLOOKUP(covid_cl[[#This Row],[Region]],Hoja1!$E$4:$BD$348,5,0)),-70.6266370305)</f>
        <v>-71.930582932299998</v>
      </c>
    </row>
    <row r="12558" spans="1:14">
      <c r="A12558">
        <f t="shared" si="199"/>
        <v>12557</v>
      </c>
      <c r="B12558" s="3" t="s">
        <v>1782</v>
      </c>
      <c r="C12558">
        <v>16</v>
      </c>
      <c r="D12558" t="s">
        <v>63</v>
      </c>
      <c r="E12558" t="s">
        <v>837</v>
      </c>
      <c r="I12558" t="s">
        <v>922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-37.1046699113</v>
      </c>
      <c r="N12558">
        <f>+IFERROR(IFERROR(VLOOKUP(covid_cl[[#This Row],[Comuna]],Hoja1!$D$4:$BD$348,8,0),VLOOKUP(covid_cl[[#This Row],[Region]],Hoja1!$E$4:$BD$348,5,0)),-70.6266370305)</f>
        <v>-71.930582932299998</v>
      </c>
    </row>
    <row r="12559" spans="1:14">
      <c r="A12559">
        <f t="shared" si="199"/>
        <v>12558</v>
      </c>
      <c r="B12559" s="3" t="s">
        <v>1782</v>
      </c>
      <c r="C12559">
        <v>16</v>
      </c>
      <c r="D12559" t="s">
        <v>63</v>
      </c>
      <c r="E12559" t="s">
        <v>837</v>
      </c>
      <c r="I12559" t="s">
        <v>857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-36.701915441700002</v>
      </c>
      <c r="N12559">
        <f>+IFERROR(IFERROR(VLOOKUP(covid_cl[[#This Row],[Comuna]],Hoja1!$D$4:$BD$348,8,0),VLOOKUP(covid_cl[[#This Row],[Region]],Hoja1!$E$4:$BD$348,5,0)),-70.6266370305)</f>
        <v>-71.581737136100003</v>
      </c>
    </row>
    <row r="12560" spans="1:14">
      <c r="A12560">
        <f t="shared" si="199"/>
        <v>12559</v>
      </c>
      <c r="B12560" s="3" t="s">
        <v>1782</v>
      </c>
      <c r="C12560">
        <v>16</v>
      </c>
      <c r="D12560" t="s">
        <v>63</v>
      </c>
      <c r="E12560" t="s">
        <v>837</v>
      </c>
      <c r="I12560" t="s">
        <v>857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-36.701915441700002</v>
      </c>
      <c r="N12560">
        <f>+IFERROR(IFERROR(VLOOKUP(covid_cl[[#This Row],[Comuna]],Hoja1!$D$4:$BD$348,8,0),VLOOKUP(covid_cl[[#This Row],[Region]],Hoja1!$E$4:$BD$348,5,0)),-70.6266370305)</f>
        <v>-71.581737136100003</v>
      </c>
    </row>
    <row r="12561" spans="1:14">
      <c r="A12561">
        <f t="shared" si="199"/>
        <v>12560</v>
      </c>
      <c r="B12561" s="3" t="s">
        <v>1782</v>
      </c>
      <c r="C12561">
        <v>16</v>
      </c>
      <c r="D12561" t="s">
        <v>63</v>
      </c>
      <c r="E12561" t="s">
        <v>837</v>
      </c>
      <c r="I12561" t="s">
        <v>857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-36.701915441700002</v>
      </c>
      <c r="N12561">
        <f>+IFERROR(IFERROR(VLOOKUP(covid_cl[[#This Row],[Comuna]],Hoja1!$D$4:$BD$348,8,0),VLOOKUP(covid_cl[[#This Row],[Region]],Hoja1!$E$4:$BD$348,5,0)),-70.6266370305)</f>
        <v>-71.581737136100003</v>
      </c>
    </row>
    <row r="12562" spans="1:14">
      <c r="A12562">
        <f t="shared" si="199"/>
        <v>12561</v>
      </c>
      <c r="B12562" s="3" t="s">
        <v>1782</v>
      </c>
      <c r="C12562">
        <v>16</v>
      </c>
      <c r="D12562" t="s">
        <v>63</v>
      </c>
      <c r="E12562" t="s">
        <v>837</v>
      </c>
      <c r="I12562" t="s">
        <v>882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-36.921450350800001</v>
      </c>
      <c r="N12562">
        <f>+IFERROR(IFERROR(VLOOKUP(covid_cl[[#This Row],[Comuna]],Hoja1!$D$4:$BD$348,8,0),VLOOKUP(covid_cl[[#This Row],[Region]],Hoja1!$E$4:$BD$348,5,0)),-70.6266370305)</f>
        <v>-71.499944277200001</v>
      </c>
    </row>
    <row r="12563" spans="1:14">
      <c r="A12563">
        <f t="shared" si="199"/>
        <v>12562</v>
      </c>
      <c r="B12563" s="3" t="s">
        <v>1782</v>
      </c>
      <c r="C12563">
        <v>16</v>
      </c>
      <c r="D12563" t="s">
        <v>63</v>
      </c>
      <c r="E12563" t="s">
        <v>837</v>
      </c>
      <c r="I12563" t="s">
        <v>882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-36.921450350800001</v>
      </c>
      <c r="N12563">
        <f>+IFERROR(IFERROR(VLOOKUP(covid_cl[[#This Row],[Comuna]],Hoja1!$D$4:$BD$348,8,0),VLOOKUP(covid_cl[[#This Row],[Region]],Hoja1!$E$4:$BD$348,5,0)),-70.6266370305)</f>
        <v>-71.499944277200001</v>
      </c>
    </row>
    <row r="12564" spans="1:14">
      <c r="A12564">
        <f t="shared" si="199"/>
        <v>12563</v>
      </c>
      <c r="B12564" s="3" t="s">
        <v>1782</v>
      </c>
      <c r="C12564">
        <v>16</v>
      </c>
      <c r="D12564" t="s">
        <v>63</v>
      </c>
      <c r="E12564" t="s">
        <v>837</v>
      </c>
      <c r="I12564" t="s">
        <v>878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-36.983064677599998</v>
      </c>
      <c r="N12564">
        <f>+IFERROR(IFERROR(VLOOKUP(covid_cl[[#This Row],[Comuna]],Hoja1!$D$4:$BD$348,8,0),VLOOKUP(covid_cl[[#This Row],[Region]],Hoja1!$E$4:$BD$348,5,0)),-70.6266370305)</f>
        <v>-72.067847537299997</v>
      </c>
    </row>
    <row r="12565" spans="1:14">
      <c r="A12565">
        <f t="shared" si="199"/>
        <v>12564</v>
      </c>
      <c r="B12565" s="3" t="s">
        <v>1782</v>
      </c>
      <c r="C12565">
        <v>16</v>
      </c>
      <c r="D12565" t="s">
        <v>63</v>
      </c>
      <c r="E12565" t="s">
        <v>837</v>
      </c>
      <c r="I12565" t="s">
        <v>870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-36.3567574884</v>
      </c>
      <c r="N12565">
        <f>+IFERROR(IFERROR(VLOOKUP(covid_cl[[#This Row],[Comuna]],Hoja1!$D$4:$BD$348,8,0),VLOOKUP(covid_cl[[#This Row],[Region]],Hoja1!$E$4:$BD$348,5,0)),-70.6266370305)</f>
        <v>-72.409706764199996</v>
      </c>
    </row>
    <row r="12566" spans="1:14">
      <c r="A12566">
        <f t="shared" si="199"/>
        <v>12565</v>
      </c>
      <c r="B12566" s="3" t="s">
        <v>1782</v>
      </c>
      <c r="C12566">
        <v>8</v>
      </c>
      <c r="D12566" t="s">
        <v>63</v>
      </c>
      <c r="E12566" t="s">
        <v>716</v>
      </c>
      <c r="I12566" t="s">
        <v>143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-36.834303278500002</v>
      </c>
      <c r="N12566">
        <f>+IFERROR(IFERROR(VLOOKUP(covid_cl[[#This Row],[Comuna]],Hoja1!$D$4:$BD$348,8,0),VLOOKUP(covid_cl[[#This Row],[Region]],Hoja1!$E$4:$BD$348,5,0)),-70.6266370305)</f>
        <v>-72.950829239200004</v>
      </c>
    </row>
    <row r="12567" spans="1:14">
      <c r="A12567">
        <f t="shared" si="199"/>
        <v>12566</v>
      </c>
      <c r="B12567" s="3" t="s">
        <v>1782</v>
      </c>
      <c r="C12567">
        <v>8</v>
      </c>
      <c r="D12567" t="s">
        <v>63</v>
      </c>
      <c r="E12567" t="s">
        <v>716</v>
      </c>
      <c r="I12567" t="s">
        <v>143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-36.834303278500002</v>
      </c>
      <c r="N12567">
        <f>+IFERROR(IFERROR(VLOOKUP(covid_cl[[#This Row],[Comuna]],Hoja1!$D$4:$BD$348,8,0),VLOOKUP(covid_cl[[#This Row],[Region]],Hoja1!$E$4:$BD$348,5,0)),-70.6266370305)</f>
        <v>-72.950829239200004</v>
      </c>
    </row>
    <row r="12568" spans="1:14">
      <c r="A12568">
        <f t="shared" si="199"/>
        <v>12567</v>
      </c>
      <c r="B12568" s="3" t="s">
        <v>1782</v>
      </c>
      <c r="C12568">
        <v>8</v>
      </c>
      <c r="D12568" t="s">
        <v>63</v>
      </c>
      <c r="E12568" t="s">
        <v>716</v>
      </c>
      <c r="I12568" t="s">
        <v>143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-36.834303278500002</v>
      </c>
      <c r="N12568">
        <f>+IFERROR(IFERROR(VLOOKUP(covid_cl[[#This Row],[Comuna]],Hoja1!$D$4:$BD$348,8,0),VLOOKUP(covid_cl[[#This Row],[Region]],Hoja1!$E$4:$BD$348,5,0)),-70.6266370305)</f>
        <v>-72.950829239200004</v>
      </c>
    </row>
    <row r="12569" spans="1:14">
      <c r="A12569">
        <f t="shared" si="199"/>
        <v>12568</v>
      </c>
      <c r="B12569" s="3" t="s">
        <v>1782</v>
      </c>
      <c r="C12569">
        <v>8</v>
      </c>
      <c r="D12569" t="s">
        <v>63</v>
      </c>
      <c r="E12569" t="s">
        <v>716</v>
      </c>
      <c r="I12569" t="s">
        <v>756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-36.788794118600002</v>
      </c>
      <c r="N12569">
        <f>+IFERROR(IFERROR(VLOOKUP(covid_cl[[#This Row],[Comuna]],Hoja1!$D$4:$BD$348,8,0),VLOOKUP(covid_cl[[#This Row],[Region]],Hoja1!$E$4:$BD$348,5,0)),-70.6266370305)</f>
        <v>-73.141186622000006</v>
      </c>
    </row>
    <row r="12570" spans="1:14">
      <c r="A12570">
        <f t="shared" si="199"/>
        <v>12569</v>
      </c>
      <c r="B12570" s="3" t="s">
        <v>1782</v>
      </c>
      <c r="C12570">
        <v>8</v>
      </c>
      <c r="D12570" t="s">
        <v>63</v>
      </c>
      <c r="E12570" t="s">
        <v>716</v>
      </c>
      <c r="I12570" t="s">
        <v>489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-36.880910203699997</v>
      </c>
      <c r="N12570">
        <f>+IFERROR(IFERROR(VLOOKUP(covid_cl[[#This Row],[Comuna]],Hoja1!$D$4:$BD$348,8,0),VLOOKUP(covid_cl[[#This Row],[Region]],Hoja1!$E$4:$BD$348,5,0)),-70.6266370305)</f>
        <v>-73.098476665000007</v>
      </c>
    </row>
    <row r="12571" spans="1:14">
      <c r="A12571">
        <f t="shared" si="199"/>
        <v>12570</v>
      </c>
      <c r="B12571" s="3" t="s">
        <v>1782</v>
      </c>
      <c r="C12571">
        <v>8</v>
      </c>
      <c r="D12571" t="s">
        <v>63</v>
      </c>
      <c r="E12571" t="s">
        <v>716</v>
      </c>
      <c r="I12571" t="s">
        <v>489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-36.880910203699997</v>
      </c>
      <c r="N12571">
        <f>+IFERROR(IFERROR(VLOOKUP(covid_cl[[#This Row],[Comuna]],Hoja1!$D$4:$BD$348,8,0),VLOOKUP(covid_cl[[#This Row],[Region]],Hoja1!$E$4:$BD$348,5,0)),-70.6266370305)</f>
        <v>-73.098476665000007</v>
      </c>
    </row>
    <row r="12572" spans="1:14">
      <c r="A12572">
        <f t="shared" si="199"/>
        <v>12571</v>
      </c>
      <c r="B12572" s="3" t="s">
        <v>1782</v>
      </c>
      <c r="C12572">
        <v>8</v>
      </c>
      <c r="D12572" t="s">
        <v>63</v>
      </c>
      <c r="E12572" t="s">
        <v>716</v>
      </c>
      <c r="I12572" t="s">
        <v>489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-36.880910203699997</v>
      </c>
      <c r="N12572">
        <f>+IFERROR(IFERROR(VLOOKUP(covid_cl[[#This Row],[Comuna]],Hoja1!$D$4:$BD$348,8,0),VLOOKUP(covid_cl[[#This Row],[Region]],Hoja1!$E$4:$BD$348,5,0)),-70.6266370305)</f>
        <v>-73.098476665000007</v>
      </c>
    </row>
    <row r="12573" spans="1:14">
      <c r="A12573">
        <f t="shared" si="199"/>
        <v>12572</v>
      </c>
      <c r="B12573" s="3" t="s">
        <v>1782</v>
      </c>
      <c r="C12573">
        <v>8</v>
      </c>
      <c r="D12573" t="s">
        <v>63</v>
      </c>
      <c r="E12573" t="s">
        <v>716</v>
      </c>
      <c r="I12573" t="s">
        <v>489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-36.880910203699997</v>
      </c>
      <c r="N12573">
        <f>+IFERROR(IFERROR(VLOOKUP(covid_cl[[#This Row],[Comuna]],Hoja1!$D$4:$BD$348,8,0),VLOOKUP(covid_cl[[#This Row],[Region]],Hoja1!$E$4:$BD$348,5,0)),-70.6266370305)</f>
        <v>-73.098476665000007</v>
      </c>
    </row>
    <row r="12574" spans="1:14">
      <c r="A12574">
        <f t="shared" si="199"/>
        <v>12573</v>
      </c>
      <c r="B12574" s="3" t="s">
        <v>1782</v>
      </c>
      <c r="C12574">
        <v>8</v>
      </c>
      <c r="D12574" t="s">
        <v>63</v>
      </c>
      <c r="E12574" t="s">
        <v>716</v>
      </c>
      <c r="I12574" t="s">
        <v>516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-36.715406083799998</v>
      </c>
      <c r="N12574">
        <f>+IFERROR(IFERROR(VLOOKUP(covid_cl[[#This Row],[Comuna]],Hoja1!$D$4:$BD$348,8,0),VLOOKUP(covid_cl[[#This Row],[Region]],Hoja1!$E$4:$BD$348,5,0)),-70.6266370305)</f>
        <v>-73.099437088000002</v>
      </c>
    </row>
    <row r="12575" spans="1:14">
      <c r="A12575">
        <f t="shared" si="199"/>
        <v>12574</v>
      </c>
      <c r="B12575" s="3" t="s">
        <v>1782</v>
      </c>
      <c r="C12575">
        <v>8</v>
      </c>
      <c r="D12575" t="s">
        <v>63</v>
      </c>
      <c r="E12575" t="s">
        <v>716</v>
      </c>
      <c r="I12575" t="s">
        <v>516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-36.715406083799998</v>
      </c>
      <c r="N12575">
        <f>+IFERROR(IFERROR(VLOOKUP(covid_cl[[#This Row],[Comuna]],Hoja1!$D$4:$BD$348,8,0),VLOOKUP(covid_cl[[#This Row],[Region]],Hoja1!$E$4:$BD$348,5,0)),-70.6266370305)</f>
        <v>-73.099437088000002</v>
      </c>
    </row>
    <row r="12576" spans="1:14">
      <c r="A12576">
        <f t="shared" si="199"/>
        <v>12575</v>
      </c>
      <c r="B12576" s="3" t="s">
        <v>1782</v>
      </c>
      <c r="C12576">
        <v>8</v>
      </c>
      <c r="D12576" t="s">
        <v>63</v>
      </c>
      <c r="E12576" t="s">
        <v>716</v>
      </c>
      <c r="I12576" t="s">
        <v>516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-36.715406083799998</v>
      </c>
      <c r="N12576">
        <f>+IFERROR(IFERROR(VLOOKUP(covid_cl[[#This Row],[Comuna]],Hoja1!$D$4:$BD$348,8,0),VLOOKUP(covid_cl[[#This Row],[Region]],Hoja1!$E$4:$BD$348,5,0)),-70.6266370305)</f>
        <v>-73.099437088000002</v>
      </c>
    </row>
    <row r="12577" spans="1:14">
      <c r="A12577">
        <f t="shared" ref="A12577:A12640" si="200">+ROW()-1</f>
        <v>12576</v>
      </c>
      <c r="B12577" s="3" t="s">
        <v>1782</v>
      </c>
      <c r="C12577">
        <v>8</v>
      </c>
      <c r="D12577" t="s">
        <v>63</v>
      </c>
      <c r="E12577" t="s">
        <v>716</v>
      </c>
      <c r="I12577" t="s">
        <v>121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-36.900778169100001</v>
      </c>
      <c r="N12577">
        <f>+IFERROR(IFERROR(VLOOKUP(covid_cl[[#This Row],[Comuna]],Hoja1!$D$4:$BD$348,8,0),VLOOKUP(covid_cl[[#This Row],[Region]],Hoja1!$E$4:$BD$348,5,0)),-70.6266370305)</f>
        <v>-73.005186967599997</v>
      </c>
    </row>
    <row r="12578" spans="1:14">
      <c r="A12578">
        <f t="shared" si="200"/>
        <v>12577</v>
      </c>
      <c r="B12578" s="3" t="s">
        <v>1782</v>
      </c>
      <c r="C12578">
        <v>8</v>
      </c>
      <c r="D12578" t="s">
        <v>63</v>
      </c>
      <c r="E12578" t="s">
        <v>716</v>
      </c>
      <c r="I12578" t="s">
        <v>533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-36.616632379599999</v>
      </c>
      <c r="N12578">
        <f>+IFERROR(IFERROR(VLOOKUP(covid_cl[[#This Row],[Comuna]],Hoja1!$D$4:$BD$348,8,0),VLOOKUP(covid_cl[[#This Row],[Region]],Hoja1!$E$4:$BD$348,5,0)),-70.6266370305)</f>
        <v>-72.858050109900006</v>
      </c>
    </row>
    <row r="12579" spans="1:14">
      <c r="A12579">
        <f t="shared" si="200"/>
        <v>12578</v>
      </c>
      <c r="B12579" s="3" t="s">
        <v>1782</v>
      </c>
      <c r="C12579">
        <v>8</v>
      </c>
      <c r="D12579" t="s">
        <v>63</v>
      </c>
      <c r="E12579" t="s">
        <v>716</v>
      </c>
      <c r="I12579" t="s">
        <v>533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-36.616632379599999</v>
      </c>
      <c r="N12579">
        <f>+IFERROR(IFERROR(VLOOKUP(covid_cl[[#This Row],[Comuna]],Hoja1!$D$4:$BD$348,8,0),VLOOKUP(covid_cl[[#This Row],[Region]],Hoja1!$E$4:$BD$348,5,0)),-70.6266370305)</f>
        <v>-72.858050109900006</v>
      </c>
    </row>
    <row r="12580" spans="1:14">
      <c r="A12580">
        <f t="shared" si="200"/>
        <v>12579</v>
      </c>
      <c r="B12580" s="3" t="s">
        <v>1782</v>
      </c>
      <c r="C12580">
        <v>8</v>
      </c>
      <c r="D12580" t="s">
        <v>63</v>
      </c>
      <c r="E12580" t="s">
        <v>716</v>
      </c>
      <c r="I12580" t="s">
        <v>327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-37.3539275137</v>
      </c>
      <c r="N12580">
        <f>+IFERROR(IFERROR(VLOOKUP(covid_cl[[#This Row],[Comuna]],Hoja1!$D$4:$BD$348,8,0),VLOOKUP(covid_cl[[#This Row],[Region]],Hoja1!$E$4:$BD$348,5,0)),-70.6266370305)</f>
        <v>-72.263428128599998</v>
      </c>
    </row>
    <row r="12581" spans="1:14">
      <c r="A12581">
        <f t="shared" si="200"/>
        <v>12580</v>
      </c>
      <c r="B12581" s="3" t="s">
        <v>1782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1782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1782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1782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1782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>
      <c r="A12586">
        <f t="shared" si="200"/>
        <v>12585</v>
      </c>
      <c r="B12586" s="3" t="s">
        <v>1782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>
      <c r="A12587">
        <f t="shared" si="200"/>
        <v>12586</v>
      </c>
      <c r="B12587" s="3" t="s">
        <v>1782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>
      <c r="A12588">
        <f t="shared" si="200"/>
        <v>12587</v>
      </c>
      <c r="B12588" s="3" t="s">
        <v>1782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>
      <c r="A12589">
        <f t="shared" si="200"/>
        <v>12588</v>
      </c>
      <c r="B12589" s="3" t="s">
        <v>1782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>
      <c r="A12590">
        <f t="shared" si="200"/>
        <v>12589</v>
      </c>
      <c r="B12590" s="3" t="s">
        <v>1782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>
      <c r="A12591">
        <f t="shared" si="200"/>
        <v>12590</v>
      </c>
      <c r="B12591" s="3" t="s">
        <v>1782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>
      <c r="A12592">
        <f t="shared" si="200"/>
        <v>12591</v>
      </c>
      <c r="B12592" s="3" t="s">
        <v>1782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>
      <c r="A12593">
        <f t="shared" si="200"/>
        <v>12592</v>
      </c>
      <c r="B12593" s="3" t="s">
        <v>1782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>
      <c r="A12594">
        <f t="shared" si="200"/>
        <v>12593</v>
      </c>
      <c r="B12594" s="3" t="s">
        <v>1782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>
      <c r="A12595">
        <f t="shared" si="200"/>
        <v>12594</v>
      </c>
      <c r="B12595" s="3" t="s">
        <v>1782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>
      <c r="A12596">
        <f t="shared" si="200"/>
        <v>12595</v>
      </c>
      <c r="B12596" s="3" t="s">
        <v>1782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>
      <c r="A12597">
        <f t="shared" si="200"/>
        <v>12596</v>
      </c>
      <c r="B12597" s="3" t="s">
        <v>1782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>
      <c r="A12598">
        <f t="shared" si="200"/>
        <v>12597</v>
      </c>
      <c r="B12598" s="3" t="s">
        <v>1782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>
      <c r="A12599">
        <f t="shared" si="200"/>
        <v>12598</v>
      </c>
      <c r="B12599" s="3" t="s">
        <v>1782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>
      <c r="A12600">
        <f t="shared" si="200"/>
        <v>12599</v>
      </c>
      <c r="B12600" s="3" t="s">
        <v>1782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>
      <c r="A12601">
        <f t="shared" si="200"/>
        <v>12600</v>
      </c>
      <c r="B12601" s="3" t="s">
        <v>1782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>
      <c r="A12602">
        <f t="shared" si="200"/>
        <v>12601</v>
      </c>
      <c r="B12602" s="3" t="s">
        <v>1782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>
      <c r="A12603">
        <f t="shared" si="200"/>
        <v>12602</v>
      </c>
      <c r="B12603" s="3" t="s">
        <v>1782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>
      <c r="A12604">
        <f t="shared" si="200"/>
        <v>12603</v>
      </c>
      <c r="B12604" s="3" t="s">
        <v>1782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>
      <c r="A12605">
        <f t="shared" si="200"/>
        <v>12604</v>
      </c>
      <c r="B12605" s="3" t="s">
        <v>1782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>
      <c r="A12606">
        <f t="shared" si="200"/>
        <v>12605</v>
      </c>
      <c r="B12606" s="3" t="s">
        <v>1782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>
      <c r="A12607">
        <f t="shared" si="200"/>
        <v>12606</v>
      </c>
      <c r="B12607" s="3" t="s">
        <v>1782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>
      <c r="A12608">
        <f t="shared" si="200"/>
        <v>12607</v>
      </c>
      <c r="B12608" s="3" t="s">
        <v>1782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>
      <c r="A12609">
        <f t="shared" si="200"/>
        <v>12608</v>
      </c>
      <c r="B12609" s="3" t="s">
        <v>1782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>
      <c r="A12610">
        <f t="shared" si="200"/>
        <v>12609</v>
      </c>
      <c r="B12610" s="3" t="s">
        <v>1782</v>
      </c>
      <c r="C12610">
        <v>14</v>
      </c>
      <c r="D12610" t="s">
        <v>63</v>
      </c>
      <c r="E12610" t="s">
        <v>1462</v>
      </c>
      <c r="F12610" t="s">
        <v>1542</v>
      </c>
      <c r="G12610">
        <v>53</v>
      </c>
      <c r="I12610" t="s">
        <v>538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-39.817786359499998</v>
      </c>
      <c r="N12610">
        <f>+IFERROR(IFERROR(VLOOKUP(covid_cl[[#This Row],[Comuna]],Hoja1!$D$4:$BD$348,8,0),VLOOKUP(covid_cl[[#This Row],[Region]],Hoja1!$E$4:$BD$348,5,0)),-70.6266370305)</f>
        <v>-73.174690886400001</v>
      </c>
    </row>
    <row r="12611" spans="1:14">
      <c r="A12611">
        <f t="shared" si="200"/>
        <v>12610</v>
      </c>
      <c r="B12611" s="3" t="s">
        <v>1782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>
      <c r="A12612">
        <f t="shared" si="200"/>
        <v>12611</v>
      </c>
      <c r="B12612" s="3" t="s">
        <v>1782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>
      <c r="A12613">
        <f t="shared" si="200"/>
        <v>12612</v>
      </c>
      <c r="B12613" s="3" t="s">
        <v>1782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>
      <c r="A12614">
        <f t="shared" si="200"/>
        <v>12613</v>
      </c>
      <c r="B12614" s="3" t="s">
        <v>1782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>
      <c r="A12615">
        <f t="shared" si="200"/>
        <v>12614</v>
      </c>
      <c r="B12615" s="3" t="s">
        <v>1782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>
      <c r="A12616">
        <f t="shared" si="200"/>
        <v>12615</v>
      </c>
      <c r="B12616" s="3" t="s">
        <v>1782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>
      <c r="A12617">
        <f t="shared" si="200"/>
        <v>12616</v>
      </c>
      <c r="B12617" s="3" t="s">
        <v>1782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>
      <c r="A12618">
        <f t="shared" si="200"/>
        <v>12617</v>
      </c>
      <c r="B12618" s="3" t="s">
        <v>1782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>
      <c r="A12619">
        <f t="shared" si="200"/>
        <v>12618</v>
      </c>
      <c r="B12619" s="3" t="s">
        <v>1782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>
      <c r="A12620">
        <f t="shared" si="200"/>
        <v>12619</v>
      </c>
      <c r="B12620" s="3" t="s">
        <v>1782</v>
      </c>
      <c r="C12620">
        <v>10</v>
      </c>
      <c r="D12620" t="s">
        <v>63</v>
      </c>
      <c r="E12620" t="s">
        <v>1056</v>
      </c>
      <c r="I12620" t="s">
        <v>1717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>
      <c r="A12621">
        <f t="shared" si="200"/>
        <v>12620</v>
      </c>
      <c r="B12621" s="3" t="s">
        <v>1782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>
      <c r="A12622">
        <f t="shared" si="200"/>
        <v>12621</v>
      </c>
      <c r="B12622" s="3" t="s">
        <v>1782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>
      <c r="A12623">
        <f t="shared" si="200"/>
        <v>12622</v>
      </c>
      <c r="B12623" s="3" t="s">
        <v>1782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>
      <c r="A12624">
        <f t="shared" si="200"/>
        <v>12623</v>
      </c>
      <c r="B12624" s="3" t="s">
        <v>1782</v>
      </c>
      <c r="C12624">
        <v>12</v>
      </c>
      <c r="D12624" t="s">
        <v>63</v>
      </c>
      <c r="E12624" t="s">
        <v>1217</v>
      </c>
      <c r="I12624" t="s">
        <v>392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-53.646790248899997</v>
      </c>
      <c r="N12624">
        <f>+IFERROR(IFERROR(VLOOKUP(covid_cl[[#This Row],[Comuna]],Hoja1!$D$4:$BD$348,8,0),VLOOKUP(covid_cl[[#This Row],[Region]],Hoja1!$E$4:$BD$348,5,0)),-70.6266370305)</f>
        <v>-72.025446149800004</v>
      </c>
    </row>
    <row r="12625" spans="1:14">
      <c r="A12625">
        <f t="shared" si="200"/>
        <v>12624</v>
      </c>
      <c r="B12625" s="3" t="s">
        <v>1782</v>
      </c>
      <c r="C12625">
        <v>12</v>
      </c>
      <c r="D12625" t="s">
        <v>63</v>
      </c>
      <c r="E12625" t="s">
        <v>1217</v>
      </c>
      <c r="I12625" t="s">
        <v>392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-53.646790248899997</v>
      </c>
      <c r="N12625">
        <f>+IFERROR(IFERROR(VLOOKUP(covid_cl[[#This Row],[Comuna]],Hoja1!$D$4:$BD$348,8,0),VLOOKUP(covid_cl[[#This Row],[Region]],Hoja1!$E$4:$BD$348,5,0)),-70.6266370305)</f>
        <v>-72.025446149800004</v>
      </c>
    </row>
    <row r="12626" spans="1:14">
      <c r="A12626">
        <f t="shared" si="200"/>
        <v>12625</v>
      </c>
      <c r="B12626" s="3" t="s">
        <v>1782</v>
      </c>
      <c r="C12626">
        <v>12</v>
      </c>
      <c r="D12626" t="s">
        <v>63</v>
      </c>
      <c r="E12626" t="s">
        <v>1217</v>
      </c>
      <c r="I12626" t="s">
        <v>392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-53.646790248899997</v>
      </c>
      <c r="N12626">
        <f>+IFERROR(IFERROR(VLOOKUP(covid_cl[[#This Row],[Comuna]],Hoja1!$D$4:$BD$348,8,0),VLOOKUP(covid_cl[[#This Row],[Region]],Hoja1!$E$4:$BD$348,5,0)),-70.6266370305)</f>
        <v>-72.025446149800004</v>
      </c>
    </row>
    <row r="12627" spans="1:14">
      <c r="A12627">
        <f t="shared" si="200"/>
        <v>12626</v>
      </c>
      <c r="B12627" s="3" t="s">
        <v>1782</v>
      </c>
      <c r="C12627">
        <v>12</v>
      </c>
      <c r="D12627" t="s">
        <v>63</v>
      </c>
      <c r="E12627" t="s">
        <v>1217</v>
      </c>
      <c r="I12627" t="s">
        <v>392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-53.646790248899997</v>
      </c>
      <c r="N12627">
        <f>+IFERROR(IFERROR(VLOOKUP(covid_cl[[#This Row],[Comuna]],Hoja1!$D$4:$BD$348,8,0),VLOOKUP(covid_cl[[#This Row],[Region]],Hoja1!$E$4:$BD$348,5,0)),-70.6266370305)</f>
        <v>-72.025446149800004</v>
      </c>
    </row>
    <row r="12628" spans="1:14">
      <c r="A12628">
        <f t="shared" si="200"/>
        <v>12627</v>
      </c>
      <c r="B12628" s="3" t="s">
        <v>1782</v>
      </c>
      <c r="C12628">
        <v>12</v>
      </c>
      <c r="D12628" t="s">
        <v>63</v>
      </c>
      <c r="E12628" t="s">
        <v>1217</v>
      </c>
      <c r="I12628" t="s">
        <v>392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-53.646790248899997</v>
      </c>
      <c r="N12628">
        <f>+IFERROR(IFERROR(VLOOKUP(covid_cl[[#This Row],[Comuna]],Hoja1!$D$4:$BD$348,8,0),VLOOKUP(covid_cl[[#This Row],[Region]],Hoja1!$E$4:$BD$348,5,0)),-70.6266370305)</f>
        <v>-72.025446149800004</v>
      </c>
    </row>
    <row r="12629" spans="1:14">
      <c r="A12629">
        <f t="shared" si="200"/>
        <v>12628</v>
      </c>
      <c r="B12629" s="3" t="s">
        <v>1782</v>
      </c>
      <c r="C12629">
        <v>12</v>
      </c>
      <c r="D12629" t="s">
        <v>63</v>
      </c>
      <c r="E12629" t="s">
        <v>1217</v>
      </c>
      <c r="I12629" t="s">
        <v>392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-53.646790248899997</v>
      </c>
      <c r="N12629">
        <f>+IFERROR(IFERROR(VLOOKUP(covid_cl[[#This Row],[Comuna]],Hoja1!$D$4:$BD$348,8,0),VLOOKUP(covid_cl[[#This Row],[Region]],Hoja1!$E$4:$BD$348,5,0)),-70.6266370305)</f>
        <v>-72.025446149800004</v>
      </c>
    </row>
    <row r="12630" spans="1:14">
      <c r="A12630">
        <f t="shared" si="200"/>
        <v>12629</v>
      </c>
      <c r="B12630" s="3" t="s">
        <v>1782</v>
      </c>
      <c r="C12630">
        <v>12</v>
      </c>
      <c r="D12630" t="s">
        <v>63</v>
      </c>
      <c r="E12630" t="s">
        <v>1217</v>
      </c>
      <c r="I12630" t="s">
        <v>392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-53.646790248899997</v>
      </c>
      <c r="N12630">
        <f>+IFERROR(IFERROR(VLOOKUP(covid_cl[[#This Row],[Comuna]],Hoja1!$D$4:$BD$348,8,0),VLOOKUP(covid_cl[[#This Row],[Region]],Hoja1!$E$4:$BD$348,5,0)),-70.6266370305)</f>
        <v>-72.025446149800004</v>
      </c>
    </row>
    <row r="12631" spans="1:14">
      <c r="A12631">
        <f t="shared" si="200"/>
        <v>12630</v>
      </c>
      <c r="B12631" s="3" t="s">
        <v>1782</v>
      </c>
      <c r="C12631">
        <v>12</v>
      </c>
      <c r="D12631" t="s">
        <v>63</v>
      </c>
      <c r="E12631" t="s">
        <v>1217</v>
      </c>
      <c r="I12631" t="s">
        <v>392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-53.646790248899997</v>
      </c>
      <c r="N12631">
        <f>+IFERROR(IFERROR(VLOOKUP(covid_cl[[#This Row],[Comuna]],Hoja1!$D$4:$BD$348,8,0),VLOOKUP(covid_cl[[#This Row],[Region]],Hoja1!$E$4:$BD$348,5,0)),-70.6266370305)</f>
        <v>-72.025446149800004</v>
      </c>
    </row>
    <row r="12632" spans="1:14">
      <c r="A12632">
        <f t="shared" si="200"/>
        <v>12631</v>
      </c>
      <c r="B12632" s="3" t="s">
        <v>1782</v>
      </c>
      <c r="C12632">
        <v>12</v>
      </c>
      <c r="D12632" t="s">
        <v>63</v>
      </c>
      <c r="E12632" t="s">
        <v>1217</v>
      </c>
      <c r="I12632" t="s">
        <v>392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-53.646790248899997</v>
      </c>
      <c r="N12632">
        <f>+IFERROR(IFERROR(VLOOKUP(covid_cl[[#This Row],[Comuna]],Hoja1!$D$4:$BD$348,8,0),VLOOKUP(covid_cl[[#This Row],[Region]],Hoja1!$E$4:$BD$348,5,0)),-70.6266370305)</f>
        <v>-72.025446149800004</v>
      </c>
    </row>
    <row r="12633" spans="1:14">
      <c r="A12633">
        <f t="shared" si="200"/>
        <v>12632</v>
      </c>
      <c r="B12633" s="3" t="s">
        <v>1782</v>
      </c>
      <c r="C12633">
        <v>12</v>
      </c>
      <c r="D12633" t="s">
        <v>63</v>
      </c>
      <c r="E12633" t="s">
        <v>1217</v>
      </c>
      <c r="I12633" t="s">
        <v>392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-53.646790248899997</v>
      </c>
      <c r="N12633">
        <f>+IFERROR(IFERROR(VLOOKUP(covid_cl[[#This Row],[Comuna]],Hoja1!$D$4:$BD$348,8,0),VLOOKUP(covid_cl[[#This Row],[Region]],Hoja1!$E$4:$BD$348,5,0)),-70.6266370305)</f>
        <v>-72.025446149800004</v>
      </c>
    </row>
    <row r="12634" spans="1:14">
      <c r="A12634">
        <f t="shared" si="200"/>
        <v>12633</v>
      </c>
      <c r="B12634" s="3" t="s">
        <v>1782</v>
      </c>
      <c r="C12634">
        <v>12</v>
      </c>
      <c r="D12634" t="s">
        <v>63</v>
      </c>
      <c r="E12634" t="s">
        <v>1217</v>
      </c>
      <c r="I12634" t="s">
        <v>392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-53.646790248899997</v>
      </c>
      <c r="N12634">
        <f>+IFERROR(IFERROR(VLOOKUP(covid_cl[[#This Row],[Comuna]],Hoja1!$D$4:$BD$348,8,0),VLOOKUP(covid_cl[[#This Row],[Region]],Hoja1!$E$4:$BD$348,5,0)),-70.6266370305)</f>
        <v>-72.025446149800004</v>
      </c>
    </row>
    <row r="12635" spans="1:14">
      <c r="A12635">
        <f t="shared" si="200"/>
        <v>12634</v>
      </c>
      <c r="B12635" s="3" t="s">
        <v>1782</v>
      </c>
      <c r="C12635">
        <v>12</v>
      </c>
      <c r="D12635" t="s">
        <v>63</v>
      </c>
      <c r="E12635" t="s">
        <v>1217</v>
      </c>
      <c r="I12635" t="s">
        <v>392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-53.646790248899997</v>
      </c>
      <c r="N12635">
        <f>+IFERROR(IFERROR(VLOOKUP(covid_cl[[#This Row],[Comuna]],Hoja1!$D$4:$BD$348,8,0),VLOOKUP(covid_cl[[#This Row],[Region]],Hoja1!$E$4:$BD$348,5,0)),-70.6266370305)</f>
        <v>-72.025446149800004</v>
      </c>
    </row>
    <row r="12636" spans="1:14">
      <c r="A12636">
        <f t="shared" si="200"/>
        <v>12635</v>
      </c>
      <c r="B12636" s="3" t="s">
        <v>1782</v>
      </c>
      <c r="C12636">
        <v>12</v>
      </c>
      <c r="D12636" t="s">
        <v>63</v>
      </c>
      <c r="E12636" t="s">
        <v>1217</v>
      </c>
      <c r="I12636" t="s">
        <v>392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-53.646790248899997</v>
      </c>
      <c r="N12636">
        <f>+IFERROR(IFERROR(VLOOKUP(covid_cl[[#This Row],[Comuna]],Hoja1!$D$4:$BD$348,8,0),VLOOKUP(covid_cl[[#This Row],[Region]],Hoja1!$E$4:$BD$348,5,0)),-70.6266370305)</f>
        <v>-72.025446149800004</v>
      </c>
    </row>
    <row r="12637" spans="1:14">
      <c r="A12637">
        <f t="shared" si="200"/>
        <v>12636</v>
      </c>
      <c r="B12637" s="3" t="s">
        <v>1782</v>
      </c>
      <c r="C12637">
        <v>12</v>
      </c>
      <c r="D12637" t="s">
        <v>63</v>
      </c>
      <c r="E12637" t="s">
        <v>1217</v>
      </c>
      <c r="I12637" t="s">
        <v>392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-53.646790248899997</v>
      </c>
      <c r="N12637">
        <f>+IFERROR(IFERROR(VLOOKUP(covid_cl[[#This Row],[Comuna]],Hoja1!$D$4:$BD$348,8,0),VLOOKUP(covid_cl[[#This Row],[Region]],Hoja1!$E$4:$BD$348,5,0)),-70.6266370305)</f>
        <v>-72.025446149800004</v>
      </c>
    </row>
    <row r="12638" spans="1:14">
      <c r="A12638">
        <f t="shared" si="200"/>
        <v>12637</v>
      </c>
      <c r="B12638" s="3" t="s">
        <v>1782</v>
      </c>
      <c r="C12638">
        <v>12</v>
      </c>
      <c r="D12638" t="s">
        <v>63</v>
      </c>
      <c r="E12638" t="s">
        <v>1217</v>
      </c>
      <c r="I12638" t="s">
        <v>392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-53.646790248899997</v>
      </c>
      <c r="N12638">
        <f>+IFERROR(IFERROR(VLOOKUP(covid_cl[[#This Row],[Comuna]],Hoja1!$D$4:$BD$348,8,0),VLOOKUP(covid_cl[[#This Row],[Region]],Hoja1!$E$4:$BD$348,5,0)),-70.6266370305)</f>
        <v>-72.025446149800004</v>
      </c>
    </row>
    <row r="12639" spans="1:14">
      <c r="A12639">
        <f t="shared" si="200"/>
        <v>12638</v>
      </c>
      <c r="B12639" s="3" t="s">
        <v>1782</v>
      </c>
      <c r="C12639">
        <v>12</v>
      </c>
      <c r="D12639" t="s">
        <v>63</v>
      </c>
      <c r="E12639" t="s">
        <v>1217</v>
      </c>
      <c r="I12639" t="s">
        <v>392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-53.646790248899997</v>
      </c>
      <c r="N12639">
        <f>+IFERROR(IFERROR(VLOOKUP(covid_cl[[#This Row],[Comuna]],Hoja1!$D$4:$BD$348,8,0),VLOOKUP(covid_cl[[#This Row],[Region]],Hoja1!$E$4:$BD$348,5,0)),-70.6266370305)</f>
        <v>-72.025446149800004</v>
      </c>
    </row>
    <row r="12640" spans="1:14">
      <c r="A12640">
        <f t="shared" si="200"/>
        <v>12639</v>
      </c>
      <c r="B12640" s="3" t="s">
        <v>1782</v>
      </c>
      <c r="C12640">
        <v>12</v>
      </c>
      <c r="D12640" t="s">
        <v>63</v>
      </c>
      <c r="E12640" t="s">
        <v>1217</v>
      </c>
      <c r="I12640" t="s">
        <v>392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-53.646790248899997</v>
      </c>
      <c r="N12640">
        <f>+IFERROR(IFERROR(VLOOKUP(covid_cl[[#This Row],[Comuna]],Hoja1!$D$4:$BD$348,8,0),VLOOKUP(covid_cl[[#This Row],[Region]],Hoja1!$E$4:$BD$348,5,0)),-70.6266370305)</f>
        <v>-72.025446149800004</v>
      </c>
    </row>
    <row r="12641" spans="1:14">
      <c r="A12641">
        <f t="shared" ref="A12641:A12704" si="201">+ROW()-1</f>
        <v>12640</v>
      </c>
      <c r="B12641" s="3" t="s">
        <v>1782</v>
      </c>
      <c r="C12641">
        <v>12</v>
      </c>
      <c r="D12641" t="s">
        <v>63</v>
      </c>
      <c r="E12641" t="s">
        <v>1217</v>
      </c>
      <c r="I12641" t="s">
        <v>392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-53.646790248899997</v>
      </c>
      <c r="N12641">
        <f>+IFERROR(IFERROR(VLOOKUP(covid_cl[[#This Row],[Comuna]],Hoja1!$D$4:$BD$348,8,0),VLOOKUP(covid_cl[[#This Row],[Region]],Hoja1!$E$4:$BD$348,5,0)),-70.6266370305)</f>
        <v>-72.025446149800004</v>
      </c>
    </row>
    <row r="12642" spans="1:14">
      <c r="A12642">
        <f t="shared" si="201"/>
        <v>12641</v>
      </c>
      <c r="B12642" s="3" t="s">
        <v>1782</v>
      </c>
      <c r="C12642">
        <v>12</v>
      </c>
      <c r="D12642" t="s">
        <v>63</v>
      </c>
      <c r="E12642" t="s">
        <v>1217</v>
      </c>
      <c r="I12642" t="s">
        <v>392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-53.646790248899997</v>
      </c>
      <c r="N12642">
        <f>+IFERROR(IFERROR(VLOOKUP(covid_cl[[#This Row],[Comuna]],Hoja1!$D$4:$BD$348,8,0),VLOOKUP(covid_cl[[#This Row],[Region]],Hoja1!$E$4:$BD$348,5,0)),-70.6266370305)</f>
        <v>-72.025446149800004</v>
      </c>
    </row>
    <row r="12643" spans="1:14">
      <c r="A12643">
        <f t="shared" si="201"/>
        <v>12642</v>
      </c>
      <c r="B12643" s="3" t="s">
        <v>1782</v>
      </c>
      <c r="C12643">
        <v>12</v>
      </c>
      <c r="D12643" t="s">
        <v>63</v>
      </c>
      <c r="E12643" t="s">
        <v>1217</v>
      </c>
      <c r="I12643" t="s">
        <v>392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-53.646790248899997</v>
      </c>
      <c r="N12643">
        <f>+IFERROR(IFERROR(VLOOKUP(covid_cl[[#This Row],[Comuna]],Hoja1!$D$4:$BD$348,8,0),VLOOKUP(covid_cl[[#This Row],[Region]],Hoja1!$E$4:$BD$348,5,0)),-70.6266370305)</f>
        <v>-72.025446149800004</v>
      </c>
    </row>
    <row r="12644" spans="1:14">
      <c r="A12644">
        <f t="shared" si="201"/>
        <v>12643</v>
      </c>
      <c r="B12644" s="3" t="s">
        <v>1782</v>
      </c>
      <c r="C12644">
        <v>12</v>
      </c>
      <c r="D12644" t="s">
        <v>63</v>
      </c>
      <c r="E12644" t="s">
        <v>1217</v>
      </c>
      <c r="I12644" t="s">
        <v>392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-53.646790248899997</v>
      </c>
      <c r="N12644">
        <f>+IFERROR(IFERROR(VLOOKUP(covid_cl[[#This Row],[Comuna]],Hoja1!$D$4:$BD$348,8,0),VLOOKUP(covid_cl[[#This Row],[Region]],Hoja1!$E$4:$BD$348,5,0)),-70.6266370305)</f>
        <v>-72.025446149800004</v>
      </c>
    </row>
    <row r="12645" spans="1:14">
      <c r="A12645">
        <f t="shared" si="201"/>
        <v>12644</v>
      </c>
      <c r="B12645" s="3" t="s">
        <v>1782</v>
      </c>
      <c r="C12645">
        <v>12</v>
      </c>
      <c r="D12645" t="s">
        <v>63</v>
      </c>
      <c r="E12645" t="s">
        <v>1217</v>
      </c>
      <c r="I12645" t="s">
        <v>392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-53.646790248899997</v>
      </c>
      <c r="N12645">
        <f>+IFERROR(IFERROR(VLOOKUP(covid_cl[[#This Row],[Comuna]],Hoja1!$D$4:$BD$348,8,0),VLOOKUP(covid_cl[[#This Row],[Region]],Hoja1!$E$4:$BD$348,5,0)),-70.6266370305)</f>
        <v>-72.025446149800004</v>
      </c>
    </row>
    <row r="12646" spans="1:14">
      <c r="A12646">
        <f t="shared" si="201"/>
        <v>12645</v>
      </c>
      <c r="B12646" s="3" t="s">
        <v>1782</v>
      </c>
      <c r="C12646">
        <v>12</v>
      </c>
      <c r="D12646" t="s">
        <v>63</v>
      </c>
      <c r="E12646" t="s">
        <v>1217</v>
      </c>
      <c r="I12646" t="s">
        <v>392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-53.646790248899997</v>
      </c>
      <c r="N12646">
        <f>+IFERROR(IFERROR(VLOOKUP(covid_cl[[#This Row],[Comuna]],Hoja1!$D$4:$BD$348,8,0),VLOOKUP(covid_cl[[#This Row],[Region]],Hoja1!$E$4:$BD$348,5,0)),-70.6266370305)</f>
        <v>-72.025446149800004</v>
      </c>
    </row>
    <row r="12647" spans="1:14">
      <c r="A12647">
        <f t="shared" si="201"/>
        <v>12646</v>
      </c>
      <c r="B12647" s="3" t="s">
        <v>1782</v>
      </c>
      <c r="C12647">
        <v>12</v>
      </c>
      <c r="D12647" t="s">
        <v>63</v>
      </c>
      <c r="E12647" t="s">
        <v>1217</v>
      </c>
      <c r="I12647" t="s">
        <v>392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-53.646790248899997</v>
      </c>
      <c r="N12647">
        <f>+IFERROR(IFERROR(VLOOKUP(covid_cl[[#This Row],[Comuna]],Hoja1!$D$4:$BD$348,8,0),VLOOKUP(covid_cl[[#This Row],[Region]],Hoja1!$E$4:$BD$348,5,0)),-70.6266370305)</f>
        <v>-72.025446149800004</v>
      </c>
    </row>
    <row r="12648" spans="1:14">
      <c r="A12648">
        <f t="shared" si="201"/>
        <v>12647</v>
      </c>
      <c r="B12648" s="3" t="s">
        <v>1782</v>
      </c>
      <c r="C12648">
        <v>12</v>
      </c>
      <c r="D12648" t="s">
        <v>63</v>
      </c>
      <c r="E12648" t="s">
        <v>1217</v>
      </c>
      <c r="I12648" t="s">
        <v>392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-53.646790248899997</v>
      </c>
      <c r="N12648">
        <f>+IFERROR(IFERROR(VLOOKUP(covid_cl[[#This Row],[Comuna]],Hoja1!$D$4:$BD$348,8,0),VLOOKUP(covid_cl[[#This Row],[Region]],Hoja1!$E$4:$BD$348,5,0)),-70.6266370305)</f>
        <v>-72.025446149800004</v>
      </c>
    </row>
    <row r="12649" spans="1:14">
      <c r="A12649">
        <f t="shared" si="201"/>
        <v>12648</v>
      </c>
      <c r="B12649" s="3" t="s">
        <v>1782</v>
      </c>
      <c r="C12649">
        <v>12</v>
      </c>
      <c r="D12649" t="s">
        <v>63</v>
      </c>
      <c r="E12649" t="s">
        <v>1217</v>
      </c>
      <c r="I12649" t="s">
        <v>392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-53.646790248899997</v>
      </c>
      <c r="N12649">
        <f>+IFERROR(IFERROR(VLOOKUP(covid_cl[[#This Row],[Comuna]],Hoja1!$D$4:$BD$348,8,0),VLOOKUP(covid_cl[[#This Row],[Region]],Hoja1!$E$4:$BD$348,5,0)),-70.6266370305)</f>
        <v>-72.025446149800004</v>
      </c>
    </row>
    <row r="12650" spans="1:14">
      <c r="A12650">
        <f t="shared" si="201"/>
        <v>12649</v>
      </c>
      <c r="B12650" s="3" t="s">
        <v>1782</v>
      </c>
      <c r="C12650">
        <v>12</v>
      </c>
      <c r="D12650" t="s">
        <v>63</v>
      </c>
      <c r="E12650" t="s">
        <v>1217</v>
      </c>
      <c r="I12650" t="s">
        <v>392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-53.646790248899997</v>
      </c>
      <c r="N12650">
        <f>+IFERROR(IFERROR(VLOOKUP(covid_cl[[#This Row],[Comuna]],Hoja1!$D$4:$BD$348,8,0),VLOOKUP(covid_cl[[#This Row],[Region]],Hoja1!$E$4:$BD$348,5,0)),-70.6266370305)</f>
        <v>-72.025446149800004</v>
      </c>
    </row>
    <row r="12651" spans="1:14">
      <c r="A12651">
        <f t="shared" si="201"/>
        <v>12650</v>
      </c>
      <c r="B12651" s="3" t="s">
        <v>1782</v>
      </c>
      <c r="C12651">
        <v>12</v>
      </c>
      <c r="D12651" t="s">
        <v>63</v>
      </c>
      <c r="E12651" t="s">
        <v>1217</v>
      </c>
      <c r="I12651" t="s">
        <v>392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-53.646790248899997</v>
      </c>
      <c r="N12651">
        <f>+IFERROR(IFERROR(VLOOKUP(covid_cl[[#This Row],[Comuna]],Hoja1!$D$4:$BD$348,8,0),VLOOKUP(covid_cl[[#This Row],[Region]],Hoja1!$E$4:$BD$348,5,0)),-70.6266370305)</f>
        <v>-72.025446149800004</v>
      </c>
    </row>
    <row r="12652" spans="1:14">
      <c r="A12652">
        <f t="shared" si="201"/>
        <v>12651</v>
      </c>
      <c r="B12652" s="3" t="s">
        <v>1782</v>
      </c>
      <c r="C12652">
        <v>12</v>
      </c>
      <c r="D12652" t="s">
        <v>63</v>
      </c>
      <c r="E12652" t="s">
        <v>1217</v>
      </c>
      <c r="I12652" t="s">
        <v>392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-53.646790248899997</v>
      </c>
      <c r="N12652">
        <f>+IFERROR(IFERROR(VLOOKUP(covid_cl[[#This Row],[Comuna]],Hoja1!$D$4:$BD$348,8,0),VLOOKUP(covid_cl[[#This Row],[Region]],Hoja1!$E$4:$BD$348,5,0)),-70.6266370305)</f>
        <v>-72.025446149800004</v>
      </c>
    </row>
    <row r="12653" spans="1:14">
      <c r="A12653">
        <f t="shared" si="201"/>
        <v>12652</v>
      </c>
      <c r="B12653" s="3" t="s">
        <v>1782</v>
      </c>
      <c r="C12653">
        <v>12</v>
      </c>
      <c r="D12653" t="s">
        <v>63</v>
      </c>
      <c r="E12653" t="s">
        <v>1217</v>
      </c>
      <c r="I12653" t="s">
        <v>392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-53.646790248899997</v>
      </c>
      <c r="N12653">
        <f>+IFERROR(IFERROR(VLOOKUP(covid_cl[[#This Row],[Comuna]],Hoja1!$D$4:$BD$348,8,0),VLOOKUP(covid_cl[[#This Row],[Region]],Hoja1!$E$4:$BD$348,5,0)),-70.6266370305)</f>
        <v>-72.025446149800004</v>
      </c>
    </row>
    <row r="12654" spans="1:14">
      <c r="A12654">
        <f t="shared" si="201"/>
        <v>12653</v>
      </c>
      <c r="B12654" s="3" t="s">
        <v>1782</v>
      </c>
      <c r="C12654">
        <v>12</v>
      </c>
      <c r="D12654" t="s">
        <v>63</v>
      </c>
      <c r="E12654" t="s">
        <v>1217</v>
      </c>
      <c r="I12654" t="s">
        <v>392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-53.646790248899997</v>
      </c>
      <c r="N12654">
        <f>+IFERROR(IFERROR(VLOOKUP(covid_cl[[#This Row],[Comuna]],Hoja1!$D$4:$BD$348,8,0),VLOOKUP(covid_cl[[#This Row],[Region]],Hoja1!$E$4:$BD$348,5,0)),-70.6266370305)</f>
        <v>-72.025446149800004</v>
      </c>
    </row>
    <row r="12655" spans="1:14">
      <c r="A12655">
        <f t="shared" si="201"/>
        <v>12654</v>
      </c>
      <c r="B12655" s="3" t="s">
        <v>1782</v>
      </c>
      <c r="C12655">
        <v>12</v>
      </c>
      <c r="D12655" t="s">
        <v>63</v>
      </c>
      <c r="E12655" t="s">
        <v>1217</v>
      </c>
      <c r="I12655" t="s">
        <v>392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-53.646790248899997</v>
      </c>
      <c r="N12655">
        <f>+IFERROR(IFERROR(VLOOKUP(covid_cl[[#This Row],[Comuna]],Hoja1!$D$4:$BD$348,8,0),VLOOKUP(covid_cl[[#This Row],[Region]],Hoja1!$E$4:$BD$348,5,0)),-70.6266370305)</f>
        <v>-72.025446149800004</v>
      </c>
    </row>
    <row r="12656" spans="1:14">
      <c r="A12656">
        <f t="shared" si="201"/>
        <v>12655</v>
      </c>
      <c r="B12656" s="3" t="s">
        <v>1782</v>
      </c>
      <c r="C12656">
        <v>12</v>
      </c>
      <c r="D12656" t="s">
        <v>63</v>
      </c>
      <c r="E12656" t="s">
        <v>1217</v>
      </c>
      <c r="I12656" t="s">
        <v>392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-53.646790248899997</v>
      </c>
      <c r="N12656">
        <f>+IFERROR(IFERROR(VLOOKUP(covid_cl[[#This Row],[Comuna]],Hoja1!$D$4:$BD$348,8,0),VLOOKUP(covid_cl[[#This Row],[Region]],Hoja1!$E$4:$BD$348,5,0)),-70.6266370305)</f>
        <v>-72.025446149800004</v>
      </c>
    </row>
    <row r="12657" spans="1:14">
      <c r="A12657">
        <f t="shared" si="201"/>
        <v>12656</v>
      </c>
      <c r="B12657" s="3" t="s">
        <v>1782</v>
      </c>
      <c r="C12657">
        <v>12</v>
      </c>
      <c r="D12657" t="s">
        <v>63</v>
      </c>
      <c r="E12657" t="s">
        <v>1217</v>
      </c>
      <c r="I12657" t="s">
        <v>1671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1782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1782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1782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1782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>
      <c r="A12662">
        <f t="shared" si="201"/>
        <v>12661</v>
      </c>
      <c r="B12662" s="3" t="s">
        <v>1782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>
      <c r="A12663">
        <f t="shared" si="201"/>
        <v>12662</v>
      </c>
      <c r="B12663" s="3" t="s">
        <v>1782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>
      <c r="A12664">
        <f t="shared" si="201"/>
        <v>12663</v>
      </c>
      <c r="B12664" s="3" t="s">
        <v>1782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>
      <c r="A12665">
        <f t="shared" si="201"/>
        <v>12664</v>
      </c>
      <c r="B12665" s="3" t="s">
        <v>1782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1782</v>
      </c>
      <c r="C12666">
        <v>16</v>
      </c>
      <c r="D12666" t="s">
        <v>63</v>
      </c>
      <c r="E12666" t="s">
        <v>837</v>
      </c>
      <c r="F12666" t="s">
        <v>1542</v>
      </c>
      <c r="G12666">
        <v>36</v>
      </c>
      <c r="H12666" t="s">
        <v>1710</v>
      </c>
      <c r="I12666" t="s">
        <v>890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-36.818458062300003</v>
      </c>
      <c r="N12666">
        <f>+IFERROR(IFERROR(VLOOKUP(covid_cl[[#This Row],[Comuna]],Hoja1!$D$4:$BD$348,8,0),VLOOKUP(covid_cl[[#This Row],[Region]],Hoja1!$E$4:$BD$348,5,0)),-70.6266370305)</f>
        <v>-72.501805471599994</v>
      </c>
    </row>
    <row r="12667" spans="1:14">
      <c r="A12667">
        <f t="shared" si="201"/>
        <v>12666</v>
      </c>
      <c r="B12667" s="3" t="s">
        <v>1782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1782</v>
      </c>
      <c r="C12668">
        <v>8</v>
      </c>
      <c r="D12668" t="s">
        <v>63</v>
      </c>
      <c r="E12668" t="s">
        <v>716</v>
      </c>
      <c r="F12668" t="s">
        <v>1542</v>
      </c>
      <c r="G12668">
        <v>77</v>
      </c>
      <c r="I12668" t="s">
        <v>121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-36.900778169100001</v>
      </c>
      <c r="N12668">
        <f>+IFERROR(IFERROR(VLOOKUP(covid_cl[[#This Row],[Comuna]],Hoja1!$D$4:$BD$348,8,0),VLOOKUP(covid_cl[[#This Row],[Region]],Hoja1!$E$4:$BD$348,5,0)),-70.6266370305)</f>
        <v>-73.005186967599997</v>
      </c>
    </row>
    <row r="12669" spans="1:14">
      <c r="A12669">
        <f t="shared" si="201"/>
        <v>12668</v>
      </c>
      <c r="B12669" s="3" t="s">
        <v>1782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1782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1782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1782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1782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1782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1782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1782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1782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1782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1782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1782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1782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1782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1782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1782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1782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1782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1782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1782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1782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1782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1782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1782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1782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1782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1782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1782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1782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1782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1782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1782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1782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1782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1782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1782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1782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1782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1782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1782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1782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1782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1782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1782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1782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1782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1782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1782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1782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1782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1782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1782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1782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1782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1782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1782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1782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1782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1782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1782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1782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1782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1782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1782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1782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1782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1782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1782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1782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1782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1782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1782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1782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1782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1782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1782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1782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1782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1782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1782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1782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1782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1782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1782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1782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1782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1782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1782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1782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1782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1782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1782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1782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1782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1782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1782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1782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1782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1782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1782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1782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1782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1782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1782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1782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1782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1782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1782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1782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1782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1782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1782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1782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1782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1782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1782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1782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1782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1782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1782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1782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1782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1782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1782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1782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1782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1782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1782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1782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1782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1782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1782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1782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1782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1782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1782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1782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1782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1782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1782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1782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1782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1782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1782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1782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1782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1782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1782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1782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1782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1782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1782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1782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1782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1782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1782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1782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1782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1782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1782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1782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1782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1782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1782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1782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1782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1782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1782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1782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1782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1782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1782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1782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1782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1782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1782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1782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1782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1782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1782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1782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1782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1782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1782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1782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1782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1782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1782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1782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1782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1782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1782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1782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1782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1782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1782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1782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1782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1782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1782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1782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1782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1782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1782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1782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1782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1782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1782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1782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1782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1782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1782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1782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1782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1782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1782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1782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1782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1782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1782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1782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1782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1782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1782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1782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1782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1782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1782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1782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1782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1782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1782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1782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1782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1782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1782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1782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1782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1782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1782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1782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1782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1782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1782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1782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1782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1782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1782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1782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1782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1782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1782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1782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1782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1782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1782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1782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1782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1782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1782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1782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1782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1782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1782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1782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1782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1782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1782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1782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1782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1782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1782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1782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1782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1782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1782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1782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1782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1782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1782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1782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1782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1782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1782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1782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1782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1782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1782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1782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1782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1782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1782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1782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1782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1782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1782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1782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1782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1782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1782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1782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1782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1782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1782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1782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1782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1782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1782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1782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1782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1782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1782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1782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1782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1782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1782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1782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1782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1782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1782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1782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1782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  <row r="12991" spans="1:14" ht="15"/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2020-04-17T20:04:34Z</dcterms:modified>
  <cp:category/>
  <cp:contentStatus/>
</cp:coreProperties>
</file>