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420" documentId="113_{D3AD57FD-65A8-4E30-8C18-36EEE59A17CF}" xr6:coauthVersionLast="45" xr6:coauthVersionMax="45" xr10:uidLastSave="{E59E507A-FE4E-4A15-9381-804B0E89EB1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317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<sst xmlns="http://schemas.openxmlformats.org/spreadsheetml/2006/main" count="84166" uniqueCount="1782">
  <si>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</si>
  <si>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</si>
  <si>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</si>
  <si>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</si>
  <si>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</si>
  <si>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</si>
  <si>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</si>
  <si>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</si>
  <si>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</si>
  <si>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</si>
  <si>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</si>
  <si>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</si>
  <si>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</si>
  <si>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</si>
  <si>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</si>
  <si>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</si>
  <si>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</si>
  <si>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</si>
  <si>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</si>
  <si>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</si>
  <si>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</si>
  <si>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</si>
  <si>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</si>
  <si>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</si>
  <si>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</si>
  <si>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</si>
  <si>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</si>
  <si>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</si>
  <si>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</si>
  <si>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</si>
  <si>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</si>
  <si>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</si>
  <si>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</si>
  <si>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</si>
  <si>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</si>
  <si>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</si>
  <si>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</si>
  <si>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</si>
  <si>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</si>
  <si>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</si>
  <si>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</si>
  <si>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</si>
  <si>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</si>
  <si>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</si>
  <si>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</si>
  <si>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</si>
  <si>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</si>
  <si>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</si>
  <si>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</si>
  <si>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</si>
  <si>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</si>
  <si>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</si>
  <si>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</si>
  <si>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</si>
  <si>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</si>
  <si>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</si>
  <si>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</si>
  <si>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</si>
  <si>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</si>
  <si>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</si>
  <si>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</si>
  <si>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</si>
  <si>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</si>
  <si>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</si>
  <si>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</si>
  <si>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</si>
  <si>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</si>
  <si>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</si>
  <si>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</si>
  <si>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</si>
  <si>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</si>
  <si>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</si>
  <si>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</si>
  <si>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</si>
  <si>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</si>
  <si>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</si>
  <si>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</si>
  <si>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</si>
  <si>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</si>
  <si>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</si>
  <si>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</si>
  <si>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</si>
  <si>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</si>
  <si>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</si>
  <si>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</si>
  <si>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</si>
  <si>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</si>
  <si>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</si>
  <si>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</si>
  <si>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</si>
  <si>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</si>
  <si>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</si>
  <si>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</si>
  <si>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</si>
  <si>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</si>
  <si>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</si>
  <si>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</si>
  <si>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</si>
  <si>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</si>
  <si>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</si>
  <si>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</si>
  <si>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</si>
  <si>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</si>
  <si>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</si>
  <si>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</si>
  <si>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</si>
  <si>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</si>
  <si>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</si>
  <si>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</si>
  <si>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</si>
  <si>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</si>
  <si>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</si>
  <si>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</si>
  <si>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</si>
  <si>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</si>
  <si>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</si>
  <si>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</si>
  <si>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</si>
  <si>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</si>
  <si>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</si>
  <si>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</si>
  <si>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</si>
  <si>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</si>
  <si>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</si>
  <si>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</si>
  <si>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</si>
  <si>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</si>
  <si>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</si>
  <si>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</si>
  <si>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</si>
  <si>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</si>
  <si>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</si>
  <si>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</si>
  <si>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</si>
  <si>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</si>
  <si>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</si>
  <si>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</si>
  <si>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</si>
  <si>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</si>
  <si>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</si>
  <si>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</si>
  <si>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</si>
  <si>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</si>
  <si>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</si>
  <si>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</si>
  <si>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</si>
  <si>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</si>
  <si>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</si>
  <si>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</si>
  <si>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</si>
  <si>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</si>
  <si>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</si>
  <si>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</si>
  <si>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</si>
  <si>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</si>
  <si>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</si>
  <si>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</si>
  <si>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</si>
  <si>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</si>
  <si>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</si>
  <si>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</si>
  <si>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</si>
  <si>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</si>
  <si>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</si>
  <si>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</si>
  <si>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</si>
  <si>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</si>
  <si>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</si>
  <si>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</si>
  <si>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</si>
  <si>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</si>
  <si>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</si>
  <si>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</si>
  <si>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</si>
  <si>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</si>
  <si>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</si>
  <si>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</si>
  <si>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</si>
  <si>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</si>
  <si>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</si>
  <si>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</si>
  <si>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</si>
  <si>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</si>
  <si>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</si>
  <si>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</si>
  <si>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</si>
  <si>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</si>
  <si>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</si>
  <si>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</si>
  <si>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</si>
  <si>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</si>
  <si>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</si>
  <si>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</si>
  <si>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</si>
  <si>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</si>
  <si>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</si>
  <si>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</si>
  <si>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</si>
  <si>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</si>
  <si>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</si>
  <si>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</si>
  <si>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</si>
  <si>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</si>
  <si>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</si>
  <si>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</si>
  <si>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</si>
  <si>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</si>
  <si>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</si>
  <si>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</si>
  <si>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</si>
  <si>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</si>
  <si>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</si>
  <si>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</si>
  <si>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</si>
  <si>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</si>
  <si>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</si>
  <si>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</si>
  <si>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</si>
  <si>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</si>
  <si>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</si>
  <si>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</si>
  <si>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</si>
  <si>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</si>
  <si>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</si>
  <si>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</si>
  <si>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</si>
  <si>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</si>
  <si>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</si>
  <si>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</si>
  <si>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</si>
  <si>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</si>
  <si>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</si>
  <si>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</si>
  <si>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</si>
  <si>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</si>
  <si>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</si>
  <si>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</si>
  <si>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</si>
  <si>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</si>
  <si>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</si>
  <si>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</si>
  <si>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</si>
  <si>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</si>
  <si>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</si>
  <si>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</si>
  <si>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</si>
  <si>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</si>
  <si>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</si>
  <si>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</si>
  <si>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</si>
  <si>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</si>
  <si>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</si>
  <si>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</si>
  <si>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</si>
  <si>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</si>
  <si>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</si>
  <si>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</si>
  <si>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</si>
  <si>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</si>
  <si>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</si>
  <si>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</si>
  <si>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</si>
  <si>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</si>
  <si>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</si>
  <si>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</si>
  <si>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</si>
  <si>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</si>
  <si>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</si>
  <si>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</si>
  <si>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</si>
  <si>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</si>
  <si>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</si>
  <si>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</si>
  <si>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</si>
  <si>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</si>
  <si>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</si>
  <si>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</si>
  <si>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</si>
  <si>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</si>
  <si>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</si>
  <si>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</si>
  <si>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</si>
  <si>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</si>
  <si>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</si>
  <si>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</si>
  <si>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</si>
  <si>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</si>
  <si>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</si>
  <si>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</si>
  <si>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</si>
  <si>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</si>
  <si>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</si>
  <si>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</si>
  <si>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</si>
  <si>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</si>
  <si>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</si>
  <si>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</si>
  <si>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</si>
  <si>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</si>
  <si>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</si>
  <si>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</si>
  <si>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</si>
  <si>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</si>
  <si>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</si>
  <si>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</si>
  <si>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</si>
  <si>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</si>
  <si>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</si>
  <si>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</si>
  <si>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</si>
  <si>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</si>
  <si>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</si>
  <si>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</si>
  <si>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</si>
  <si>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</si>
  <si>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</si>
  <si>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</si>
  <si>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</si>
  <si>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</si>
  <si>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</si>
  <si>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</si>
  <si>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</si>
  <si>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</si>
  <si>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</si>
  <si>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</si>
  <si>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</si>
  <si>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</si>
  <si>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</si>
  <si>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</si>
  <si>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</si>
  <si>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</si>
  <si>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</si>
  <si>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</si>
  <si>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</si>
  <si>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</si>
  <si>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</si>
  <si>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</si>
  <si>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</si>
  <si>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</si>
  <si>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</si>
  <si>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</si>
  <si>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</si>
  <si>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</si>
  <si>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</si>
  <si>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</si>
  <si>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</si>
  <si>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</si>
  <si>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</si>
  <si>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</si>
  <si>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</si>
  <si>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</si>
  <si>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</si>
  <si>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</si>
  <si>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</si>
  <si>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</si>
  <si>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</si>
  <si>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</si>
  <si>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</si>
  <si>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</si>
  <si>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</si>
  <si>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</si>
  <si>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</si>
  <si>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</si>
  <si>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</si>
  <si>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</si>
  <si>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</si>
  <si>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</si>
  <si>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</si>
  <si>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</si>
  <si>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</si>
  <si>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</si>
  <si>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</si>
  <si>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</si>
  <si>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</si>
  <si>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</si>
  <si>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</si>
  <si>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</si>
  <si>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</si>
  <si>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</si>
  <si>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</si>
  <si>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</si>
  <si>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</si>
  <si>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</si>
  <si>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</si>
  <si>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</si>
  <si>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</si>
  <si>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</si>
  <si>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</si>
  <si>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</si>
  <si>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</si>
  <si>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</si>
  <si>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</si>
  <si>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</si>
  <si>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</si>
  <si>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</si>
  <si>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</si>
  <si>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</si>
  <si>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</si>
  <si>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</si>
  <si>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</si>
  <si>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</si>
  <si>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</si>
  <si>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</si>
  <si>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</si>
  <si>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</si>
  <si>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</si>
  <si>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</si>
  <si>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</si>
  <si>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</si>
  <si>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</si>
  <si>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</si>
  <si>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</si>
  <si>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</si>
  <si>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</si>
  <si>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</si>
  <si>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</si>
  <si>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</si>
  <si>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</si>
  <si>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</si>
  <si>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</si>
  <si>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</si>
  <si>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</si>
  <si>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</si>
  <si>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</si>
  <si>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</si>
  <si>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</si>
  <si>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</si>
  <si>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</si>
  <si>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</si>
  <si>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</si>
  <si>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</si>
  <si>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</si>
  <si>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</si>
  <si>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</si>
  <si>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</si>
  <si>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</si>
  <si>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</si>
  <si>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</si>
  <si>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</si>
  <si>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</si>
  <si>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</si>
  <si>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</si>
  <si>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</si>
  <si>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</si>
  <si>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</si>
  <si>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</si>
  <si>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</si>
  <si>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</si>
  <si>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</si>
  <si>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</si>
  <si>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</si>
  <si>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</si>
  <si>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</si>
  <si>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</si>
  <si>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</si>
  <si>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</si>
  <si>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</si>
  <si>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</si>
  <si>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</si>
  <si>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</si>
  <si>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</si>
  <si>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</si>
  <si>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</si>
  <si>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</si>
  <si>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</si>
  <si>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</si>
  <si>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</si>
  <si>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</si>
  <si>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</si>
  <si>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</si>
  <si>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</si>
  <si>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</si>
  <si>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</si>
  <si>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</si>
  <si>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</si>
  <si>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</si>
  <si>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</si>
  <si>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</si>
  <si>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</si>
  <si>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</si>
  <si>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</si>
  <si>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</si>
  <si>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</si>
  <si>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</si>
  <si>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</si>
  <si>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</si>
  <si>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</si>
  <si>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</si>
  <si>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</si>
  <si>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</si>
  <si>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</si>
  <si>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</si>
  <si>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</si>
  <si>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</si>
  <si>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</si>
  <si>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</si>
  <si>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</si>
  <si>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</si>
  <si>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</si>
  <si>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</si>
  <si>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</si>
  <si>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</si>
  <si>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</si>
  <si>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</si>
  <si>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</si>
  <si>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</si>
  <si>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</si>
  <si>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</si>
  <si>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</si>
  <si>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</si>
  <si>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</si>
  <si>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</si>
  <si>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</si>
  <si>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</si>
  <si>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</si>
  <si>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</si>
  <si>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</si>
  <si>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</si>
  <si>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</si>
  <si>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</si>
  <si>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</si>
  <si>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</si>
  <si>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</si>
  <si>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</si>
  <si>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</si>
  <si>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</si>
  <si>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</si>
  <si>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</si>
  <si>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</si>
  <si>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</si>
  <si>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</si>
  <si>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</si>
  <si>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</si>
  <si>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</si>
  <si>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</si>
  <si>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</si>
  <si>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</si>
  <si>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</si>
  <si>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</si>
  <si>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</si>
  <si>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</si>
  <si>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</si>
  <si>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</si>
  <si>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</si>
  <si>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</si>
  <si>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</si>
  <si>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</si>
  <si>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</si>
  <si>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</si>
  <si>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</si>
  <si>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</si>
  <si>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</si>
  <si>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</si>
  <si>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</si>
  <si>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</si>
  <si>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</si>
  <si>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</si>
  <si>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</si>
  <si>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</si>
  <si>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</si>
  <si>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</si>
  <si>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</si>
  <si>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</si>
  <si>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</si>
  <si>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</si>
  <si>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</si>
  <si>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</si>
  <si>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</si>
  <si>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</si>
  <si>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</si>
  <si>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</si>
  <si>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</si>
  <si>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</si>
  <si>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</si>
  <si>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</si>
  <si>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</si>
  <si>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</si>
  <si>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</si>
  <si>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</si>
  <si>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</si>
  <si>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</si>
  <si>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</si>
  <si>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</si>
  <si>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</si>
  <si>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</si>
  <si>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</si>
  <si>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</si>
  <si>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</si>
  <si>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</si>
  <si>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</si>
  <si>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</si>
  <si>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</si>
  <si>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</si>
  <si>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</si>
  <si>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</si>
  <si>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</si>
  <si>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</si>
  <si>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</si>
  <si>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</si>
  <si>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</si>
  <si>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</si>
  <si>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</si>
  <si>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</si>
  <si>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</si>
  <si>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</si>
  <si>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</si>
  <si>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</si>
  <si>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</si>
  <si>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</si>
  <si>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</si>
  <si>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</si>
  <si>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</si>
  <si>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</si>
  <si>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</si>
  <si>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</si>
  <si>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</si>
  <si>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</si>
  <si>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</si>
  <si>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</si>
  <si>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</si>
  <si>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</si>
  <si>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</si>
  <si>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</si>
  <si>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</si>
  <si>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</si>
  <si>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</si>
  <si>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</si>
  <si>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</si>
  <si>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</si>
  <si>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</si>
  <si>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</si>
  <si>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</si>
  <si>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</si>
  <si>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</si>
  <si>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</si>
  <si>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</si>
  <si>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</si>
  <si>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</si>
  <si>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</si>
  <si>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</si>
  <si>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</si>
  <si>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</si>
  <si>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</si>
  <si>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</si>
  <si>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</si>
  <si>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</si>
  <si>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</si>
  <si>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</si>
  <si>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</si>
  <si>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</si>
  <si>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</si>
  <si>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</si>
  <si>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</si>
  <si>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</si>
  <si>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</si>
  <si>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</si>
  <si>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</si>
  <si>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</si>
  <si>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</si>
  <si>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</si>
  <si>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</si>
  <si>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</si>
  <si>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</si>
  <si>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</si>
  <si>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</si>
  <si>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</si>
  <si>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</si>
  <si>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</si>
  <si>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</si>
  <si>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</si>
  <si>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</si>
  <si>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</si>
  <si>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</si>
  <si>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</si>
  <si>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</si>
  <si>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</si>
  <si>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</si>
  <si>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</si>
  <si>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</si>
  <si>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</si>
  <si>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</si>
  <si>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</si>
  <si>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</si>
  <si>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</si>
  <si>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</si>
  <si>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</si>
  <si>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</si>
  <si>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</si>
  <si>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</si>
  <si>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</si>
  <si>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</si>
  <si>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</si>
  <si>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</si>
  <si>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</si>
  <si>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</si>
  <si>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</si>
  <si>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</si>
  <si>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</si>
  <si>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</si>
  <si>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</si>
  <si>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</si>
  <si>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</si>
  <si>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</si>
  <si>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</si>
  <si>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</si>
  <si>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</si>
  <si>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</si>
  <si>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</si>
  <si>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</si>
  <si>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</si>
  <si>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</si>
  <si>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</si>
  <si>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</si>
  <si>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</si>
  <si>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</si>
  <si>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</si>
  <si>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</si>
  <si>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</si>
  <si>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</si>
  <si>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</si>
  <si>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</si>
  <si>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</si>
  <si>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</si>
  <si>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</si>
  <si>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</si>
  <si>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</si>
  <si>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</si>
  <si>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</si>
  <si>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</si>
  <si>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</si>
  <si>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</si>
  <si>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</si>
  <si>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</si>
  <si>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</si>
  <si>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</si>
  <si>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</si>
  <si>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</si>
  <si>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</si>
  <si>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</si>
  <si>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</si>
  <si>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</si>
  <si>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</si>
  <si>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</si>
  <si>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</si>
  <si>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</si>
  <si>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</si>
  <si>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</si>
  <si>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</si>
  <si>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</si>
  <si>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</si>
  <si>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</si>
  <si>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</si>
  <si>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</si>
  <si>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</si>
  <si>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</si>
  <si>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</si>
  <si>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</si>
  <si>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</si>
  <si>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</si>
  <si>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</si>
  <si>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</si>
  <si>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</si>
  <si>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</si>
  <si>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</si>
  <si>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</si>
  <si>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</si>
  <si>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</si>
  <si>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</si>
  <si>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</si>
  <si>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</si>
  <si>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</si>
  <si>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</si>
  <si>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</si>
  <si>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</si>
  <si>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</si>
  <si>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</si>
  <si>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</si>
  <si>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</si>
  <si>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</si>
  <si>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</si>
  <si>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</si>
  <si>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</si>
  <si>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</si>
  <si>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</si>
  <si>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</si>
  <si>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</si>
  <si>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</si>
  <si>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</si>
  <si>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</si>
  <si>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</si>
  <si>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</si>
  <si>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</si>
  <si>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</si>
  <si>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</si>
  <si>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</si>
  <si>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</si>
  <si>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</si>
  <si>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</si>
  <si>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</si>
  <si>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</si>
  <si>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</si>
  <si>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</si>
  <si>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</si>
  <si>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</si>
  <si>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</si>
  <si>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</si>
  <si>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</si>
  <si>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</si>
  <si>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</si>
  <si>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</si>
  <si>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</si>
  <si>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</si>
  <si>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</si>
  <si>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</si>
  <si>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</si>
  <si>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</si>
  <si>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</si>
  <si>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</si>
  <si>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</si>
  <si>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</si>
  <si>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</si>
  <si>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</si>
  <si>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</si>
  <si>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</si>
  <si>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</si>
  <si>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</si>
  <si>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</si>
  <si>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</si>
  <si>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</si>
  <si>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</si>
  <si>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</si>
  <si>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</si>
  <si>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</si>
  <si>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</si>
  <si>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</si>
  <si>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</si>
  <si>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</si>
  <si>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</si>
  <si>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</si>
  <si>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</si>
  <si>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</si>
  <si>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</si>
  <si>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</si>
  <si>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</si>
  <si>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</si>
  <si>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</si>
  <si>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</si>
  <si>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</si>
  <si>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</si>
  <si>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</si>
  <si>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</si>
  <si>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</si>
  <si>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</si>
  <si>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</si>
  <si>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</si>
  <si>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</si>
  <si>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</si>
  <si>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</si>
  <si>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</si>
  <si>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</si>
  <si>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</si>
  <si>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</si>
  <si>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</si>
  <si>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</si>
  <si>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</si>
  <si>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</si>
  <si>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</si>
  <si>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</si>
  <si>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</si>
  <si>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</si>
  <si>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</si>
  <si>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</si>
  <si>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</si>
  <si>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</si>
  <si>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</si>
  <si>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</si>
  <si>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</si>
  <si>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</si>
  <si>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</si>
  <si>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</si>
  <si>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</si>
  <si>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</si>
  <si>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</si>
  <si>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</si>
  <si>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</si>
  <si>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</si>
  <si>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</si>
  <si>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</si>
  <si>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</si>
  <si>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</si>
  <si>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</si>
  <si>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</si>
  <si>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</si>
  <si>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</si>
  <si>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</si>
  <si>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</si>
  <si>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</si>
  <si>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</si>
  <si>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</si>
  <si>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</si>
  <si>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</si>
  <si>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</si>
  <si>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</si>
  <si>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</si>
  <si>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</si>
  <si>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</si>
  <si>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</si>
  <si>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</si>
  <si>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</si>
  <si>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</si>
  <si>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</si>
  <si>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</si>
  <si>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</si>
  <si>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</si>
  <si>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</si>
  <si>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</si>
  <si>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</si>
  <si>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</si>
  <si>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</si>
  <si>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</si>
  <si>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</si>
  <si>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</si>
  <si>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</si>
  <si>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</si>
  <si>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</si>
  <si>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</si>
  <si>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</si>
  <si>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</si>
  <si>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</si>
  <si>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</si>
  <si>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</si>
  <si>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</si>
  <si>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</si>
  <si>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</si>
  <si>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</si>
  <si>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</si>
  <si>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</si>
  <si>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</si>
  <si>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</si>
  <si>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</si>
  <si>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</si>
  <si>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</si>
  <si>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</si>
  <si>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</si>
  <si>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</si>
  <si>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</si>
  <si>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</si>
  <si>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</si>
  <si>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</si>
  <si>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</si>
  <si>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</si>
  <si>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</si>
  <si>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</si>
  <si>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</si>
  <si>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</si>
  <si>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</si>
  <si>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</si>
  <si>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</si>
  <si>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</si>
  <si>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</si>
  <si>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</si>
  <si>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</si>
  <si>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</si>
  <si>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</si>
  <si>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</si>
  <si>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</si>
  <si>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</si>
  <si>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</si>
  <si>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</si>
  <si>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</si>
  <si>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</si>
  <si>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</si>
  <si>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</si>
  <si>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</si>
  <si>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</si>
  <si>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</si>
  <si>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</si>
  <si>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</si>
  <si>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</si>
  <si>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</si>
  <si>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</si>
  <si>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</si>
  <si>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</si>
  <si>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</si>
  <si>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</si>
  <si>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</si>
  <si>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</si>
  <si>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</si>
  <si>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</si>
  <si>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</si>
  <si>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</si>
  <si>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</si>
  <si>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</si>
  <si>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</si>
  <si>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</si>
  <si>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</si>
  <si>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</si>
  <si>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</si>
  <si>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</si>
  <si>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</si>
  <si>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</si>
  <si>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</si>
  <si>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</si>
  <si>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</si>
  <si>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</si>
  <si>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</si>
  <si>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</si>
  <si>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</si>
  <si>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</si>
  <si>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</si>
  <si>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</si>
  <si>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</si>
  <si>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</si>
  <si>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</si>
  <si>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</si>
  <si>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</si>
  <si>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</si>
  <si>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</si>
  <si>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</si>
  <si>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</si>
  <si>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</si>
  <si>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</si>
  <si>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</si>
  <si>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</si>
  <si>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</si>
  <si>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</si>
  <si>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</si>
  <si>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</si>
  <si>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</si>
  <si>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</si>
  <si>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</si>
  <si>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</si>
  <si>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</si>
  <si>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</si>
  <si>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</si>
  <si>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</si>
  <si>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</si>
  <si>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</si>
  <si>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</si>
  <si>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</si>
  <si>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</si>
  <si>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</si>
  <si>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</si>
  <si>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</si>
  <si>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</si>
  <si>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</si>
  <si>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</si>
  <si>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</si>
  <si>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</si>
  <si>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</si>
  <si>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</si>
  <si>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</si>
  <si>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</si>
  <si>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</si>
  <si>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</si>
  <si>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</si>
  <si>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</si>
  <si>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</si>
  <si>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</si>
  <si>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</si>
  <si>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</si>
  <si>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</si>
  <si>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</si>
  <si>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</si>
  <si>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</si>
  <si>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</si>
  <si>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</si>
  <si>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</si>
  <si>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</si>
  <si>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</si>
  <si>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</si>
  <si>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</si>
  <si>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</si>
  <si>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</si>
  <si>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</si>
  <si>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</si>
  <si>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</si>
  <si>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</si>
  <si>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</si>
  <si>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</si>
  <si>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</si>
  <si>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</si>
  <si>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</si>
  <si>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</si>
  <si>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</si>
  <si>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</si>
  <si>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</si>
  <si>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</si>
  <si>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</si>
  <si>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</si>
  <si>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</si>
  <si>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</si>
  <si>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</si>
  <si>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</si>
  <si>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</si>
  <si>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</si>
  <si>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</si>
  <si>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</si>
  <si>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</si>
  <si>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</si>
  <si>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</si>
  <si>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</si>
  <si>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</si>
  <si>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</si>
  <si>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</si>
  <si>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</si>
  <si>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</si>
  <si>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</si>
  <si>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</si>
  <si>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</si>
  <si>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</si>
  <si>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</si>
  <si>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</si>
  <si>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</si>
  <si>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</si>
  <si>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</si>
  <si>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</si>
  <si>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</si>
  <si>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</si>
  <si>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</si>
  <si>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</si>
  <si>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</si>
  <si>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</si>
  <si>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</si>
  <si>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</si>
  <si>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</si>
  <si>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</si>
  <si>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</si>
  <si>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</si>
  <si>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</si>
  <si>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</si>
  <si>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</si>
  <si>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</si>
  <si>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</si>
  <si>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</si>
  <si>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</si>
  <si>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</si>
  <si>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</si>
  <si>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</si>
  <si>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</si>
  <si>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</si>
  <si>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</si>
  <si>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</si>
  <si>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</si>
  <si>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</si>
  <si>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</si>
  <si>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</si>
  <si>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</si>
  <si>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</si>
  <si>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</si>
  <si>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</si>
  <si>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</si>
  <si>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</si>
  <si>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</si>
  <si>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</si>
  <si>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</si>
  <si>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</si>
  <si>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</si>
  <si>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</si>
  <si>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</si>
  <si>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</si>
  <si>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</si>
  <si>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</si>
  <si>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</si>
  <si>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</si>
  <si>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</si>
  <si>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</si>
  <si>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</si>
  <si>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</si>
  <si>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</si>
  <si>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</si>
  <si>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</si>
  <si>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</si>
  <si>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</si>
  <si>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</si>
  <si>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</si>
  <si>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</si>
  <si>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</si>
  <si>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</si>
  <si>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</si>
  <si>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</si>
  <si>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</si>
  <si>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</si>
  <si>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</si>
  <si>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</si>
  <si>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</si>
  <si>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</si>
  <si>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</si>
  <si>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</si>
  <si>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</si>
  <si>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</si>
  <si>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</si>
  <si>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</si>
  <si>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</si>
  <si>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</si>
  <si>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</si>
  <si>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</si>
  <si>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</si>
  <si>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</si>
  <si>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</si>
  <si>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</si>
  <si>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</si>
  <si>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</si>
  <si>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</si>
  <si>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</si>
  <si>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</si>
  <si>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</si>
  <si>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</si>
  <si>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</si>
  <si>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</si>
  <si>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</si>
  <si>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</si>
  <si>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</si>
  <si>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</si>
  <si>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</si>
  <si>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</si>
  <si>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</si>
  <si>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</si>
  <si>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</si>
  <si>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</si>
  <si>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</si>
  <si>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</si>
  <si>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</si>
  <si>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</si>
  <si>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</si>
  <si>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</si>
  <si>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</si>
  <si>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</si>
  <si>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</si>
  <si>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</si>
  <si>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</si>
  <si>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</si>
  <si>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</si>
  <si>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</si>
  <si>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</si>
  <si>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</si>
  <si>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</si>
  <si>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</si>
  <si>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</si>
  <si>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</si>
  <si>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</si>
  <si>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</si>
  <si>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</si>
  <si>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</si>
  <si>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</si>
  <si>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</si>
  <si>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</si>
  <si>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</si>
  <si>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</si>
  <si>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</si>
  <si>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</si>
  <si>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</si>
  <si>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</si>
  <si>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</si>
  <si>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</si>
  <si>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</si>
  <si>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</si>
  <si>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</si>
  <si>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</si>
  <si>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</si>
  <si>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</si>
  <si>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</si>
  <si>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</si>
  <si>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</si>
  <si>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</si>
  <si>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</si>
  <si>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</si>
  <si>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</si>
  <si>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</si>
  <si>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</si>
  <si>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</si>
  <si>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</si>
  <si>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</si>
  <si>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</si>
  <si>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</si>
  <si>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</si>
  <si>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</si>
  <si>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</si>
  <si>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</si>
  <si>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</si>
  <si>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</si>
  <si>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</si>
  <si>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</si>
  <si>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</si>
  <si>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</si>
  <si>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</si>
  <si>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</si>
  <si>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</si>
  <si>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</si>
  <si>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</si>
  <si>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</si>
  <si>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</si>
  <si>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</si>
  <si>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</si>
  <si>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</si>
  <si>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</si>
  <si>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</si>
  <si>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</si>
  <si>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</si>
  <si>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</si>
  <si>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</si>
  <si>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</si>
  <si>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</si>
  <si>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</si>
  <si>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</si>
  <si>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</si>
  <si>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</si>
  <si>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</si>
  <si>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</si>
  <si>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</si>
  <si>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</si>
  <si>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</si>
  <si>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</si>
  <si>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</si>
  <si>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</si>
  <si>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</si>
  <si>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</si>
  <si>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</si>
  <si>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</si>
  <si>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</si>
  <si>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</si>
  <si>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</si>
  <si>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</si>
  <si>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</si>
  <si>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</si>
  <si>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</si>
  <si>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</si>
  <si>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</si>
  <si>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</si>
  <si>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</si>
  <si>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</si>
  <si>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</si>
  <si>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</si>
  <si>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</si>
  <si>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</si>
  <si>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</si>
  <si>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</si>
  <si>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</si>
  <si>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</si>
  <si>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</si>
  <si>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</si>
  <si>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</si>
  <si>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</si>
  <si>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</si>
  <si>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</si>
  <si>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</si>
  <si>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</si>
  <si>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</si>
  <si>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</si>
  <si>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</si>
  <si>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</si>
  <si>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</si>
  <si>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</si>
  <si>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</si>
  <si>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</si>
  <si>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</si>
  <si>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</si>
  <si>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</si>
  <si>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</si>
  <si>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</si>
  <si>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</si>
  <si>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</si>
  <si>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</si>
  <si>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</si>
  <si>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</si>
  <si>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</si>
  <si>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</si>
  <si>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</si>
  <si>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</si>
  <si>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</si>
  <si>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</si>
  <si>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</si>
  <si>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</si>
  <si>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</si>
  <si>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</si>
  <si>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</si>
  <si>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</si>
  <si>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</si>
  <si>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</si>
  <si>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</si>
  <si>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</si>
  <si>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</si>
  <si>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</si>
  <si>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</si>
  <si>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</si>
  <si>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</si>
  <si>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</si>
  <si>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</si>
  <si>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</si>
  <si>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</si>
  <si>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</si>
  <si>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</si>
  <si>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</si>
  <si>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</si>
  <si>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</si>
  <si>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</si>
  <si>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</si>
  <si>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</si>
  <si>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</si>
  <si>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</si>
  <si>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</si>
  <si>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</si>
  <si>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</si>
  <si>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</si>
  <si>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</si>
  <si>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</si>
  <si>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</si>
  <si>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</si>
  <si>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</si>
  <si>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</si>
  <si>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</si>
  <si>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</si>
  <si>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</si>
  <si>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</si>
  <si>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</si>
  <si>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</si>
  <si>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</si>
  <si>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</si>
  <si>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</si>
  <si>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</si>
  <si>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</si>
  <si>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</si>
  <si>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</si>
  <si>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</si>
  <si>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</si>
  <si>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</si>
  <si>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</si>
  <si>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</si>
  <si>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</si>
  <si>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</si>
  <si>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</si>
  <si>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</si>
  <si>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</si>
  <si>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</si>
  <si>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</si>
  <si>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</si>
  <si>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</si>
  <si>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</si>
  <si>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</si>
  <si>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</si>
  <si>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</si>
  <si>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</si>
  <si>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</si>
  <si>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</si>
  <si>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</si>
  <si>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</si>
  <si>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</si>
  <si>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</si>
  <si>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</si>
  <si>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</si>
  <si>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</si>
  <si>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</si>
  <si>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</si>
  <si>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</si>
  <si>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</si>
  <si>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</si>
  <si>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</si>
  <si>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</si>
  <si>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</si>
  <si>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</si>
  <si>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</si>
  <si>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</si>
  <si>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</si>
  <si>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</si>
  <si>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</si>
  <si>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</si>
  <si>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</si>
  <si>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</si>
  <si>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</si>
  <si>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</si>
  <si>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</si>
  <si>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</si>
  <si>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</si>
  <si>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</si>
  <si>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</si>
  <si>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</si>
  <si>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</si>
  <si>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</si>
  <si>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</si>
  <si>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</si>
  <si>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</si>
  <si>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</si>
  <si>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</si>
  <si>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</si>
  <si>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</si>
  <si>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</si>
  <si>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</si>
  <si>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</si>
  <si>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</si>
  <si>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</si>
  <si>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</si>
  <si>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</si>
  <si>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</si>
  <si>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</si>
  <si>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</si>
  <si>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</si>
  <si>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</si>
  <si>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</si>
  <si>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</si>
  <si>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</si>
  <si>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</si>
  <si>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</si>
  <si>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</si>
  <si>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</si>
  <si>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</si>
  <si>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</si>
  <si>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</si>
  <si>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</si>
  <si>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</si>
  <si>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</si>
  <si>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</si>
  <si>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</si>
  <si>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</si>
  <si>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</si>
  <si>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</si>
  <si>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</si>
  <si>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</si>
  <si>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</si>
  <si>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</si>
  <si>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</si>
  <si>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</si>
  <si>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</si>
  <si>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</si>
  <si>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</si>
  <si>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</si>
  <si>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</si>
  <si>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</si>
  <si>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</si>
  <si>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</si>
  <si>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</si>
  <si>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</si>
  <si>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</si>
  <si>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</si>
  <si>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</si>
  <si>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</si>
  <si>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</si>
  <si>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</si>
  <si>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</si>
  <si>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</si>
  <si>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</si>
  <si>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</si>
  <si>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</si>
  <si>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</si>
  <si>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</si>
  <si>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</si>
  <si>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</si>
  <si>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</si>
  <si>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</si>
  <si>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</si>
  <si>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</si>
  <si>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</si>
  <si>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</si>
  <si>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</si>
  <si>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</si>
  <si>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</si>
  <si>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</si>
  <si>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</si>
  <si>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</si>
  <si>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</si>
  <si>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</si>
  <si>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</si>
  <si>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</si>
  <si>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</si>
  <si>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</si>
  <si>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</si>
  <si>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</si>
  <si>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</si>
  <si>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</si>
  <si>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</si>
  <si>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</si>
  <si>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</si>
  <si>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</si>
  <si>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</si>
  <si>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</si>
  <si>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</si>
  <si>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</si>
  <si>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</si>
  <si>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</si>
  <si>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</si>
  <si>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</si>
  <si>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</si>
  <si>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</si>
  <si>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</si>
  <si>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</si>
  <si>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</si>
  <si>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</si>
  <si>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</si>
  <si>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</si>
  <si>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</si>
  <si>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</si>
  <si>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</si>
  <si>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</si>
  <si>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</si>
  <si>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</si>
  <si>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</si>
  <si>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</si>
  <si>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</si>
  <si>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</si>
  <si>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</si>
  <si>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</si>
  <si>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</si>
  <si>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</si>
  <si>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</si>
  <si>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</si>
  <si>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</si>
  <si>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</si>
  <si>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</si>
  <si>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</si>
  <si>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</si>
  <si>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</si>
  <si>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</si>
  <si>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</si>
  <si>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</si>
  <si>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</si>
  <si>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</si>
  <si>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</si>
  <si>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</si>
  <si>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</si>
  <si>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</si>
  <si>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</si>
  <si>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</si>
  <si>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</si>
  <si>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</si>
  <si>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</si>
  <si>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</si>
  <si>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</si>
  <si>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</si>
  <si>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</si>
  <si>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</si>
  <si>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</si>
  <si>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</si>
  <si>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</si>
  <si>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</si>
  <si>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</si>
  <si>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</si>
  <si>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</si>
  <si>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</si>
  <si>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</si>
  <si>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</si>
  <si>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</si>
  <si>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</si>
  <si>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</si>
  <si>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</si>
  <si>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</si>
  <si>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</si>
  <si>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</si>
  <si>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</si>
  <si>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</si>
  <si>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</si>
  <si>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</si>
  <si>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</si>
  <si>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</si>
  <si>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</si>
  <si>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</si>
  <si>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</si>
  <si>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</si>
  <si>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</si>
  <si>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</si>
  <si>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</si>
  <si>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</si>
  <si>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</si>
  <si>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</si>
  <si>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</si>
  <si>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</si>
  <si>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</si>
  <si>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</si>
  <si>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</si>
  <si>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</si>
  <si>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</si>
  <si>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</si>
  <si>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</si>
  <si>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</si>
  <si>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</si>
  <si>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</si>
  <si>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</si>
  <si>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</si>
  <si>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</si>
  <si>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</si>
  <si>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</si>
  <si>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</si>
  <si>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</si>
  <si>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</si>
  <si>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</si>
  <si>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</si>
  <si>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</si>
  <si>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</si>
  <si>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</si>
  <si>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</si>
  <si>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</si>
  <si>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</si>
  <si>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</si>
  <si>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</si>
  <si>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</si>
  <si>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</si>
  <si>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</si>
  <si>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</si>
  <si>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</si>
  <si>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</si>
  <si>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</si>
  <si>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</si>
  <si>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</si>
  <si>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</si>
  <si>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</si>
  <si>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</si>
  <si>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</si>
  <si>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</si>
  <si>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</si>
  <si>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</si>
  <si>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</si>
  <si>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</si>
  <si>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</si>
  <si>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</si>
  <si>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</si>
  <si>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</si>
  <si>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</si>
  <si>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</si>
  <si>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</si>
  <si>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</si>
  <si>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</si>
  <si>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</si>
  <si>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</si>
  <si>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</si>
  <si>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</si>
  <si>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</si>
  <si>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</si>
  <si>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</si>
  <si>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</si>
  <si>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</si>
  <si>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</si>
  <si>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</si>
  <si>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</si>
  <si>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</si>
  <si>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</si>
  <si>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</si>
  <si>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</si>
  <si>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</si>
  <si>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</si>
  <si>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</si>
  <si>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</si>
  <si>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</si>
  <si>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</si>
  <si>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</si>
  <si>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</si>
  <si>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</si>
  <si>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</si>
  <si>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</si>
  <si>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</si>
  <si>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</si>
  <si>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</si>
  <si>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</si>
  <si>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</si>
  <si>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</si>
  <si>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</si>
  <si>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</si>
  <si>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</si>
  <si>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</si>
  <si>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</si>
  <si>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</si>
  <si>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</si>
  <si>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</si>
  <si>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</si>
  <si>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</si>
  <si>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</si>
  <si>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</si>
  <si>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</si>
  <si>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</si>
  <si>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</si>
  <si>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</si>
  <si>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</si>
  <si>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</si>
  <si>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</si>
  <si>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</si>
  <si>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</si>
  <si>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</si>
  <si>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</si>
  <si>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</si>
  <si>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</si>
  <si>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</si>
  <si>
    <t>20-04-2020</t>
  </si>
  <si>
    <t>Hospital San Francisco de LLay LLay</t>
  </si>
  <si>
    <t>Hospital Naval</t>
  </si>
  <si>
    <t>Hospital Regional de Talca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</si>
</sst>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32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323" tableId="1"/>
  </namedSheetView>
  <namedSheetView name="Ver3" id="{6410F6E1-3CF2-4630-BCB3-32E5F1509DF4}">
    <nsvFilter filterId="{C9C2B22D-E507-41DF-9B27-002589300CF8}" ref="A1:N15323" tableId="1"/>
  </namedSheetView>
  <namedSheetView name="View1" id="{BE67100C-F253-431F-8690-A8AB85146FA7}">
    <nsvFilter filterId="{C9C2B22D-E507-41DF-9B27-002589300CF8}" ref="A1:N1532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323" tableId="1"/>
  </namedSheetView>
  <namedSheetView name="View3" id="{74F76D78-5C2D-4CAC-82FC-7800955705EF}">
    <nsvFilter filterId="{C9C2B22D-E507-41DF-9B27-002589300CF8}" ref="A1:N15323" tableId="1"/>
  </namedSheetView>
  <namedSheetView name="Vista 1" id="{BAEB4CF8-3E57-49E1-9A9F-6FACE3CBEBB8}">
    <nsvFilter filterId="{C9C2B22D-E507-41DF-9B27-002589300CF8}" ref="A1:N15323" tableId="1"/>
  </namedSheetView>
  <namedSheetView name="Vista 2" id="{1DB39B0A-EAB3-43C5-A510-4AD46F062924}">
    <nsvFilter filterId="{C9C2B22D-E507-41DF-9B27-002589300CF8}" ref="A1:N1532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32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317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323" totalsRowShown="0" headerRowDxfId="2" headerRowBorderDxfId="0" tableBorderDxfId="1">
  <autoFilter ref="A1:N1532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23"/>
  <sheetViews>
    <sheetView tabSelected="1" topLeftCell="A13054" workbookViewId="0">
      <selection activeCell="I13058" sqref="I13058:I13073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1638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1710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1711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1712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1713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1713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1714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1715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1716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1716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1716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1716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1716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1716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1716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1710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1717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1718</v>
      </c>
      <c r="I4616" s="5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1719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1720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1721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1722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1710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1723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1724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1725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1726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1727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1716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1710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1714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1716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1716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1716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1728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1710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1716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1716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1716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1716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1735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1735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1735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1716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1736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1737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1738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1736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1739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1739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1739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1716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1710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1728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1740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1742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1742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1743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1742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1742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1744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1742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1745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1736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1728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1746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1746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1747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1748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5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1710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5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5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1749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1736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1750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1751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1752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1753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1754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1755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1755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1756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1757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1758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1755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1752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1754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1759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1760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1736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1761</v>
      </c>
      <c r="I12252" t="s">
        <v>1762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1761</v>
      </c>
      <c r="I12253" t="s">
        <v>1762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1761</v>
      </c>
      <c r="I12255" t="s">
        <v>1762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1763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1716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1710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1764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1765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1765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1765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1765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1765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1765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1765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1755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1766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1766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1766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1767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1768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1768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1716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1769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1742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1742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1772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1772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1773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1736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1736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1778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1778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1778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1778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1778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1778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1778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1778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1778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1778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1778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1778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1778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1778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1778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1778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1778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1778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1778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1778</v>
      </c>
      <c r="C14580">
        <v>2</v>
      </c>
      <c r="D14580" t="s">
        <v>69</v>
      </c>
      <c r="E14580" t="s">
        <v>55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1778</v>
      </c>
      <c r="C14581">
        <v>2</v>
      </c>
      <c r="D14581" t="s">
        <v>69</v>
      </c>
      <c r="E14581" t="s">
        <v>55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1778</v>
      </c>
      <c r="C14582">
        <v>2</v>
      </c>
      <c r="D14582" t="s">
        <v>69</v>
      </c>
      <c r="E14582" t="s">
        <v>55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1778</v>
      </c>
      <c r="C14583">
        <v>2</v>
      </c>
      <c r="D14583" t="s">
        <v>69</v>
      </c>
      <c r="E14583" t="s">
        <v>55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1778</v>
      </c>
      <c r="C14584">
        <v>2</v>
      </c>
      <c r="D14584" t="s">
        <v>69</v>
      </c>
      <c r="E14584" t="s">
        <v>55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1778</v>
      </c>
      <c r="C14585">
        <v>2</v>
      </c>
      <c r="D14585" t="s">
        <v>69</v>
      </c>
      <c r="E14585" t="s">
        <v>55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1778</v>
      </c>
      <c r="C14586">
        <v>2</v>
      </c>
      <c r="D14586" t="s">
        <v>69</v>
      </c>
      <c r="E14586" t="s">
        <v>55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1778</v>
      </c>
      <c r="C14587">
        <v>2</v>
      </c>
      <c r="D14587" t="s">
        <v>69</v>
      </c>
      <c r="E14587" t="s">
        <v>55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1778</v>
      </c>
      <c r="C14588">
        <v>2</v>
      </c>
      <c r="D14588" t="s">
        <v>69</v>
      </c>
      <c r="E14588" t="s">
        <v>55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1778</v>
      </c>
      <c r="C14589">
        <v>2</v>
      </c>
      <c r="D14589" t="s">
        <v>69</v>
      </c>
      <c r="E14589" t="s">
        <v>55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1778</v>
      </c>
      <c r="C14590">
        <v>2</v>
      </c>
      <c r="D14590" t="s">
        <v>69</v>
      </c>
      <c r="E14590" t="s">
        <v>55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1778</v>
      </c>
      <c r="C14591">
        <v>2</v>
      </c>
      <c r="D14591" t="s">
        <v>69</v>
      </c>
      <c r="E14591" t="s">
        <v>55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1778</v>
      </c>
      <c r="C14592">
        <v>2</v>
      </c>
      <c r="D14592" t="s">
        <v>69</v>
      </c>
      <c r="E14592" t="s">
        <v>55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1778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1778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1778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1779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1778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1778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1780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1778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1778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1776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1778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1763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1778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1778</v>
      </c>
      <c r="C14602">
        <v>13</v>
      </c>
      <c r="D14602" t="s">
        <v>69</v>
      </c>
      <c r="E14602" t="s">
        <v>201</v>
      </c>
      <c r="I14602" t="s">
        <v>56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-33.604364294100002</v>
      </c>
      <c r="N14602">
        <f>+IFERROR(IFERROR(VLOOKUP(covid_cl[[#This Row],[Comuna]],Hoja1!$J$12:$BJ$356,8,0),VLOOKUP(covid_cl[[#This Row],[Region]],Hoja1!$K$12:$BJ$356,5,0)),-70.6266370305)</f>
        <v>-70.626637030500007</v>
      </c>
    </row>
    <row r="14603" spans="1:14">
      <c r="A14603">
        <f t="shared" si="231"/>
        <v>14602</v>
      </c>
      <c r="B14603" s="3" t="s">
        <v>1778</v>
      </c>
      <c r="C14603">
        <v>13</v>
      </c>
      <c r="D14603" t="s">
        <v>69</v>
      </c>
      <c r="E14603" t="s">
        <v>201</v>
      </c>
      <c r="I14603" t="s">
        <v>56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-33.604364294100002</v>
      </c>
      <c r="N14603">
        <f>+IFERROR(IFERROR(VLOOKUP(covid_cl[[#This Row],[Comuna]],Hoja1!$J$12:$BJ$356,8,0),VLOOKUP(covid_cl[[#This Row],[Region]],Hoja1!$K$12:$BJ$356,5,0)),-70.6266370305)</f>
        <v>-70.626637030500007</v>
      </c>
    </row>
    <row r="14604" spans="1:14">
      <c r="A14604">
        <f t="shared" si="231"/>
        <v>14603</v>
      </c>
      <c r="B14604" s="3" t="s">
        <v>1778</v>
      </c>
      <c r="C14604">
        <v>13</v>
      </c>
      <c r="D14604" t="s">
        <v>69</v>
      </c>
      <c r="E14604" t="s">
        <v>201</v>
      </c>
      <c r="I14604" t="s">
        <v>56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-33.604364294100002</v>
      </c>
      <c r="N14604">
        <f>+IFERROR(IFERROR(VLOOKUP(covid_cl[[#This Row],[Comuna]],Hoja1!$J$12:$BJ$356,8,0),VLOOKUP(covid_cl[[#This Row],[Region]],Hoja1!$K$12:$BJ$356,5,0)),-70.6266370305)</f>
        <v>-70.626637030500007</v>
      </c>
    </row>
    <row r="14605" spans="1:14">
      <c r="A14605">
        <f t="shared" si="231"/>
        <v>14604</v>
      </c>
      <c r="B14605" s="3" t="s">
        <v>1778</v>
      </c>
      <c r="C14605">
        <v>13</v>
      </c>
      <c r="D14605" t="s">
        <v>69</v>
      </c>
      <c r="E14605" t="s">
        <v>201</v>
      </c>
      <c r="I14605" t="s">
        <v>56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-33.604364294100002</v>
      </c>
      <c r="N14605">
        <f>+IFERROR(IFERROR(VLOOKUP(covid_cl[[#This Row],[Comuna]],Hoja1!$J$12:$BJ$356,8,0),VLOOKUP(covid_cl[[#This Row],[Region]],Hoja1!$K$12:$BJ$356,5,0)),-70.6266370305)</f>
        <v>-70.626637030500007</v>
      </c>
    </row>
    <row r="14606" spans="1:14">
      <c r="A14606">
        <f t="shared" si="231"/>
        <v>14605</v>
      </c>
      <c r="B14606" s="3" t="s">
        <v>1778</v>
      </c>
      <c r="C14606">
        <v>13</v>
      </c>
      <c r="D14606" t="s">
        <v>69</v>
      </c>
      <c r="E14606" t="s">
        <v>201</v>
      </c>
      <c r="I14606" t="s">
        <v>56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-33.604364294100002</v>
      </c>
      <c r="N14606">
        <f>+IFERROR(IFERROR(VLOOKUP(covid_cl[[#This Row],[Comuna]],Hoja1!$J$12:$BJ$356,8,0),VLOOKUP(covid_cl[[#This Row],[Region]],Hoja1!$K$12:$BJ$356,5,0)),-70.6266370305)</f>
        <v>-70.626637030500007</v>
      </c>
    </row>
    <row r="14607" spans="1:14">
      <c r="A14607">
        <f t="shared" si="231"/>
        <v>14606</v>
      </c>
      <c r="B14607" s="3" t="s">
        <v>1778</v>
      </c>
      <c r="C14607">
        <v>13</v>
      </c>
      <c r="D14607" t="s">
        <v>69</v>
      </c>
      <c r="E14607" t="s">
        <v>201</v>
      </c>
      <c r="I14607" t="s">
        <v>56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-33.604364294100002</v>
      </c>
      <c r="N14607">
        <f>+IFERROR(IFERROR(VLOOKUP(covid_cl[[#This Row],[Comuna]],Hoja1!$J$12:$BJ$356,8,0),VLOOKUP(covid_cl[[#This Row],[Region]],Hoja1!$K$12:$BJ$356,5,0)),-70.6266370305)</f>
        <v>-70.626637030500007</v>
      </c>
    </row>
    <row r="14608" spans="1:14">
      <c r="A14608">
        <f t="shared" si="231"/>
        <v>14607</v>
      </c>
      <c r="B14608" s="3" t="s">
        <v>1778</v>
      </c>
      <c r="C14608">
        <v>13</v>
      </c>
      <c r="D14608" t="s">
        <v>69</v>
      </c>
      <c r="E14608" t="s">
        <v>201</v>
      </c>
      <c r="I14608" t="s">
        <v>56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-33.604364294100002</v>
      </c>
      <c r="N14608">
        <f>+IFERROR(IFERROR(VLOOKUP(covid_cl[[#This Row],[Comuna]],Hoja1!$J$12:$BJ$356,8,0),VLOOKUP(covid_cl[[#This Row],[Region]],Hoja1!$K$12:$BJ$356,5,0)),-70.6266370305)</f>
        <v>-70.626637030500007</v>
      </c>
    </row>
    <row r="14609" spans="1:14">
      <c r="A14609">
        <f t="shared" si="231"/>
        <v>14608</v>
      </c>
      <c r="B14609" s="3" t="s">
        <v>1778</v>
      </c>
      <c r="C14609">
        <v>13</v>
      </c>
      <c r="D14609" t="s">
        <v>69</v>
      </c>
      <c r="E14609" t="s">
        <v>201</v>
      </c>
      <c r="I14609" t="s">
        <v>56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-33.604364294100002</v>
      </c>
      <c r="N14609">
        <f>+IFERROR(IFERROR(VLOOKUP(covid_cl[[#This Row],[Comuna]],Hoja1!$J$12:$BJ$356,8,0),VLOOKUP(covid_cl[[#This Row],[Region]],Hoja1!$K$12:$BJ$356,5,0)),-70.6266370305)</f>
        <v>-70.626637030500007</v>
      </c>
    </row>
    <row r="14610" spans="1:14">
      <c r="A14610">
        <f t="shared" si="231"/>
        <v>14609</v>
      </c>
      <c r="B14610" s="3" t="s">
        <v>1778</v>
      </c>
      <c r="C14610">
        <v>13</v>
      </c>
      <c r="D14610" t="s">
        <v>69</v>
      </c>
      <c r="E14610" t="s">
        <v>201</v>
      </c>
      <c r="I14610" t="s">
        <v>56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-33.604364294100002</v>
      </c>
      <c r="N14610">
        <f>+IFERROR(IFERROR(VLOOKUP(covid_cl[[#This Row],[Comuna]],Hoja1!$J$12:$BJ$356,8,0),VLOOKUP(covid_cl[[#This Row],[Region]],Hoja1!$K$12:$BJ$356,5,0)),-70.6266370305)</f>
        <v>-70.626637030500007</v>
      </c>
    </row>
    <row r="14611" spans="1:14">
      <c r="A14611">
        <f t="shared" si="231"/>
        <v>14610</v>
      </c>
      <c r="B14611" s="3" t="s">
        <v>1778</v>
      </c>
      <c r="C14611">
        <v>13</v>
      </c>
      <c r="D14611" t="s">
        <v>69</v>
      </c>
      <c r="E14611" t="s">
        <v>201</v>
      </c>
      <c r="I14611" t="s">
        <v>56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-33.604364294100002</v>
      </c>
      <c r="N14611">
        <f>+IFERROR(IFERROR(VLOOKUP(covid_cl[[#This Row],[Comuna]],Hoja1!$J$12:$BJ$356,8,0),VLOOKUP(covid_cl[[#This Row],[Region]],Hoja1!$K$12:$BJ$356,5,0)),-70.6266370305)</f>
        <v>-70.626637030500007</v>
      </c>
    </row>
    <row r="14612" spans="1:14">
      <c r="A14612">
        <f t="shared" si="231"/>
        <v>14611</v>
      </c>
      <c r="B14612" s="3" t="s">
        <v>1778</v>
      </c>
      <c r="C14612">
        <v>13</v>
      </c>
      <c r="D14612" t="s">
        <v>69</v>
      </c>
      <c r="E14612" t="s">
        <v>201</v>
      </c>
      <c r="I14612" t="s">
        <v>56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-33.604364294100002</v>
      </c>
      <c r="N14612">
        <f>+IFERROR(IFERROR(VLOOKUP(covid_cl[[#This Row],[Comuna]],Hoja1!$J$12:$BJ$356,8,0),VLOOKUP(covid_cl[[#This Row],[Region]],Hoja1!$K$12:$BJ$356,5,0)),-70.6266370305)</f>
        <v>-70.626637030500007</v>
      </c>
    </row>
    <row r="14613" spans="1:14">
      <c r="A14613">
        <f t="shared" si="231"/>
        <v>14612</v>
      </c>
      <c r="B14613" s="3" t="s">
        <v>1778</v>
      </c>
      <c r="C14613">
        <v>13</v>
      </c>
      <c r="D14613" t="s">
        <v>69</v>
      </c>
      <c r="E14613" t="s">
        <v>201</v>
      </c>
      <c r="I14613" t="s">
        <v>56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-33.604364294100002</v>
      </c>
      <c r="N14613">
        <f>+IFERROR(IFERROR(VLOOKUP(covid_cl[[#This Row],[Comuna]],Hoja1!$J$12:$BJ$356,8,0),VLOOKUP(covid_cl[[#This Row],[Region]],Hoja1!$K$12:$BJ$356,5,0)),-70.6266370305)</f>
        <v>-70.626637030500007</v>
      </c>
    </row>
    <row r="14614" spans="1:14">
      <c r="A14614">
        <f t="shared" si="231"/>
        <v>14613</v>
      </c>
      <c r="B14614" s="3" t="s">
        <v>1778</v>
      </c>
      <c r="C14614">
        <v>13</v>
      </c>
      <c r="D14614" t="s">
        <v>69</v>
      </c>
      <c r="E14614" t="s">
        <v>201</v>
      </c>
      <c r="I14614" t="s">
        <v>56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-33.604364294100002</v>
      </c>
      <c r="N14614">
        <f>+IFERROR(IFERROR(VLOOKUP(covid_cl[[#This Row],[Comuna]],Hoja1!$J$12:$BJ$356,8,0),VLOOKUP(covid_cl[[#This Row],[Region]],Hoja1!$K$12:$BJ$356,5,0)),-70.6266370305)</f>
        <v>-70.626637030500007</v>
      </c>
    </row>
    <row r="14615" spans="1:14">
      <c r="A14615">
        <f t="shared" si="231"/>
        <v>14614</v>
      </c>
      <c r="B14615" s="3" t="s">
        <v>1778</v>
      </c>
      <c r="C14615">
        <v>13</v>
      </c>
      <c r="D14615" t="s">
        <v>69</v>
      </c>
      <c r="E14615" t="s">
        <v>201</v>
      </c>
      <c r="I14615" t="s">
        <v>56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-33.604364294100002</v>
      </c>
      <c r="N14615">
        <f>+IFERROR(IFERROR(VLOOKUP(covid_cl[[#This Row],[Comuna]],Hoja1!$J$12:$BJ$356,8,0),VLOOKUP(covid_cl[[#This Row],[Region]],Hoja1!$K$12:$BJ$356,5,0)),-70.6266370305)</f>
        <v>-70.626637030500007</v>
      </c>
    </row>
    <row r="14616" spans="1:14">
      <c r="A14616">
        <f t="shared" si="231"/>
        <v>14615</v>
      </c>
      <c r="B14616" s="3" t="s">
        <v>1778</v>
      </c>
      <c r="C14616">
        <v>13</v>
      </c>
      <c r="D14616" t="s">
        <v>69</v>
      </c>
      <c r="E14616" t="s">
        <v>201</v>
      </c>
      <c r="I14616" t="s">
        <v>56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-33.604364294100002</v>
      </c>
      <c r="N14616">
        <f>+IFERROR(IFERROR(VLOOKUP(covid_cl[[#This Row],[Comuna]],Hoja1!$J$12:$BJ$356,8,0),VLOOKUP(covid_cl[[#This Row],[Region]],Hoja1!$K$12:$BJ$356,5,0)),-70.6266370305)</f>
        <v>-70.626637030500007</v>
      </c>
    </row>
    <row r="14617" spans="1:14">
      <c r="A14617">
        <f t="shared" si="231"/>
        <v>14616</v>
      </c>
      <c r="B14617" s="3" t="s">
        <v>1778</v>
      </c>
      <c r="C14617">
        <v>13</v>
      </c>
      <c r="D14617" t="s">
        <v>69</v>
      </c>
      <c r="E14617" t="s">
        <v>201</v>
      </c>
      <c r="I14617" t="s">
        <v>56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-33.604364294100002</v>
      </c>
      <c r="N14617">
        <f>+IFERROR(IFERROR(VLOOKUP(covid_cl[[#This Row],[Comuna]],Hoja1!$J$12:$BJ$356,8,0),VLOOKUP(covid_cl[[#This Row],[Region]],Hoja1!$K$12:$BJ$356,5,0)),-70.6266370305)</f>
        <v>-70.626637030500007</v>
      </c>
    </row>
    <row r="14618" spans="1:14">
      <c r="A14618">
        <f t="shared" si="231"/>
        <v>14617</v>
      </c>
      <c r="B14618" s="3" t="s">
        <v>1778</v>
      </c>
      <c r="C14618">
        <v>13</v>
      </c>
      <c r="D14618" t="s">
        <v>69</v>
      </c>
      <c r="E14618" t="s">
        <v>201</v>
      </c>
      <c r="I14618" t="s">
        <v>56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-33.604364294100002</v>
      </c>
      <c r="N14618">
        <f>+IFERROR(IFERROR(VLOOKUP(covid_cl[[#This Row],[Comuna]],Hoja1!$J$12:$BJ$356,8,0),VLOOKUP(covid_cl[[#This Row],[Region]],Hoja1!$K$12:$BJ$356,5,0)),-70.6266370305)</f>
        <v>-70.626637030500007</v>
      </c>
    </row>
    <row r="14619" spans="1:14">
      <c r="A14619">
        <f t="shared" si="231"/>
        <v>14618</v>
      </c>
      <c r="B14619" s="3" t="s">
        <v>1778</v>
      </c>
      <c r="C14619">
        <v>13</v>
      </c>
      <c r="D14619" t="s">
        <v>69</v>
      </c>
      <c r="E14619" t="s">
        <v>201</v>
      </c>
      <c r="I14619" t="s">
        <v>56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-33.604364294100002</v>
      </c>
      <c r="N14619">
        <f>+IFERROR(IFERROR(VLOOKUP(covid_cl[[#This Row],[Comuna]],Hoja1!$J$12:$BJ$356,8,0),VLOOKUP(covid_cl[[#This Row],[Region]],Hoja1!$K$12:$BJ$356,5,0)),-70.6266370305)</f>
        <v>-70.626637030500007</v>
      </c>
    </row>
    <row r="14620" spans="1:14">
      <c r="A14620">
        <f t="shared" si="231"/>
        <v>14619</v>
      </c>
      <c r="B14620" s="3" t="s">
        <v>1778</v>
      </c>
      <c r="C14620">
        <v>13</v>
      </c>
      <c r="D14620" t="s">
        <v>69</v>
      </c>
      <c r="E14620" t="s">
        <v>201</v>
      </c>
      <c r="I14620" t="s">
        <v>56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-33.604364294100002</v>
      </c>
      <c r="N14620">
        <f>+IFERROR(IFERROR(VLOOKUP(covid_cl[[#This Row],[Comuna]],Hoja1!$J$12:$BJ$356,8,0),VLOOKUP(covid_cl[[#This Row],[Region]],Hoja1!$K$12:$BJ$356,5,0)),-70.6266370305)</f>
        <v>-70.626637030500007</v>
      </c>
    </row>
    <row r="14621" spans="1:14">
      <c r="A14621">
        <f t="shared" si="231"/>
        <v>14620</v>
      </c>
      <c r="B14621" s="3" t="s">
        <v>1778</v>
      </c>
      <c r="C14621">
        <v>13</v>
      </c>
      <c r="D14621" t="s">
        <v>69</v>
      </c>
      <c r="E14621" t="s">
        <v>201</v>
      </c>
      <c r="I14621" t="s">
        <v>56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-33.604364294100002</v>
      </c>
      <c r="N14621">
        <f>+IFERROR(IFERROR(VLOOKUP(covid_cl[[#This Row],[Comuna]],Hoja1!$J$12:$BJ$356,8,0),VLOOKUP(covid_cl[[#This Row],[Region]],Hoja1!$K$12:$BJ$356,5,0)),-70.6266370305)</f>
        <v>-70.626637030500007</v>
      </c>
    </row>
    <row r="14622" spans="1:14">
      <c r="A14622">
        <f t="shared" si="231"/>
        <v>14621</v>
      </c>
      <c r="B14622" s="3" t="s">
        <v>1778</v>
      </c>
      <c r="C14622">
        <v>13</v>
      </c>
      <c r="D14622" t="s">
        <v>69</v>
      </c>
      <c r="E14622" t="s">
        <v>201</v>
      </c>
      <c r="I14622" t="s">
        <v>56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-33.604364294100002</v>
      </c>
      <c r="N14622">
        <f>+IFERROR(IFERROR(VLOOKUP(covid_cl[[#This Row],[Comuna]],Hoja1!$J$12:$BJ$356,8,0),VLOOKUP(covid_cl[[#This Row],[Region]],Hoja1!$K$12:$BJ$356,5,0)),-70.6266370305)</f>
        <v>-70.626637030500007</v>
      </c>
    </row>
    <row r="14623" spans="1:14">
      <c r="A14623">
        <f t="shared" si="231"/>
        <v>14622</v>
      </c>
      <c r="B14623" s="3" t="s">
        <v>1778</v>
      </c>
      <c r="C14623">
        <v>13</v>
      </c>
      <c r="D14623" t="s">
        <v>69</v>
      </c>
      <c r="E14623" t="s">
        <v>201</v>
      </c>
      <c r="I14623" t="s">
        <v>56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-33.604364294100002</v>
      </c>
      <c r="N14623">
        <f>+IFERROR(IFERROR(VLOOKUP(covid_cl[[#This Row],[Comuna]],Hoja1!$J$12:$BJ$356,8,0),VLOOKUP(covid_cl[[#This Row],[Region]],Hoja1!$K$12:$BJ$356,5,0)),-70.6266370305)</f>
        <v>-70.626637030500007</v>
      </c>
    </row>
    <row r="14624" spans="1:14">
      <c r="A14624">
        <f t="shared" si="231"/>
        <v>14623</v>
      </c>
      <c r="B14624" s="3" t="s">
        <v>1778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1778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1778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1778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1778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1778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1778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1778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1778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1778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1778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1778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1778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1778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1778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1778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1778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1778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1778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1778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1778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1778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1778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1778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1778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1778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1778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1778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1778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1778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1778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1778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1778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1778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1778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1778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1778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1778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1778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1778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1778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1778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1778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1778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1778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1778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1778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1778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1778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1778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1778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1778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1778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1778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1778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1778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1778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1778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1778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1778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1778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1778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1778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1778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1778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1778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1778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1778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1778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1778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1778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1778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1778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1778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1778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1778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1778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1778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1778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1778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1778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1778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1778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1778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1778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1778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1778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1778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1778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1778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1778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1778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1778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1778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1778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1778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1778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1778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1778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1778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1778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1778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1778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1778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1778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1778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1778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1778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1778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1778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1778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1778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1778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1778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1778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1778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1778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1778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1778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1778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1778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1778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1778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1778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1778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1778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1778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1778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1778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1778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1778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1778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1778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1778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1778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1778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1778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1778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1778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1778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1778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1778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1778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1778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1778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1778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1778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1778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1778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1778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1778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1778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1778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1778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1778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1778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1778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1778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1778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1778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1778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1778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1778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1778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1778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1778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1778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1778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1778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1778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1778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1778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1778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1778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1778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1778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1778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1778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1778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1778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1778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1778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1778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1778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1778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1778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1778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1778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1778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1778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1778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1778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1778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1778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1778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1778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1778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1778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1778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1778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1778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1778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1778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1778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1778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1778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1778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1778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1778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1778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1778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1778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1778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1778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1778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1778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1778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1778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1778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1778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1778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1778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1778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1778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1778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1778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1778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1778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1778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1778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1778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1778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1778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1778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1778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1778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1778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1778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1778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1778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1778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1778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1778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1778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1778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1778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1778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1778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1778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1778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1778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1778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1778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1778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1778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1778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1778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1778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1778</v>
      </c>
      <c r="C14882">
        <v>8</v>
      </c>
      <c r="D14882" t="s">
        <v>69</v>
      </c>
      <c r="E14882" t="s">
        <v>113</v>
      </c>
      <c r="I14882" t="s">
        <v>1777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1778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1778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1778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1778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1778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1778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1778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1778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1778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1778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1778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1778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1778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1778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1778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1778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1778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1778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1778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1778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1778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1778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1778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1778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1778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1778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1778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1778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1778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1778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1778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1778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1778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1778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1778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1778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1778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1778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1778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1778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1778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1778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1778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1778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1778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1778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1778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1778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1778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1778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1778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1778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1778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1778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1778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1778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1778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1778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1778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1778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1778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1778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1778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1778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1778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1778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1778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1778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1778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1778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1778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1778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1778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1778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1778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1778</v>
      </c>
      <c r="C14958">
        <v>9</v>
      </c>
      <c r="D14958" t="s">
        <v>69</v>
      </c>
      <c r="E14958" t="s">
        <v>331</v>
      </c>
      <c r="I14958" t="s">
        <v>56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-38.648229578399999</v>
      </c>
      <c r="N14958">
        <f>+IFERROR(IFERROR(VLOOKUP(covid_cl[[#This Row],[Comuna]],Hoja1!$J$12:$BJ$356,8,0),VLOOKUP(covid_cl[[#This Row],[Region]],Hoja1!$K$12:$BJ$356,5,0)),-70.6266370305)</f>
        <v>-72.276375641000001</v>
      </c>
    </row>
    <row r="14959" spans="1:14">
      <c r="A14959">
        <f t="shared" si="237"/>
        <v>14958</v>
      </c>
      <c r="B14959" s="3" t="s">
        <v>1778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1778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1778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1778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1778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1778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1778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1778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1778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1778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1778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1778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1778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1778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1778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1778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1778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1778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1778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1778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1778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1778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1781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1778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1778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1778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1778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1778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1778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1778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1778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1778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1778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1778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1778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1778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1778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1778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1778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1778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1778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1778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1778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1778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1778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1778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1778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1778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1778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1778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1778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1778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1778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1778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1778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1778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1778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1778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1778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1778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1778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1778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1778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1778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1778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1778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1778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1778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1778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1778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1778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1778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1778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1778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1778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1778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1778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1778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1778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1778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1778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1778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1778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1778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1778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1778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1778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1778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1778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1778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1778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1778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1778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1778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1778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1778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1778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1778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1778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1778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1778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1778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1778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1778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1778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1778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1778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1778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1778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1778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1778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1778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1778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1778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1778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1778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1778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1778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1778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1778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1778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1778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1778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1778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1778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1778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1778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1778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1778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1778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1778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1778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1778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1778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1778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1778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1778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1778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1778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1778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1778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1778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1778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1778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1778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1778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1778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1778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1778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1778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1778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1778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1778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1778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1778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1778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1778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1778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1778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1778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1778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1778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1778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1778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1778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1778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1778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1778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1778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1778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1778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1778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1778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1778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1778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1778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1778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1778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1778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1778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1778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1778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1778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1778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1778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1778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1778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1778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1778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1778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1778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1778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1778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1778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1778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1778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1778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1778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1778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1778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1778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1778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1778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1778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1778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1778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1778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1778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1778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1778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1778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1778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1778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1778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1778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1778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1778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1778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1778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1778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1778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1778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1778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1778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1778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1778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1778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1778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1778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1778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1778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1778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1778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1778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1778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1778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1778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1778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1778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1778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1778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1778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1778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1778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1778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1778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1778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1778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1778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1778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1778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1778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1778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1778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1778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1778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1778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1778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1778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1778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1778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1778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1778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1778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1778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1778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1778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1778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1778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1778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1778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1778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1778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1778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1778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1778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1778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1778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1778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1778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1778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1778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1778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1778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1778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1778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1778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1778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1778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1778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1778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1778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1778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1778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1778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1778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1778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1778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1778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1778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1778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1778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1778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1778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1778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1778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1778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1778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3" si="242">+ROW()-1</f>
        <v>15265</v>
      </c>
      <c r="B15266" s="3" t="s">
        <v>1778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1778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1778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1778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1778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1778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1778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1778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1778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1778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1778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1778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1778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1778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1778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1778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1778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1778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1778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1778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1778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1778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1778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1778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1778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1778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1778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1778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1778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1778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1778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1778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1778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1778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1778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1778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1778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1778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1778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1778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1778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1778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1778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1778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1778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1778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1778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1778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1778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1778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1778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1778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1778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1778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1778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1778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1778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1778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2020-04-20T23:04:21Z</dcterms:modified>
  <cp:category/>
  <cp:contentStatus/>
</cp:coreProperties>
</file>