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624" documentId="113_{D3AD57FD-65A8-4E30-8C18-36EEE59A17CF}" xr6:coauthVersionLast="45" xr6:coauthVersionMax="45" xr10:uidLastSave="{6B39CA71-AF5A-4C77-93C2-24055EBEE9E2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402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667" i="1" l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A9665" i="1"/>
  <c r="A9666" i="1"/>
  <c r="M9665" i="1"/>
  <c r="M9666" i="1"/>
  <c r="N9665" i="1"/>
  <c r="N9666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A9203" i="1" l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A9196" i="1"/>
  <c r="A9197" i="1"/>
  <c r="A9198" i="1"/>
  <c r="A9199" i="1"/>
  <c r="A9200" i="1"/>
  <c r="A9201" i="1"/>
  <c r="A920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A8572" i="1" l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A8564" i="1"/>
  <c r="A8565" i="1"/>
  <c r="A8566" i="1"/>
  <c r="A8567" i="1"/>
  <c r="A8568" i="1"/>
  <c r="A8569" i="1"/>
  <c r="A8570" i="1"/>
  <c r="A8571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1" i="1" l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A7833" i="1"/>
  <c r="A7834" i="1"/>
  <c r="A7835" i="1"/>
  <c r="A7836" i="1"/>
  <c r="A7837" i="1"/>
  <c r="A7838" i="1"/>
  <c r="A7839" i="1"/>
  <c r="A7840" i="1"/>
  <c r="M7833" i="1"/>
  <c r="M7834" i="1"/>
  <c r="M7835" i="1"/>
  <c r="M7836" i="1"/>
  <c r="M7837" i="1"/>
  <c r="M7838" i="1"/>
  <c r="M7839" i="1"/>
  <c r="M7840" i="1"/>
  <c r="N7833" i="1"/>
  <c r="N7834" i="1"/>
  <c r="N7835" i="1"/>
  <c r="N7836" i="1"/>
  <c r="N7837" i="1"/>
  <c r="N7838" i="1"/>
  <c r="N7839" i="1"/>
  <c r="N7840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2" i="1"/>
  <c r="A7145" i="1" l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136" i="1"/>
  <c r="A7137" i="1"/>
  <c r="A7138" i="1"/>
  <c r="A7139" i="1"/>
  <c r="A7140" i="1"/>
  <c r="A7141" i="1"/>
  <c r="A7142" i="1"/>
  <c r="A7143" i="1"/>
  <c r="A7144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5580" i="1" l="1"/>
  <c r="A1180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488" i="1" l="1"/>
  <c r="A6489" i="1"/>
  <c r="A6490" i="1"/>
  <c r="A6491" i="1"/>
  <c r="A6492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8" i="1" l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5882" i="1"/>
  <c r="A5883" i="1"/>
  <c r="A5884" i="1"/>
  <c r="A5885" i="1"/>
  <c r="A5886" i="1"/>
  <c r="A5887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485" i="1" l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482" i="1"/>
  <c r="A5483" i="1"/>
  <c r="A5484" i="1"/>
  <c r="A5481" i="1"/>
  <c r="A5138" i="1" l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034" i="1" l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4016" i="1" l="1"/>
  <c r="A5027" i="1" l="1"/>
  <c r="A5028" i="1"/>
  <c r="A5029" i="1"/>
  <c r="A5030" i="1"/>
  <c r="A5031" i="1"/>
  <c r="A5032" i="1"/>
  <c r="A5033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1170" i="1" l="1"/>
  <c r="A3165" i="1"/>
  <c r="A1684" i="1" l="1"/>
  <c r="A3655" i="1" l="1"/>
  <c r="A3656" i="1"/>
  <c r="A627" i="1"/>
  <c r="A628" i="1"/>
  <c r="A4595" i="1" l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59" i="1"/>
  <c r="A4560" i="1"/>
  <c r="A4561" i="1"/>
  <c r="A4562" i="1"/>
  <c r="A4563" i="1"/>
  <c r="A4564" i="1"/>
  <c r="A4565" i="1"/>
  <c r="A4566" i="1"/>
  <c r="A4567" i="1"/>
  <c r="A4568" i="1"/>
  <c r="A4569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30" i="1"/>
  <c r="A4431" i="1"/>
  <c r="A4432" i="1"/>
  <c r="A4433" i="1"/>
  <c r="A4434" i="1"/>
  <c r="A4435" i="1"/>
  <c r="A4436" i="1"/>
  <c r="A4437" i="1"/>
  <c r="A4425" i="1"/>
  <c r="A4426" i="1"/>
  <c r="A4427" i="1"/>
  <c r="A4428" i="1"/>
  <c r="A4429" i="1"/>
  <c r="A4424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201" i="1"/>
  <c r="A4202" i="1"/>
  <c r="A4203" i="1"/>
  <c r="A4204" i="1"/>
  <c r="A4205" i="1"/>
  <c r="A4206" i="1"/>
  <c r="A4207" i="1"/>
  <c r="A4208" i="1"/>
  <c r="A4209" i="1"/>
  <c r="A4191" i="1"/>
  <c r="A4192" i="1"/>
  <c r="A4193" i="1"/>
  <c r="A4194" i="1"/>
  <c r="A4195" i="1"/>
  <c r="A4196" i="1"/>
  <c r="A4197" i="1"/>
  <c r="A4198" i="1"/>
  <c r="A4199" i="1"/>
  <c r="A4200" i="1"/>
  <c r="A4187" i="1"/>
  <c r="A4188" i="1"/>
  <c r="A4189" i="1"/>
  <c r="A4190" i="1"/>
  <c r="A3286" i="1" l="1"/>
  <c r="A2001" i="1"/>
  <c r="A646" i="1"/>
  <c r="A647" i="1"/>
  <c r="A648" i="1"/>
  <c r="A4611" i="1" l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<sst xmlns="http://schemas.openxmlformats.org/spreadsheetml/2006/main" count="56883" uniqueCount="1759">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</sst>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974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974" tableId="1"/>
  </namedSheetView>
  <namedSheetView name="Ver3" id="{6410F6E1-3CF2-4630-BCB3-32E5F1509DF4}">
    <nsvFilter filterId="{C9C2B22D-E507-41DF-9B27-002589300CF8}" ref="A1:N9974" tableId="1"/>
  </namedSheetView>
  <namedSheetView name="View1" id="{BE67100C-F253-431F-8690-A8AB85146FA7}">
    <nsvFilter filterId="{C9C2B22D-E507-41DF-9B27-002589300CF8}" ref="A1:N9974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974" tableId="1"/>
  </namedSheetView>
  <namedSheetView name="View3" id="{74F76D78-5C2D-4CAC-82FC-7800955705EF}">
    <nsvFilter filterId="{C9C2B22D-E507-41DF-9B27-002589300CF8}" ref="A1:N9974" tableId="1"/>
  </namedSheetView>
  <namedSheetView name="Vista 1" id="{BAEB4CF8-3E57-49E1-9A9F-6FACE3CBEBB8}">
    <nsvFilter filterId="{C9C2B22D-E507-41DF-9B27-002589300CF8}" ref="A1:N9974" tableId="1"/>
  </namedSheetView>
  <namedSheetView name="Vista 2" id="{1DB39B0A-EAB3-43C5-A510-4AD46F062924}">
    <nsvFilter filterId="{C9C2B22D-E507-41DF-9B27-002589300CF8}" ref="A1:N9974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974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40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974" totalsRowShown="0" headerRowDxfId="2" headerRowBorderDxfId="0" tableBorderDxfId="1">
  <autoFilter ref="A1:N9974" xr:uid="{C9C2B22D-E507-41DF-9B27-002589300CF8}">
    <filterColumn colId="4">
      <filters>
        <filter val="Valparaíso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4"/>
  <sheetViews>
    <sheetView tabSelected="1" topLeftCell="A9124" workbookViewId="0">
      <selection activeCell="E9607" sqref="E9607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hidden="1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hidden="1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hidden="1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hidden="1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hidden="1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hidden="1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hidden="1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hidden="1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hidden="1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hidden="1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hidden="1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hidden="1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hidden="1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hidden="1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hidden="1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hidden="1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hidden="1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hidden="1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hidden="1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hidden="1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hidden="1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hidden="1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hidden="1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hidden="1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hidden="1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hidden="1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hidden="1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hidden="1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hidden="1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hidden="1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hidden="1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hidden="1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hidden="1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hidden="1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hidden="1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hidden="1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hidden="1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hidden="1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hidden="1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hidden="1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hidden="1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hidden="1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hidden="1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hidden="1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hidden="1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 hidden="1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hidden="1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hidden="1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hidden="1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hidden="1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hidden="1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hidden="1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hidden="1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hidden="1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hidden="1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hidden="1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hidden="1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hidden="1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hidden="1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hidden="1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hidden="1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hidden="1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hidden="1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hidden="1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hidden="1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hidden="1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hidden="1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hidden="1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hidden="1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hidden="1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hidden="1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hidden="1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hidden="1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hidden="1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hidden="1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hidden="1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hidden="1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hidden="1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hidden="1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hidden="1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hidden="1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hidden="1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hidden="1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hidden="1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hidden="1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hidden="1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hidden="1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hidden="1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hidden="1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hidden="1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hidden="1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hidden="1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hidden="1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hidden="1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hidden="1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hidden="1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hidden="1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hidden="1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hidden="1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hidden="1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hidden="1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hidden="1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hidden="1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hidden="1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hidden="1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hidden="1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hidden="1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hidden="1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hidden="1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hidden="1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hidden="1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hidden="1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hidden="1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hidden="1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hidden="1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hidden="1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hidden="1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hidden="1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hidden="1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hidden="1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hidden="1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hidden="1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hidden="1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hidden="1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hidden="1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hidden="1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hidden="1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hidden="1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hidden="1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hidden="1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hidden="1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hidden="1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hidden="1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hidden="1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hidden="1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hidden="1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hidden="1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hidden="1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hidden="1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hidden="1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hidden="1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hidden="1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hidden="1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hidden="1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hidden="1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hidden="1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hidden="1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hidden="1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hidden="1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hidden="1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hidden="1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hidden="1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hidden="1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 hidden="1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hidden="1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hidden="1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hidden="1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hidden="1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hidden="1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hidden="1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hidden="1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hidden="1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hidden="1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hidden="1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hidden="1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hidden="1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hidden="1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hidden="1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hidden="1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hidden="1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hidden="1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hidden="1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hidden="1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hidden="1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hidden="1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hidden="1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hidden="1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hidden="1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hidden="1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hidden="1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hidden="1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hidden="1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hidden="1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hidden="1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hidden="1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hidden="1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hidden="1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hidden="1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hidden="1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hidden="1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hidden="1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hidden="1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hidden="1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hidden="1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hidden="1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hidden="1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hidden="1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hidden="1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hidden="1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hidden="1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hidden="1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hidden="1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hidden="1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hidden="1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hidden="1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hidden="1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hidden="1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hidden="1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hidden="1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hidden="1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hidden="1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hidden="1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hidden="1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hidden="1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hidden="1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hidden="1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hidden="1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hidden="1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hidden="1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hidden="1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hidden="1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hidden="1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hidden="1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hidden="1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hidden="1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hidden="1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hidden="1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hidden="1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hidden="1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 hidden="1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 hidden="1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 hidden="1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hidden="1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hidden="1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hidden="1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hidden="1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hidden="1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hidden="1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hidden="1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hidden="1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hidden="1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hidden="1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hidden="1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hidden="1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hidden="1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hidden="1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hidden="1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hidden="1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hidden="1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 hidden="1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hidden="1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hidden="1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hidden="1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hidden="1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hidden="1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hidden="1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hidden="1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hidden="1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hidden="1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hidden="1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hidden="1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hidden="1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hidden="1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hidden="1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hidden="1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hidden="1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hidden="1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hidden="1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hidden="1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hidden="1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hidden="1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hidden="1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hidden="1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hidden="1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hidden="1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hidden="1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hidden="1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hidden="1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hidden="1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hidden="1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hidden="1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hidden="1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hidden="1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hidden="1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hidden="1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hidden="1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hidden="1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hidden="1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hidden="1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hidden="1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hidden="1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hidden="1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hidden="1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hidden="1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hidden="1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hidden="1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hidden="1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hidden="1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hidden="1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hidden="1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hidden="1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hidden="1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hidden="1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hidden="1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hidden="1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hidden="1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hidden="1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hidden="1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hidden="1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hidden="1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hidden="1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hidden="1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hidden="1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hidden="1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hidden="1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hidden="1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hidden="1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hidden="1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hidden="1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hidden="1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hidden="1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hidden="1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hidden="1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hidden="1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hidden="1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hidden="1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hidden="1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hidden="1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hidden="1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hidden="1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hidden="1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hidden="1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hidden="1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 hidden="1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 hidden="1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 hidden="1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hidden="1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hidden="1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hidden="1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hidden="1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hidden="1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hidden="1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hidden="1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hidden="1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hidden="1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hidden="1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hidden="1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hidden="1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hidden="1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hidden="1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hidden="1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hidden="1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hidden="1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hidden="1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hidden="1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hidden="1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hidden="1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hidden="1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hidden="1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hidden="1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hidden="1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hidden="1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hidden="1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hidden="1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hidden="1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hidden="1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hidden="1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hidden="1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hidden="1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hidden="1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hidden="1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hidden="1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hidden="1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hidden="1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hidden="1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hidden="1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hidden="1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hidden="1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hidden="1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hidden="1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hidden="1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hidden="1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hidden="1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hidden="1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hidden="1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hidden="1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hidden="1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hidden="1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hidden="1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hidden="1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hidden="1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hidden="1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hidden="1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hidden="1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hidden="1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hidden="1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hidden="1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hidden="1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hidden="1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hidden="1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hidden="1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hidden="1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hidden="1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hidden="1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hidden="1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hidden="1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hidden="1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hidden="1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hidden="1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hidden="1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hidden="1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hidden="1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hidden="1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hidden="1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hidden="1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hidden="1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hidden="1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hidden="1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hidden="1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hidden="1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hidden="1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hidden="1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hidden="1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hidden="1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hidden="1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hidden="1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hidden="1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hidden="1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hidden="1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 hidden="1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 hidden="1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hidden="1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hidden="1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hidden="1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hidden="1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hidden="1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hidden="1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 hidden="1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 hidden="1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hidden="1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hidden="1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hidden="1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hidden="1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hidden="1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hidden="1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hidden="1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hidden="1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hidden="1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hidden="1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hidden="1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hidden="1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hidden="1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hidden="1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hidden="1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hidden="1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hidden="1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hidden="1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hidden="1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hidden="1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hidden="1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hidden="1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hidden="1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hidden="1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hidden="1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hidden="1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hidden="1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hidden="1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hidden="1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hidden="1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hidden="1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hidden="1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hidden="1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hidden="1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hidden="1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hidden="1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hidden="1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hidden="1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hidden="1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hidden="1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hidden="1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hidden="1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hidden="1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hidden="1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hidden="1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hidden="1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hidden="1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hidden="1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hidden="1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hidden="1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hidden="1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hidden="1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hidden="1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hidden="1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hidden="1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hidden="1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hidden="1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hidden="1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hidden="1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hidden="1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hidden="1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hidden="1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hidden="1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hidden="1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hidden="1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hidden="1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hidden="1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hidden="1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hidden="1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hidden="1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hidden="1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hidden="1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hidden="1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hidden="1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hidden="1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hidden="1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hidden="1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hidden="1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hidden="1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 hidden="1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 hidden="1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 hidden="1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 hidden="1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 hidden="1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 hidden="1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hidden="1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hidden="1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hidden="1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hidden="1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hidden="1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hidden="1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hidden="1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hidden="1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hidden="1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hidden="1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hidden="1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hidden="1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hidden="1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hidden="1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hidden="1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hidden="1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hidden="1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hidden="1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hidden="1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hidden="1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hidden="1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hidden="1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hidden="1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hidden="1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hidden="1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hidden="1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hidden="1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hidden="1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hidden="1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hidden="1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hidden="1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hidden="1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hidden="1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hidden="1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hidden="1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hidden="1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hidden="1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hidden="1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hidden="1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hidden="1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hidden="1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hidden="1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hidden="1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hidden="1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hidden="1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hidden="1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hidden="1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hidden="1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hidden="1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hidden="1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hidden="1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hidden="1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hidden="1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hidden="1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hidden="1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hidden="1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hidden="1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hidden="1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hidden="1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hidden="1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hidden="1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hidden="1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hidden="1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hidden="1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hidden="1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hidden="1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hidden="1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hidden="1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hidden="1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hidden="1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hidden="1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hidden="1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hidden="1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hidden="1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hidden="1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hidden="1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hidden="1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hidden="1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 hidden="1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 hidden="1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 hidden="1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 hidden="1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 hidden="1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 hidden="1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 hidden="1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 hidden="1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 hidden="1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 hidden="1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 hidden="1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 hidden="1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hidden="1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hidden="1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hidden="1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hidden="1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hidden="1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hidden="1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hidden="1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hidden="1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hidden="1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hidden="1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hidden="1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hidden="1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hidden="1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hidden="1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 hidden="1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 hidden="1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 hidden="1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 hidden="1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 hidden="1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hidden="1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hidden="1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hidden="1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hidden="1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hidden="1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hidden="1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hidden="1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hidden="1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hidden="1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hidden="1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hidden="1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hidden="1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hidden="1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hidden="1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hidden="1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hidden="1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hidden="1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hidden="1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hidden="1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hidden="1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hidden="1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hidden="1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hidden="1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hidden="1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hidden="1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hidden="1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hidden="1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hidden="1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hidden="1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hidden="1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hidden="1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hidden="1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hidden="1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hidden="1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hidden="1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hidden="1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hidden="1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hidden="1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hidden="1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hidden="1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hidden="1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hidden="1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hidden="1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hidden="1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hidden="1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hidden="1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hidden="1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hidden="1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hidden="1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hidden="1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hidden="1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hidden="1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hidden="1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hidden="1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hidden="1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hidden="1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hidden="1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hidden="1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hidden="1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hidden="1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hidden="1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hidden="1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hidden="1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hidden="1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hidden="1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hidden="1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hidden="1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hidden="1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hidden="1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hidden="1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hidden="1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hidden="1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hidden="1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hidden="1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 hidden="1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 hidden="1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 hidden="1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 hidden="1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 hidden="1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 hidden="1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 hidden="1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 hidden="1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 hidden="1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 hidden="1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 hidden="1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 hidden="1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 hidden="1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 hidden="1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 hidden="1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 hidden="1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 hidden="1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 hidden="1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 hidden="1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 hidden="1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 hidden="1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 hidden="1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 hidden="1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 hidden="1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 hidden="1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 hidden="1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 hidden="1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 hidden="1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 hidden="1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 hidden="1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 hidden="1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 hidden="1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 hidden="1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 hidden="1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 hidden="1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 hidden="1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 hidden="1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 hidden="1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 hidden="1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 hidden="1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 hidden="1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 hidden="1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 hidden="1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 hidden="1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 hidden="1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 hidden="1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 hidden="1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 hidden="1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 hidden="1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 hidden="1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 hidden="1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 hidden="1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 hidden="1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 hidden="1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 hidden="1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 hidden="1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 hidden="1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 hidden="1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 hidden="1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 hidden="1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 hidden="1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 hidden="1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 hidden="1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 hidden="1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 hidden="1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 hidden="1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 hidden="1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 hidden="1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 hidden="1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 hidden="1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 hidden="1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 hidden="1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 hidden="1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 hidden="1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 hidden="1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 hidden="1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 hidden="1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 hidden="1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 hidden="1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 hidden="1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 hidden="1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 hidden="1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 hidden="1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 hidden="1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 hidden="1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 hidden="1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 hidden="1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 hidden="1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 hidden="1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 hidden="1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 hidden="1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 hidden="1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 hidden="1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 hidden="1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 hidden="1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 hidden="1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 hidden="1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 hidden="1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 hidden="1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 hidden="1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 hidden="1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 hidden="1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 hidden="1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 hidden="1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 hidden="1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 hidden="1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 hidden="1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 hidden="1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 hidden="1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 hidden="1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 hidden="1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 hidden="1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 hidden="1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 hidden="1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 hidden="1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 hidden="1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 hidden="1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 hidden="1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 hidden="1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 hidden="1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 hidden="1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 hidden="1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 hidden="1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 hidden="1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 hidden="1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 hidden="1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 hidden="1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 hidden="1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 hidden="1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 hidden="1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 hidden="1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 hidden="1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 hidden="1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 hidden="1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 hidden="1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 hidden="1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 hidden="1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 hidden="1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 hidden="1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 hidden="1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 hidden="1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 hidden="1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 hidden="1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 hidden="1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 hidden="1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 hidden="1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 hidden="1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 hidden="1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 hidden="1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 hidden="1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 hidden="1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 hidden="1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 hidden="1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 hidden="1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 hidden="1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 hidden="1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 hidden="1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 hidden="1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 hidden="1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 hidden="1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 hidden="1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 hidden="1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 hidden="1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 hidden="1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 hidden="1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 hidden="1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 hidden="1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 hidden="1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 hidden="1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 hidden="1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 hidden="1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 hidden="1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 hidden="1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 hidden="1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 hidden="1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 hidden="1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 hidden="1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 hidden="1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 hidden="1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 hidden="1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 hidden="1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 hidden="1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 hidden="1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 hidden="1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 hidden="1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 hidden="1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 hidden="1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 hidden="1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 hidden="1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 hidden="1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 hidden="1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 hidden="1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 hidden="1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 hidden="1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 hidden="1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 hidden="1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 hidden="1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 hidden="1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 hidden="1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 hidden="1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 hidden="1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 hidden="1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 hidden="1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 hidden="1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 hidden="1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 hidden="1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 hidden="1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 hidden="1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 hidden="1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 hidden="1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 hidden="1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 hidden="1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 hidden="1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 hidden="1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 hidden="1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 hidden="1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 hidden="1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 hidden="1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 hidden="1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 hidden="1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 hidden="1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 hidden="1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 hidden="1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 hidden="1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 hidden="1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 hidden="1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 hidden="1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 hidden="1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 hidden="1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 hidden="1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 hidden="1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 hidden="1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 hidden="1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 hidden="1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 hidden="1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 hidden="1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 hidden="1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 hidden="1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 hidden="1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 hidden="1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 hidden="1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 hidden="1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 hidden="1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 hidden="1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 hidden="1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 hidden="1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 hidden="1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 hidden="1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 hidden="1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 hidden="1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 hidden="1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 hidden="1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 hidden="1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 hidden="1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 hidden="1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 hidden="1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 hidden="1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 hidden="1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 hidden="1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 hidden="1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 hidden="1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 hidden="1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 hidden="1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 hidden="1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 hidden="1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 hidden="1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 hidden="1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 hidden="1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 hidden="1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 hidden="1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 hidden="1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 hidden="1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 hidden="1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 hidden="1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 hidden="1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 hidden="1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 hidden="1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 hidden="1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 hidden="1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 hidden="1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 hidden="1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 hidden="1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 hidden="1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 hidden="1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 hidden="1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 hidden="1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 hidden="1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 hidden="1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 hidden="1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 hidden="1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 hidden="1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 hidden="1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 hidden="1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 hidden="1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 hidden="1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 hidden="1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 hidden="1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 hidden="1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 hidden="1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 hidden="1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 hidden="1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 hidden="1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 hidden="1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 hidden="1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 hidden="1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 hidden="1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 hidden="1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 hidden="1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 hidden="1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 hidden="1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 hidden="1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 hidden="1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 hidden="1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 hidden="1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 hidden="1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 hidden="1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 hidden="1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 hidden="1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 hidden="1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 hidden="1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 hidden="1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 hidden="1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 hidden="1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 hidden="1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 hidden="1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 hidden="1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 hidden="1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 hidden="1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 hidden="1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 hidden="1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 hidden="1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 hidden="1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 hidden="1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 hidden="1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 hidden="1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 hidden="1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 hidden="1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 hidden="1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 hidden="1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 hidden="1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 hidden="1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 hidden="1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 hidden="1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 hidden="1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 hidden="1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 hidden="1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 hidden="1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 hidden="1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 hidden="1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 hidden="1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 hidden="1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 hidden="1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 hidden="1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 hidden="1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 hidden="1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 hidden="1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 hidden="1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 hidden="1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 hidden="1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 hidden="1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 hidden="1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 hidden="1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 hidden="1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 hidden="1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 hidden="1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 hidden="1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 hidden="1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 hidden="1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 hidden="1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 hidden="1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 hidden="1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 hidden="1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 hidden="1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 hidden="1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 hidden="1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 hidden="1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 hidden="1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 hidden="1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 hidden="1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 hidden="1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 hidden="1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 hidden="1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 hidden="1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 hidden="1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 hidden="1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 hidden="1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 hidden="1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 hidden="1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 hidden="1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 hidden="1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 hidden="1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 hidden="1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 hidden="1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 hidden="1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 hidden="1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 hidden="1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 hidden="1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 hidden="1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 hidden="1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 hidden="1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 hidden="1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 hidden="1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 hidden="1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 hidden="1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 hidden="1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 hidden="1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 hidden="1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 hidden="1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 hidden="1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 hidden="1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 hidden="1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 hidden="1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 hidden="1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 hidden="1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 hidden="1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 hidden="1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 hidden="1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 hidden="1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 hidden="1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 hidden="1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 hidden="1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 hidden="1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 hidden="1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 hidden="1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 hidden="1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 hidden="1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 hidden="1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 hidden="1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 hidden="1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 hidden="1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 hidden="1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 hidden="1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 hidden="1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 hidden="1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 hidden="1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 hidden="1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 hidden="1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 hidden="1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 hidden="1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 hidden="1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 hidden="1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 hidden="1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 hidden="1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 hidden="1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 hidden="1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 hidden="1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 hidden="1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 hidden="1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 hidden="1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 hidden="1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 hidden="1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 hidden="1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 hidden="1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 hidden="1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 hidden="1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 hidden="1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 hidden="1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 hidden="1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 hidden="1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 hidden="1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 hidden="1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 hidden="1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 hidden="1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 hidden="1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 hidden="1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 hidden="1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 hidden="1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 hidden="1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 hidden="1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 hidden="1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 hidden="1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 hidden="1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 hidden="1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 hidden="1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 hidden="1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 hidden="1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 hidden="1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 hidden="1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 hidden="1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 hidden="1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 hidden="1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 hidden="1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 hidden="1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 hidden="1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 hidden="1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 hidden="1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 hidden="1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 hidden="1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 hidden="1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 hidden="1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 hidden="1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 hidden="1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 hidden="1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 hidden="1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 hidden="1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 hidden="1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 hidden="1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 hidden="1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 hidden="1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 hidden="1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 hidden="1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 hidden="1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 hidden="1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 hidden="1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 hidden="1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 hidden="1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 hidden="1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 hidden="1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 hidden="1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 hidden="1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 hidden="1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 hidden="1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 hidden="1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 hidden="1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 hidden="1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 hidden="1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 hidden="1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 hidden="1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 hidden="1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 hidden="1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 hidden="1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 hidden="1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 hidden="1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 hidden="1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 hidden="1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 hidden="1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 hidden="1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 hidden="1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 hidden="1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 hidden="1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 hidden="1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 hidden="1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 hidden="1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 hidden="1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 hidden="1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 hidden="1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 hidden="1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 hidden="1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 hidden="1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 hidden="1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 hidden="1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 hidden="1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 hidden="1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 hidden="1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 hidden="1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 hidden="1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 hidden="1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 hidden="1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 hidden="1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 hidden="1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 hidden="1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 hidden="1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 hidden="1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 hidden="1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 hidden="1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 hidden="1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 hidden="1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 hidden="1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 hidden="1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 hidden="1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 hidden="1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 hidden="1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 hidden="1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 hidden="1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 hidden="1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 hidden="1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 hidden="1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 hidden="1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 hidden="1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 hidden="1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 hidden="1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 hidden="1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 hidden="1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 hidden="1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 hidden="1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 hidden="1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 hidden="1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 hidden="1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 hidden="1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 hidden="1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 hidden="1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 hidden="1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 hidden="1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 hidden="1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 hidden="1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 hidden="1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 hidden="1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 hidden="1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 hidden="1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 hidden="1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 hidden="1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 hidden="1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 hidden="1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 hidden="1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 hidden="1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 hidden="1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 hidden="1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 hidden="1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 hidden="1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 hidden="1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 hidden="1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 hidden="1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 hidden="1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 hidden="1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 hidden="1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 hidden="1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 hidden="1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 hidden="1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 hidden="1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 hidden="1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 hidden="1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 hidden="1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 hidden="1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 hidden="1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 hidden="1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 hidden="1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 hidden="1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 hidden="1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 hidden="1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 hidden="1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 hidden="1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 hidden="1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 hidden="1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 hidden="1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 hidden="1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 hidden="1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 hidden="1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 hidden="1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 hidden="1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 hidden="1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 hidden="1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 hidden="1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 hidden="1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 hidden="1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 hidden="1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 hidden="1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 hidden="1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 hidden="1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 hidden="1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 hidden="1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 hidden="1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 hidden="1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 hidden="1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 hidden="1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 hidden="1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 hidden="1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 hidden="1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 hidden="1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 hidden="1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 hidden="1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 hidden="1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 hidden="1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 hidden="1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 hidden="1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 hidden="1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 hidden="1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 hidden="1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 hidden="1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 hidden="1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 hidden="1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 hidden="1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 hidden="1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 hidden="1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 hidden="1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 hidden="1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 hidden="1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 hidden="1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 hidden="1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 hidden="1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 hidden="1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 hidden="1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 hidden="1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 hidden="1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 hidden="1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 hidden="1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 hidden="1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 hidden="1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 hidden="1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 hidden="1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 hidden="1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 hidden="1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 hidden="1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 hidden="1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 hidden="1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 hidden="1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 hidden="1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 hidden="1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 hidden="1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 hidden="1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 hidden="1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 hidden="1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 hidden="1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 hidden="1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 hidden="1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 hidden="1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 hidden="1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 hidden="1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 hidden="1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 hidden="1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 hidden="1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 hidden="1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 hidden="1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 hidden="1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 hidden="1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 hidden="1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 hidden="1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 hidden="1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 hidden="1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 hidden="1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 hidden="1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 hidden="1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 hidden="1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 hidden="1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 hidden="1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 hidden="1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 hidden="1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 hidden="1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 hidden="1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 hidden="1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 hidden="1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 hidden="1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 hidden="1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 hidden="1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 hidden="1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 hidden="1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 hidden="1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 hidden="1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 hidden="1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 hidden="1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 hidden="1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 hidden="1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 hidden="1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 hidden="1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 hidden="1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 hidden="1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 hidden="1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 hidden="1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 hidden="1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 hidden="1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 hidden="1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 hidden="1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 hidden="1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 hidden="1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 hidden="1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 hidden="1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 hidden="1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 hidden="1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 hidden="1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 hidden="1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 hidden="1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 hidden="1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 hidden="1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 hidden="1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 hidden="1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 hidden="1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 hidden="1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 hidden="1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 hidden="1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 hidden="1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 hidden="1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 hidden="1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 hidden="1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 hidden="1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 hidden="1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 hidden="1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 hidden="1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 hidden="1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 hidden="1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 hidden="1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 hidden="1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 hidden="1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 hidden="1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 hidden="1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 hidden="1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 hidden="1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 hidden="1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 hidden="1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 hidden="1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 hidden="1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 hidden="1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 hidden="1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 hidden="1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 hidden="1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 hidden="1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 hidden="1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 hidden="1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 hidden="1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 hidden="1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 hidden="1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 hidden="1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 hidden="1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 hidden="1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 hidden="1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 hidden="1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 hidden="1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 hidden="1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 hidden="1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 hidden="1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 hidden="1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 hidden="1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 hidden="1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 hidden="1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 hidden="1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 hidden="1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 hidden="1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 hidden="1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 hidden="1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 hidden="1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 hidden="1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 hidden="1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 hidden="1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 hidden="1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 hidden="1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 hidden="1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 hidden="1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 hidden="1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 hidden="1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 hidden="1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 hidden="1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 hidden="1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 hidden="1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 hidden="1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 hidden="1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 hidden="1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 hidden="1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 hidden="1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 hidden="1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 hidden="1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 hidden="1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 hidden="1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 hidden="1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 hidden="1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 hidden="1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 hidden="1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 hidden="1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 hidden="1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 hidden="1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 hidden="1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 hidden="1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 hidden="1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 hidden="1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 hidden="1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 hidden="1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 hidden="1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 hidden="1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 hidden="1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 hidden="1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 hidden="1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 hidden="1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 hidden="1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 hidden="1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 hidden="1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 hidden="1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 hidden="1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 hidden="1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 hidden="1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 hidden="1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 hidden="1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 hidden="1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 hidden="1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 hidden="1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 hidden="1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 hidden="1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 hidden="1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 hidden="1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 hidden="1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 hidden="1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 hidden="1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 hidden="1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 hidden="1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 hidden="1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 hidden="1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 hidden="1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 hidden="1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 hidden="1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 hidden="1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 hidden="1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 hidden="1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 hidden="1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 hidden="1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 hidden="1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 hidden="1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 hidden="1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 hidden="1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 hidden="1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 hidden="1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 hidden="1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 hidden="1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 hidden="1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 hidden="1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 hidden="1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 hidden="1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 hidden="1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 hidden="1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 hidden="1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 hidden="1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 hidden="1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 hidden="1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 hidden="1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 hidden="1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 hidden="1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 hidden="1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 hidden="1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 hidden="1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 hidden="1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 hidden="1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 hidden="1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 hidden="1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 hidden="1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 hidden="1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 hidden="1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 hidden="1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 hidden="1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 hidden="1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 hidden="1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 hidden="1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 hidden="1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 hidden="1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 hidden="1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 hidden="1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 hidden="1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 hidden="1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 hidden="1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 hidden="1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 hidden="1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 hidden="1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 hidden="1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 hidden="1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 hidden="1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 hidden="1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 hidden="1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 hidden="1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 hidden="1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 hidden="1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 hidden="1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 hidden="1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 hidden="1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 hidden="1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 hidden="1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 hidden="1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 hidden="1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 hidden="1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 hidden="1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 hidden="1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 hidden="1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 hidden="1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 hidden="1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 hidden="1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 hidden="1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 hidden="1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 hidden="1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 hidden="1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 hidden="1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 hidden="1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 hidden="1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 hidden="1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 hidden="1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 hidden="1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 hidden="1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 hidden="1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 hidden="1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 hidden="1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 hidden="1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 hidden="1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 hidden="1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 hidden="1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 hidden="1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 hidden="1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 hidden="1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 hidden="1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 hidden="1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 hidden="1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 hidden="1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 hidden="1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 hidden="1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 hidden="1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 hidden="1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 hidden="1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 hidden="1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 hidden="1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 hidden="1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 hidden="1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 hidden="1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 hidden="1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 hidden="1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 hidden="1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 hidden="1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 hidden="1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 hidden="1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 hidden="1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 hidden="1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 hidden="1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 hidden="1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 hidden="1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 hidden="1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 hidden="1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 hidden="1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 hidden="1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 hidden="1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 hidden="1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 hidden="1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 hidden="1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 hidden="1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 hidden="1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 hidden="1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 hidden="1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 hidden="1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 hidden="1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 hidden="1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 hidden="1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 hidden="1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 hidden="1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 hidden="1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 hidden="1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 hidden="1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 hidden="1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 hidden="1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 hidden="1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 hidden="1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 hidden="1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 hidden="1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 hidden="1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 hidden="1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 hidden="1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 hidden="1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 hidden="1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 hidden="1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 hidden="1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 hidden="1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 hidden="1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 hidden="1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 hidden="1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 hidden="1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 hidden="1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 hidden="1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 hidden="1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 hidden="1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 hidden="1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 hidden="1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 hidden="1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 hidden="1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 hidden="1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 hidden="1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 hidden="1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 hidden="1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 hidden="1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 hidden="1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 hidden="1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 hidden="1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 hidden="1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 hidden="1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 hidden="1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 hidden="1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 hidden="1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 hidden="1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 hidden="1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 hidden="1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 hidden="1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 hidden="1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 hidden="1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 hidden="1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 hidden="1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 hidden="1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 hidden="1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 hidden="1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 hidden="1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 hidden="1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 hidden="1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 hidden="1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 hidden="1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 hidden="1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 hidden="1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 hidden="1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 hidden="1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 hidden="1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 hidden="1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 hidden="1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 hidden="1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 hidden="1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 hidden="1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 hidden="1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 hidden="1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 hidden="1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 hidden="1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 hidden="1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 hidden="1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 hidden="1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 hidden="1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 hidden="1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 hidden="1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 hidden="1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 hidden="1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 hidden="1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 hidden="1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 hidden="1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 hidden="1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 hidden="1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 hidden="1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 hidden="1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 hidden="1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 hidden="1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 hidden="1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 hidden="1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 hidden="1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 hidden="1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 hidden="1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 hidden="1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 hidden="1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 hidden="1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 hidden="1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 hidden="1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 hidden="1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 hidden="1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 hidden="1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 hidden="1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 hidden="1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 hidden="1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 hidden="1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 hidden="1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 hidden="1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 hidden="1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 hidden="1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 hidden="1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 hidden="1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 hidden="1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 hidden="1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 hidden="1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 hidden="1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 hidden="1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 hidden="1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 hidden="1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 hidden="1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 hidden="1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 hidden="1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 hidden="1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 hidden="1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 hidden="1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 hidden="1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 hidden="1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 hidden="1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 hidden="1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 hidden="1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 hidden="1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 hidden="1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 hidden="1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 hidden="1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 hidden="1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 hidden="1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 hidden="1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 hidden="1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 hidden="1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 hidden="1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 hidden="1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 hidden="1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 hidden="1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 hidden="1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 hidden="1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 hidden="1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 hidden="1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 hidden="1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 hidden="1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 hidden="1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 hidden="1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 hidden="1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 hidden="1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 hidden="1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 hidden="1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 hidden="1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 hidden="1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 hidden="1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 hidden="1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 hidden="1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 hidden="1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 hidden="1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 hidden="1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 hidden="1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 hidden="1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 hidden="1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 hidden="1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 hidden="1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 hidden="1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 hidden="1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 hidden="1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 hidden="1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 hidden="1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 hidden="1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 hidden="1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 hidden="1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 hidden="1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 hidden="1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 hidden="1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 hidden="1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 hidden="1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 hidden="1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 hidden="1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 hidden="1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 hidden="1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 hidden="1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 hidden="1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 hidden="1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 hidden="1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 hidden="1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 hidden="1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 hidden="1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 hidden="1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 hidden="1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 hidden="1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 hidden="1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 hidden="1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 hidden="1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 hidden="1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 hidden="1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 hidden="1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 hidden="1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 hidden="1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 hidden="1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 hidden="1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 hidden="1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 hidden="1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 hidden="1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 hidden="1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 hidden="1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 hidden="1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 hidden="1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 hidden="1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 hidden="1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 hidden="1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 hidden="1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 hidden="1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 hidden="1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 hidden="1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 hidden="1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 hidden="1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 hidden="1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 hidden="1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 hidden="1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 hidden="1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 hidden="1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 hidden="1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 hidden="1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 hidden="1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 hidden="1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 hidden="1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 hidden="1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 hidden="1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 hidden="1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 hidden="1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 hidden="1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 hidden="1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 hidden="1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 hidden="1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 hidden="1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 hidden="1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 hidden="1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 hidden="1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 hidden="1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 hidden="1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 hidden="1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 hidden="1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 hidden="1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 hidden="1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 hidden="1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 hidden="1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 hidden="1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 hidden="1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 hidden="1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 hidden="1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 hidden="1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 hidden="1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 hidden="1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 hidden="1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 hidden="1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 hidden="1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 hidden="1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 hidden="1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 hidden="1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 hidden="1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 hidden="1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 hidden="1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 hidden="1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 hidden="1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 hidden="1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 hidden="1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 hidden="1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 hidden="1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 hidden="1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 hidden="1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 hidden="1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 hidden="1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 hidden="1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 hidden="1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 hidden="1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 hidden="1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 hidden="1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 hidden="1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 hidden="1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 hidden="1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 hidden="1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 hidden="1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 hidden="1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 hidden="1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 hidden="1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 hidden="1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 hidden="1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 hidden="1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 hidden="1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 hidden="1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 hidden="1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 hidden="1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 hidden="1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 hidden="1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 hidden="1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 hidden="1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 hidden="1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 hidden="1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 hidden="1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 hidden="1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 hidden="1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 hidden="1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 hidden="1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 hidden="1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 hidden="1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 hidden="1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 hidden="1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 hidden="1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 hidden="1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 hidden="1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 hidden="1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 hidden="1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 hidden="1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 hidden="1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 hidden="1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 hidden="1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 hidden="1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 hidden="1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 hidden="1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 hidden="1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 hidden="1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 hidden="1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 hidden="1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 hidden="1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 hidden="1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 hidden="1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 hidden="1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 hidden="1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 hidden="1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 hidden="1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 hidden="1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 hidden="1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 hidden="1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 hidden="1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 hidden="1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 hidden="1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 hidden="1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 hidden="1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 hidden="1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 hidden="1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 hidden="1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 hidden="1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 hidden="1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 hidden="1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 hidden="1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 hidden="1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 hidden="1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 hidden="1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 hidden="1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 hidden="1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 hidden="1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 hidden="1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 hidden="1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 hidden="1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 hidden="1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 hidden="1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 hidden="1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 hidden="1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 hidden="1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 hidden="1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 hidden="1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 hidden="1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 hidden="1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 hidden="1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 hidden="1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 hidden="1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 hidden="1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 hidden="1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 hidden="1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 hidden="1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 hidden="1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 hidden="1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 hidden="1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 hidden="1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 hidden="1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 hidden="1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 hidden="1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 hidden="1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 hidden="1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 hidden="1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 hidden="1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 hidden="1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 hidden="1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 hidden="1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 hidden="1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 hidden="1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 hidden="1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 hidden="1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 hidden="1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 hidden="1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 hidden="1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 hidden="1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 hidden="1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 hidden="1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 hidden="1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 hidden="1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 hidden="1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 hidden="1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 hidden="1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 hidden="1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 hidden="1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 hidden="1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 hidden="1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 hidden="1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 hidden="1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 hidden="1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 hidden="1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 hidden="1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 hidden="1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 hidden="1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 hidden="1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 hidden="1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 hidden="1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 hidden="1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 hidden="1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 hidden="1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 hidden="1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 hidden="1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 hidden="1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 hidden="1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 hidden="1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 hidden="1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 hidden="1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 hidden="1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 hidden="1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 hidden="1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 hidden="1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 hidden="1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 hidden="1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 hidden="1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 hidden="1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 hidden="1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 hidden="1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 hidden="1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 hidden="1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 hidden="1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 hidden="1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 hidden="1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 hidden="1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 hidden="1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 hidden="1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 hidden="1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 hidden="1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 hidden="1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 hidden="1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 hidden="1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 hidden="1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 hidden="1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 hidden="1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 hidden="1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 hidden="1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 hidden="1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 hidden="1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 hidden="1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 hidden="1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 hidden="1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 hidden="1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 hidden="1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 hidden="1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 hidden="1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 hidden="1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 hidden="1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 hidden="1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 hidden="1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 hidden="1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 hidden="1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 hidden="1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 hidden="1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 hidden="1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 hidden="1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 hidden="1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 hidden="1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 hidden="1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 hidden="1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 hidden="1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 hidden="1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 hidden="1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 hidden="1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 hidden="1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 hidden="1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 hidden="1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 hidden="1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 hidden="1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 hidden="1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 hidden="1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 hidden="1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 hidden="1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 hidden="1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 hidden="1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 hidden="1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 hidden="1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 hidden="1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 hidden="1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 hidden="1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 hidden="1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 hidden="1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 hidden="1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 hidden="1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 hidden="1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 hidden="1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 hidden="1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 hidden="1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 hidden="1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 hidden="1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 hidden="1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 hidden="1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 hidden="1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 hidden="1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 hidden="1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 hidden="1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 hidden="1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 hidden="1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 hidden="1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 hidden="1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 hidden="1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 hidden="1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 hidden="1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 hidden="1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 hidden="1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 hidden="1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 hidden="1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 hidden="1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 hidden="1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 hidden="1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 hidden="1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 hidden="1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 hidden="1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 hidden="1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 hidden="1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 hidden="1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 hidden="1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 hidden="1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 hidden="1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 hidden="1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 hidden="1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 hidden="1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 hidden="1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 hidden="1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 hidden="1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 hidden="1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 hidden="1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 hidden="1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 hidden="1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 hidden="1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 hidden="1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 hidden="1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 hidden="1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 hidden="1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 hidden="1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 hidden="1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 hidden="1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 hidden="1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 hidden="1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 hidden="1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 hidden="1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 hidden="1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 hidden="1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 hidden="1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 hidden="1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 hidden="1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 hidden="1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 hidden="1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 hidden="1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 hidden="1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 hidden="1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 hidden="1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 hidden="1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 hidden="1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 hidden="1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 hidden="1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 hidden="1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 hidden="1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 hidden="1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 hidden="1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 hidden="1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 hidden="1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 hidden="1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 hidden="1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 hidden="1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 hidden="1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 hidden="1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 hidden="1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 hidden="1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 hidden="1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 hidden="1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 hidden="1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 hidden="1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 hidden="1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 hidden="1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 hidden="1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 hidden="1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 hidden="1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 hidden="1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 hidden="1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 hidden="1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 hidden="1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 hidden="1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 hidden="1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 hidden="1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 hidden="1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 hidden="1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 hidden="1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 hidden="1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 hidden="1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 hidden="1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 hidden="1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 hidden="1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 hidden="1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 hidden="1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 hidden="1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 hidden="1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 hidden="1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 hidden="1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 hidden="1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 hidden="1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 hidden="1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 hidden="1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 hidden="1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 hidden="1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 hidden="1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 hidden="1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 hidden="1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 hidden="1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 hidden="1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 hidden="1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 hidden="1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 hidden="1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 hidden="1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 hidden="1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 hidden="1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 hidden="1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 hidden="1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 hidden="1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 hidden="1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 hidden="1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 hidden="1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 hidden="1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 hidden="1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 hidden="1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 hidden="1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 hidden="1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 hidden="1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 hidden="1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 hidden="1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 hidden="1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 hidden="1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 hidden="1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 hidden="1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 hidden="1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 hidden="1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 hidden="1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 hidden="1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 hidden="1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 hidden="1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 hidden="1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 hidden="1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 hidden="1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 hidden="1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 hidden="1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 hidden="1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 hidden="1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 hidden="1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 hidden="1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 hidden="1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 hidden="1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 hidden="1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 hidden="1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 hidden="1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 hidden="1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 hidden="1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 hidden="1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 hidden="1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 hidden="1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 hidden="1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 hidden="1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 hidden="1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 hidden="1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 hidden="1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 hidden="1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 hidden="1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 hidden="1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 hidden="1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 hidden="1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 hidden="1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 hidden="1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 hidden="1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 hidden="1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 hidden="1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 hidden="1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 hidden="1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 hidden="1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 hidden="1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 hidden="1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 hidden="1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 hidden="1">
      <c r="A2536">
        <f>+ROW()-1</f>
        <v>2535</v>
      </c>
      <c r="B2536" t="s">
        <v>1677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1670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 hidden="1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1625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 hidden="1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1681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 hidden="1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1670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 hidden="1">
      <c r="A2540">
        <f>+ROW()-1</f>
        <v>2539</v>
      </c>
      <c r="B2540" t="s">
        <v>1677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1618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 hidden="1">
      <c r="A2541">
        <f>+ROW()-1</f>
        <v>2540</v>
      </c>
      <c r="B2541" t="s">
        <v>1677</v>
      </c>
      <c r="D2541" t="s">
        <v>63</v>
      </c>
      <c r="E2541" t="s">
        <v>327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 hidden="1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 hidden="1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 hidden="1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 hidden="1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 hidden="1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 hidden="1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 hidden="1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 hidden="1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 hidden="1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 hidden="1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 hidden="1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 hidden="1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 hidden="1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 hidden="1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 hidden="1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 hidden="1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 hidden="1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 hidden="1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 hidden="1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 hidden="1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 hidden="1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 hidden="1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 hidden="1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 hidden="1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 hidden="1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 hidden="1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 hidden="1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 hidden="1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 hidden="1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 hidden="1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 hidden="1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 hidden="1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 hidden="1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 hidden="1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 hidden="1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 hidden="1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 hidden="1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 hidden="1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 hidden="1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 hidden="1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 hidden="1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 hidden="1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 hidden="1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 hidden="1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 hidden="1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 hidden="1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 hidden="1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 hidden="1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 hidden="1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 hidden="1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 hidden="1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 hidden="1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 hidden="1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 hidden="1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 hidden="1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 hidden="1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 hidden="1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 hidden="1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 hidden="1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 hidden="1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 hidden="1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 hidden="1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 hidden="1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 hidden="1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 hidden="1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 hidden="1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 hidden="1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 hidden="1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 hidden="1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 hidden="1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 hidden="1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 hidden="1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 hidden="1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 hidden="1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 hidden="1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 hidden="1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 hidden="1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 hidden="1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 hidden="1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 hidden="1">
      <c r="A2621">
        <f>+ROW()-1</f>
        <v>2620</v>
      </c>
      <c r="B2621" t="s">
        <v>1677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1627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 hidden="1">
      <c r="A2622">
        <f>+ROW()-1</f>
        <v>2621</v>
      </c>
      <c r="B2622" t="s">
        <v>1682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1682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1683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1641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1638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 hidden="1">
      <c r="A2630">
        <f>+ROW()-1</f>
        <v>2629</v>
      </c>
      <c r="B2630" t="s">
        <v>1682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 hidden="1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 hidden="1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 hidden="1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 hidden="1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 hidden="1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 hidden="1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 hidden="1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 hidden="1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 hidden="1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 hidden="1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 hidden="1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 hidden="1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 hidden="1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 hidden="1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 hidden="1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 hidden="1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 hidden="1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 hidden="1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 hidden="1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 hidden="1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 hidden="1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 hidden="1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 hidden="1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 hidden="1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 hidden="1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 hidden="1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 hidden="1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 hidden="1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 hidden="1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 hidden="1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 hidden="1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 hidden="1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 hidden="1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 hidden="1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 hidden="1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 hidden="1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 hidden="1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 hidden="1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 hidden="1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 hidden="1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 hidden="1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 hidden="1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 hidden="1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 hidden="1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 hidden="1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 hidden="1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 hidden="1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 hidden="1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 hidden="1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 hidden="1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 hidden="1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 hidden="1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 hidden="1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 hidden="1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 hidden="1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 hidden="1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 hidden="1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 hidden="1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 hidden="1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 hidden="1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 hidden="1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 hidden="1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 hidden="1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 hidden="1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 hidden="1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 hidden="1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 hidden="1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 hidden="1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 hidden="1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 hidden="1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 hidden="1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 hidden="1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 hidden="1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 hidden="1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 hidden="1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 hidden="1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 hidden="1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 hidden="1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 hidden="1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 hidden="1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 hidden="1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 hidden="1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 hidden="1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 hidden="1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 hidden="1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 hidden="1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 hidden="1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 hidden="1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 hidden="1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 hidden="1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 hidden="1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 hidden="1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 hidden="1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 hidden="1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 hidden="1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 hidden="1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 hidden="1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 hidden="1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 hidden="1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 hidden="1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 hidden="1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 hidden="1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 hidden="1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 hidden="1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 hidden="1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 hidden="1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 hidden="1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 hidden="1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 hidden="1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 hidden="1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 hidden="1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 hidden="1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 hidden="1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 hidden="1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 hidden="1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 hidden="1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 hidden="1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 hidden="1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 hidden="1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 hidden="1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 hidden="1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 hidden="1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 hidden="1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 hidden="1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 hidden="1">
      <c r="A2755">
        <f>+ROW()-1</f>
        <v>2754</v>
      </c>
      <c r="B2755" t="s">
        <v>1682</v>
      </c>
      <c r="C2755">
        <v>6</v>
      </c>
      <c r="D2755" t="s">
        <v>63</v>
      </c>
      <c r="E2755" t="s">
        <v>1606</v>
      </c>
      <c r="F2755" t="s">
        <v>1542</v>
      </c>
      <c r="G2755">
        <v>32</v>
      </c>
      <c r="H2755" t="s">
        <v>1647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 hidden="1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36</v>
      </c>
      <c r="H2756" t="s">
        <v>1647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 hidden="1">
      <c r="A2757">
        <f>+ROW()-1</f>
        <v>2756</v>
      </c>
      <c r="B2757" t="s">
        <v>1682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 hidden="1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 hidden="1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 hidden="1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 hidden="1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1684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 hidden="1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 hidden="1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 hidden="1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 hidden="1">
      <c r="A2765">
        <f>+ROW()-1</f>
        <v>2764</v>
      </c>
      <c r="B2765" t="s">
        <v>1682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 hidden="1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 hidden="1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 hidden="1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 hidden="1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 hidden="1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 hidden="1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 hidden="1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 hidden="1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 hidden="1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 hidden="1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 hidden="1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 hidden="1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 hidden="1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 hidden="1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 hidden="1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 hidden="1">
      <c r="A2781">
        <f>+ROW()-1</f>
        <v>2780</v>
      </c>
      <c r="B2781" t="s">
        <v>1682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 hidden="1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 hidden="1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 hidden="1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 hidden="1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 hidden="1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 hidden="1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 hidden="1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 hidden="1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 hidden="1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 hidden="1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 hidden="1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 hidden="1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 hidden="1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 hidden="1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 hidden="1">
      <c r="A2796">
        <f>+ROW()-1</f>
        <v>2795</v>
      </c>
      <c r="B2796" t="s">
        <v>1682</v>
      </c>
      <c r="C2796">
        <v>9</v>
      </c>
      <c r="D2796" t="s">
        <v>63</v>
      </c>
      <c r="E2796" t="s">
        <v>926</v>
      </c>
      <c r="I2796" t="s">
        <v>1040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-38.012145106600002</v>
      </c>
      <c r="N2796">
        <f>+IFERROR(IFERROR(VLOOKUP(covid_cl[[#This Row],[Comuna]],Hoja1!$D$4:$BD$348,8,0),VLOOKUP(covid_cl[[#This Row],[Region]],Hoja1!$E$4:$BD$348,5,0)),-70.6266370305)</f>
        <v>-73.050421171099998</v>
      </c>
    </row>
    <row r="2797" spans="1:14" ht="15" hidden="1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952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-39.171951193300004</v>
      </c>
      <c r="N2797">
        <f>+IFERROR(IFERROR(VLOOKUP(covid_cl[[#This Row],[Comuna]],Hoja1!$D$4:$BD$348,8,0),VLOOKUP(covid_cl[[#This Row],[Region]],Hoja1!$E$4:$BD$348,5,0)),-70.6266370305)</f>
        <v>-72.669618654999994</v>
      </c>
    </row>
    <row r="2798" spans="1:14" ht="15" hidden="1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 hidden="1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 hidden="1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 hidden="1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 hidden="1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 hidden="1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 hidden="1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 hidden="1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 hidden="1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 hidden="1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 hidden="1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 hidden="1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 hidden="1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 hidden="1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 hidden="1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 hidden="1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 hidden="1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 hidden="1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 hidden="1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 hidden="1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 hidden="1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 hidden="1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 hidden="1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 hidden="1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 hidden="1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 hidden="1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 hidden="1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 hidden="1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 hidden="1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 hidden="1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 hidden="1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 hidden="1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 hidden="1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 hidden="1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 hidden="1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 hidden="1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 hidden="1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 hidden="1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 hidden="1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 hidden="1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 hidden="1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 hidden="1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 hidden="1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 hidden="1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 hidden="1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 hidden="1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 hidden="1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 hidden="1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 hidden="1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 hidden="1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 hidden="1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 hidden="1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 hidden="1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 hidden="1">
      <c r="A2851">
        <f>+ROW()-1</f>
        <v>2850</v>
      </c>
      <c r="B2851" t="s">
        <v>1682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 hidden="1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 hidden="1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 hidden="1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 hidden="1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 hidden="1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 hidden="1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 hidden="1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 hidden="1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 hidden="1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 hidden="1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 hidden="1">
      <c r="A2862">
        <f>+ROW()-1</f>
        <v>2861</v>
      </c>
      <c r="B2862" t="s">
        <v>1682</v>
      </c>
      <c r="C2862">
        <v>10</v>
      </c>
      <c r="D2862" t="s">
        <v>63</v>
      </c>
      <c r="E2862" t="s">
        <v>1056</v>
      </c>
      <c r="I2862" t="s">
        <v>1610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 hidden="1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 hidden="1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 hidden="1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 hidden="1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 hidden="1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 hidden="1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 hidden="1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 hidden="1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 hidden="1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 hidden="1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 hidden="1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 hidden="1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 hidden="1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 hidden="1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 hidden="1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1685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 hidden="1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1686</v>
      </c>
      <c r="G2878">
        <v>51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 hidden="1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 hidden="1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 hidden="1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 hidden="1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 hidden="1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 hidden="1">
      <c r="A2884">
        <f>+ROW()-1</f>
        <v>2883</v>
      </c>
      <c r="B2884" t="s">
        <v>1682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 hidden="1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 hidden="1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 hidden="1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 hidden="1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 hidden="1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 hidden="1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 hidden="1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 hidden="1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 hidden="1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 hidden="1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 hidden="1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 hidden="1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 hidden="1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 hidden="1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 hidden="1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 hidden="1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 hidden="1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 hidden="1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 hidden="1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1682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1627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 hidden="1">
      <c r="A2905">
        <f>+ROW()-1</f>
        <v>2904</v>
      </c>
      <c r="B2905" t="s">
        <v>1682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 hidden="1">
      <c r="A2906">
        <f>+ROW()-1</f>
        <v>2905</v>
      </c>
      <c r="B2906" t="s">
        <v>1682</v>
      </c>
      <c r="C2906">
        <v>9</v>
      </c>
      <c r="D2906" t="s">
        <v>63</v>
      </c>
      <c r="E2906" t="s">
        <v>926</v>
      </c>
      <c r="I2906" t="s">
        <v>520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 hidden="1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1687</v>
      </c>
      <c r="I2907" t="s">
        <v>968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 hidden="1">
      <c r="A2908">
        <f>+ROW()-1</f>
        <v>2907</v>
      </c>
      <c r="B2908" s="3" t="s">
        <v>1688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1673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 hidden="1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1612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 hidden="1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 hidden="1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 hidden="1">
      <c r="A2912">
        <f>+ROW()-1</f>
        <v>2911</v>
      </c>
      <c r="B2912" s="3" t="s">
        <v>1688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 hidden="1">
      <c r="A2913">
        <f>+ROW()-1</f>
        <v>2912</v>
      </c>
      <c r="B2913" s="3" t="s">
        <v>1688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 hidden="1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1688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1689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1690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1640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1624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1691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1692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1644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1645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1638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 hidden="1">
      <c r="A2936">
        <f>+ROW()-1</f>
        <v>2935</v>
      </c>
      <c r="B2936" s="3" t="s">
        <v>1688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 hidden="1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 hidden="1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 hidden="1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 hidden="1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 hidden="1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 hidden="1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 hidden="1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 hidden="1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 hidden="1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 hidden="1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 hidden="1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 hidden="1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 hidden="1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 hidden="1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 hidden="1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 hidden="1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 hidden="1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 hidden="1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 hidden="1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 hidden="1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 hidden="1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 hidden="1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 hidden="1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 hidden="1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 hidden="1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 hidden="1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 hidden="1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 hidden="1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 hidden="1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 hidden="1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 hidden="1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 hidden="1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 hidden="1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 hidden="1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 hidden="1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 hidden="1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 hidden="1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 hidden="1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 hidden="1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 hidden="1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 hidden="1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 hidden="1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 hidden="1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 hidden="1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 hidden="1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 hidden="1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 hidden="1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 hidden="1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 hidden="1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 hidden="1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 hidden="1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 hidden="1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 hidden="1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 hidden="1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 hidden="1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 hidden="1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 hidden="1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 hidden="1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 hidden="1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 hidden="1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 hidden="1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 hidden="1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 hidden="1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 hidden="1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 hidden="1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 hidden="1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 hidden="1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 hidden="1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 hidden="1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 hidden="1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 hidden="1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 hidden="1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 hidden="1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 hidden="1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 hidden="1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 hidden="1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 hidden="1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 hidden="1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 hidden="1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 hidden="1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 hidden="1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 hidden="1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 hidden="1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 hidden="1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 hidden="1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 hidden="1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 hidden="1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 hidden="1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 hidden="1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 hidden="1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 hidden="1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 hidden="1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 hidden="1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 hidden="1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 hidden="1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 hidden="1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 hidden="1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 hidden="1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 hidden="1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 hidden="1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 hidden="1">
      <c r="A3037">
        <f>+ROW()-1</f>
        <v>3036</v>
      </c>
      <c r="B3037" s="3" t="s">
        <v>1688</v>
      </c>
      <c r="C3037">
        <v>6</v>
      </c>
      <c r="D3037" t="s">
        <v>63</v>
      </c>
      <c r="E3037" t="s">
        <v>1606</v>
      </c>
      <c r="F3037" t="s">
        <v>1542</v>
      </c>
      <c r="G3037">
        <v>48</v>
      </c>
      <c r="H3037" t="s">
        <v>1693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 hidden="1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43</v>
      </c>
      <c r="H3038" t="s">
        <v>1647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 hidden="1">
      <c r="A3039">
        <f>+ROW()-1</f>
        <v>3038</v>
      </c>
      <c r="B3039" t="s">
        <v>1688</v>
      </c>
      <c r="C3039">
        <v>6</v>
      </c>
      <c r="D3039" t="s">
        <v>63</v>
      </c>
      <c r="E3039" t="s">
        <v>1606</v>
      </c>
      <c r="F3039" t="s">
        <v>1545</v>
      </c>
      <c r="G3039">
        <v>41</v>
      </c>
      <c r="H3039" t="s">
        <v>1661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 hidden="1">
      <c r="A3040">
        <f>+ROW()-1</f>
        <v>3039</v>
      </c>
      <c r="B3040" t="s">
        <v>1688</v>
      </c>
      <c r="C3040">
        <v>7</v>
      </c>
      <c r="D3040" t="s">
        <v>63</v>
      </c>
      <c r="E3040" t="s">
        <v>597</v>
      </c>
      <c r="I3040" t="s">
        <v>1617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 hidden="1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 hidden="1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 hidden="1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1674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 hidden="1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 hidden="1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 hidden="1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 hidden="1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 hidden="1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 hidden="1">
      <c r="A3049">
        <f>+ROW()-1</f>
        <v>3048</v>
      </c>
      <c r="B3049" t="s">
        <v>1688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 hidden="1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 hidden="1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 hidden="1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 hidden="1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1694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 hidden="1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 hidden="1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 hidden="1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 hidden="1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 hidden="1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 hidden="1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 hidden="1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 hidden="1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 hidden="1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 hidden="1">
      <c r="A3063">
        <f>+ROW()-1</f>
        <v>3062</v>
      </c>
      <c r="B3063" t="s">
        <v>1688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 hidden="1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 hidden="1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 hidden="1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 hidden="1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 hidden="1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 hidden="1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 hidden="1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 hidden="1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 hidden="1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 hidden="1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 hidden="1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 hidden="1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 hidden="1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 hidden="1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 hidden="1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 hidden="1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 hidden="1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 hidden="1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 hidden="1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 hidden="1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 hidden="1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 hidden="1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 hidden="1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 hidden="1">
      <c r="A3087">
        <f>+ROW()-1</f>
        <v>3086</v>
      </c>
      <c r="B3087" t="s">
        <v>1688</v>
      </c>
      <c r="C3087">
        <v>9</v>
      </c>
      <c r="D3087" t="s">
        <v>63</v>
      </c>
      <c r="E3087" t="s">
        <v>926</v>
      </c>
      <c r="I3087" t="s">
        <v>1011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-37.768712499599999</v>
      </c>
      <c r="N3087">
        <f>+IFERROR(IFERROR(VLOOKUP(covid_cl[[#This Row],[Comuna]],Hoja1!$D$4:$BD$348,8,0),VLOOKUP(covid_cl[[#This Row],[Region]],Hoja1!$E$4:$BD$348,5,0)),-70.6266370305)</f>
        <v>-72.795714252699995</v>
      </c>
    </row>
    <row r="3088" spans="1:14" ht="15" hidden="1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 hidden="1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 hidden="1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 hidden="1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 hidden="1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 hidden="1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 hidden="1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 hidden="1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 hidden="1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 hidden="1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 hidden="1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 hidden="1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 hidden="1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 hidden="1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 hidden="1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 hidden="1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 hidden="1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 hidden="1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 hidden="1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 hidden="1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 hidden="1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 hidden="1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 hidden="1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 hidden="1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 hidden="1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 hidden="1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 hidden="1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 hidden="1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 hidden="1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 hidden="1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 hidden="1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 hidden="1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 hidden="1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 hidden="1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 hidden="1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 hidden="1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 hidden="1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 hidden="1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 hidden="1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 hidden="1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 hidden="1">
      <c r="A3128">
        <f>+ROW()-1</f>
        <v>3127</v>
      </c>
      <c r="B3128" t="s">
        <v>1688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 hidden="1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 hidden="1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 hidden="1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 hidden="1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 hidden="1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 hidden="1">
      <c r="A3134">
        <f>+ROW()-1</f>
        <v>3133</v>
      </c>
      <c r="B3134" t="s">
        <v>1688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 hidden="1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 hidden="1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 hidden="1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 hidden="1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 hidden="1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 hidden="1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 hidden="1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 hidden="1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 hidden="1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 hidden="1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 hidden="1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 hidden="1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 hidden="1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 hidden="1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 hidden="1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 hidden="1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 hidden="1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 hidden="1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 hidden="1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 hidden="1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 hidden="1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 hidden="1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 hidden="1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 hidden="1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 hidden="1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 hidden="1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 hidden="1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 hidden="1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 hidden="1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1608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 hidden="1">
      <c r="A3164">
        <f>+ROW()-1</f>
        <v>3163</v>
      </c>
      <c r="B3164" t="s">
        <v>1688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 hidden="1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 hidden="1">
      <c r="A3166">
        <f>+ROW()-1</f>
        <v>3165</v>
      </c>
      <c r="B3166" t="s">
        <v>1688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 hidden="1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 hidden="1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 hidden="1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 hidden="1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 hidden="1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 hidden="1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 hidden="1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 hidden="1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 hidden="1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 hidden="1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 hidden="1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 hidden="1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 hidden="1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 hidden="1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 hidden="1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 hidden="1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 hidden="1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 hidden="1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 hidden="1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 hidden="1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 hidden="1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 hidden="1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 hidden="1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 hidden="1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 hidden="1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 hidden="1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 hidden="1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 hidden="1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 hidden="1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 hidden="1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 hidden="1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 hidden="1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 hidden="1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 hidden="1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1670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 hidden="1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 hidden="1">
      <c r="A3202">
        <f>+ROW()-1</f>
        <v>3201</v>
      </c>
      <c r="B3202" t="s">
        <v>1688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1695</v>
      </c>
      <c r="I3202" t="s">
        <v>327</v>
      </c>
      <c r="L3202" t="s">
        <v>1627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 hidden="1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 hidden="1">
      <c r="A3204">
        <f>+ROW()-1</f>
        <v>3203</v>
      </c>
      <c r="B3204" t="s">
        <v>1688</v>
      </c>
      <c r="C3204">
        <v>13</v>
      </c>
      <c r="D3204" t="s">
        <v>63</v>
      </c>
      <c r="E3204" t="s">
        <v>1259</v>
      </c>
      <c r="I3204" t="s">
        <v>502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 hidden="1">
      <c r="A3205">
        <f>+ROW()-1</f>
        <v>3204</v>
      </c>
      <c r="B3205" t="s">
        <v>1688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 hidden="1">
      <c r="A3206">
        <f>+ROW()-1</f>
        <v>3205</v>
      </c>
      <c r="B3206" t="s">
        <v>1688</v>
      </c>
      <c r="D3206" t="s">
        <v>63</v>
      </c>
      <c r="E3206" t="s">
        <v>327</v>
      </c>
      <c r="I3206" t="s">
        <v>327</v>
      </c>
      <c r="L3206" t="s">
        <v>1618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 hidden="1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 hidden="1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 hidden="1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 hidden="1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 hidden="1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 hidden="1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 hidden="1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 hidden="1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 hidden="1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 hidden="1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 hidden="1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 hidden="1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 hidden="1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 hidden="1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 hidden="1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 hidden="1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 hidden="1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 hidden="1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 hidden="1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 hidden="1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 hidden="1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 hidden="1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 hidden="1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 hidden="1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 hidden="1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 hidden="1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 hidden="1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 hidden="1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 hidden="1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 hidden="1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 hidden="1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 hidden="1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 hidden="1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 hidden="1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 hidden="1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 hidden="1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 hidden="1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 hidden="1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 hidden="1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 hidden="1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 hidden="1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 hidden="1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 hidden="1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 hidden="1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 hidden="1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 hidden="1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 hidden="1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 hidden="1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 hidden="1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 hidden="1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 hidden="1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 hidden="1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 hidden="1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 hidden="1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 hidden="1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 hidden="1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 hidden="1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 hidden="1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 hidden="1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 hidden="1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 hidden="1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 hidden="1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 hidden="1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 hidden="1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 hidden="1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 hidden="1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 hidden="1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 hidden="1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 hidden="1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 hidden="1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 hidden="1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 hidden="1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 hidden="1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 hidden="1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 hidden="1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 hidden="1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 hidden="1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 hidden="1">
      <c r="A3284">
        <f>+ROW()-1</f>
        <v>3283</v>
      </c>
      <c r="B3284" s="8" t="s">
        <v>1696</v>
      </c>
      <c r="C3284">
        <v>15</v>
      </c>
      <c r="D3284" t="s">
        <v>63</v>
      </c>
      <c r="E3284" t="s">
        <v>1697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 hidden="1">
      <c r="A3285">
        <f>+ROW()-1</f>
        <v>3284</v>
      </c>
      <c r="B3285" s="8" t="s">
        <v>1696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 hidden="1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 hidden="1">
      <c r="A3287">
        <f>+ROW()-1</f>
        <v>3286</v>
      </c>
      <c r="B3287" s="8" t="s">
        <v>1696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 hidden="1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 hidden="1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 hidden="1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 hidden="1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 hidden="1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 hidden="1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 hidden="1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 hidden="1">
      <c r="A3295">
        <f>+ROW()-1</f>
        <v>3294</v>
      </c>
      <c r="B3295" s="8" t="s">
        <v>1696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 hidden="1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 hidden="1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 hidden="1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1698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1624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1699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1624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1678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1691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1700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1678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1698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1644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 hidden="1">
      <c r="A3319">
        <f>+ROW()-1</f>
        <v>3318</v>
      </c>
      <c r="B3319" s="8" t="s">
        <v>1696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 hidden="1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 hidden="1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 hidden="1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 hidden="1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 hidden="1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 hidden="1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 hidden="1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 hidden="1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 hidden="1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 hidden="1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 hidden="1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 hidden="1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 hidden="1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 hidden="1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 hidden="1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 hidden="1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 hidden="1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 hidden="1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 hidden="1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 hidden="1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 hidden="1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 hidden="1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 hidden="1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 hidden="1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 hidden="1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 hidden="1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 hidden="1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 hidden="1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 hidden="1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 hidden="1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 hidden="1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 hidden="1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 hidden="1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 hidden="1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 hidden="1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 hidden="1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 hidden="1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 hidden="1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 hidden="1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 hidden="1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 hidden="1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 hidden="1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 hidden="1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 hidden="1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 hidden="1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 hidden="1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 hidden="1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 hidden="1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 hidden="1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 hidden="1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 hidden="1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 hidden="1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 hidden="1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 hidden="1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 hidden="1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 hidden="1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 hidden="1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 hidden="1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 hidden="1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 hidden="1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 hidden="1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 hidden="1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 hidden="1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 hidden="1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 hidden="1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 hidden="1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 hidden="1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 hidden="1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 hidden="1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 hidden="1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 hidden="1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 hidden="1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 hidden="1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 hidden="1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 hidden="1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 hidden="1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 hidden="1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 hidden="1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 hidden="1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 hidden="1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 hidden="1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 hidden="1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 hidden="1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 hidden="1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 hidden="1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 hidden="1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 hidden="1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 hidden="1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 hidden="1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 hidden="1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 hidden="1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 hidden="1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 hidden="1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 hidden="1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 hidden="1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 hidden="1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 hidden="1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 hidden="1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 hidden="1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 hidden="1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 hidden="1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 hidden="1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 hidden="1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 hidden="1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 hidden="1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 hidden="1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 hidden="1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 hidden="1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 hidden="1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 hidden="1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 hidden="1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 hidden="1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 hidden="1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 hidden="1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 hidden="1">
      <c r="A3434">
        <f>+ROW()-1</f>
        <v>3433</v>
      </c>
      <c r="B3434" s="8" t="s">
        <v>1696</v>
      </c>
      <c r="C3434">
        <v>6</v>
      </c>
      <c r="D3434" t="s">
        <v>63</v>
      </c>
      <c r="E3434" t="s">
        <v>1606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 hidden="1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 hidden="1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 hidden="1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1542</v>
      </c>
      <c r="G3437">
        <v>38</v>
      </c>
      <c r="H3437" t="s">
        <v>1647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 hidden="1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1545</v>
      </c>
      <c r="G3438">
        <v>24</v>
      </c>
      <c r="H3438" t="s">
        <v>1616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 hidden="1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1701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 hidden="1">
      <c r="A3440">
        <f>+ROW()-1</f>
        <v>3439</v>
      </c>
      <c r="B3440" s="8" t="s">
        <v>1696</v>
      </c>
      <c r="C3440">
        <v>7</v>
      </c>
      <c r="D3440" t="s">
        <v>63</v>
      </c>
      <c r="E3440" t="s">
        <v>597</v>
      </c>
      <c r="I3440" t="s">
        <v>1617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 hidden="1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 hidden="1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 hidden="1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 hidden="1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 hidden="1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 hidden="1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 hidden="1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 hidden="1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 hidden="1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 hidden="1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 hidden="1">
      <c r="A3451">
        <f>+ROW()-1</f>
        <v>3450</v>
      </c>
      <c r="B3451" t="s">
        <v>1688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 hidden="1">
      <c r="A3452">
        <f>+ROW()-1</f>
        <v>3451</v>
      </c>
      <c r="B3452" s="8" t="s">
        <v>1696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 hidden="1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 hidden="1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 hidden="1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 hidden="1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 hidden="1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 hidden="1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 hidden="1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 hidden="1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 hidden="1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 hidden="1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 hidden="1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 hidden="1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 hidden="1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 hidden="1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 hidden="1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 hidden="1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 hidden="1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 hidden="1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 hidden="1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 hidden="1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 hidden="1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 hidden="1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 hidden="1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 hidden="1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 hidden="1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 hidden="1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 hidden="1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 hidden="1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 hidden="1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 hidden="1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 hidden="1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 hidden="1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 hidden="1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 hidden="1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 hidden="1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 hidden="1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 hidden="1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 hidden="1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 hidden="1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 hidden="1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 hidden="1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 hidden="1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 hidden="1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 hidden="1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 hidden="1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 hidden="1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 hidden="1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 hidden="1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 hidden="1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 hidden="1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 hidden="1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 hidden="1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 hidden="1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 hidden="1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 hidden="1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 hidden="1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 hidden="1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 hidden="1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 hidden="1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 hidden="1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 hidden="1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 hidden="1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 hidden="1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 hidden="1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 hidden="1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 hidden="1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 hidden="1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 hidden="1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 hidden="1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 hidden="1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 hidden="1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 hidden="1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 hidden="1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 hidden="1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1702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 hidden="1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 hidden="1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 hidden="1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 hidden="1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 hidden="1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 hidden="1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 hidden="1">
      <c r="A3533">
        <f>+ROW()-1</f>
        <v>3532</v>
      </c>
      <c r="B3533" s="8" t="s">
        <v>1696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 hidden="1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 hidden="1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 hidden="1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 hidden="1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 hidden="1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 hidden="1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 hidden="1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 hidden="1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 hidden="1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 hidden="1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 hidden="1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 hidden="1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 hidden="1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 hidden="1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 hidden="1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 hidden="1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 hidden="1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 hidden="1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 hidden="1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 hidden="1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 hidden="1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 hidden="1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 hidden="1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 hidden="1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 hidden="1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 hidden="1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 hidden="1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 hidden="1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 hidden="1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 hidden="1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 hidden="1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 hidden="1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 hidden="1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 hidden="1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 hidden="1">
      <c r="A3568">
        <f>+ROW()-1</f>
        <v>3567</v>
      </c>
      <c r="B3568" s="8" t="s">
        <v>1696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 hidden="1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 hidden="1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 hidden="1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 hidden="1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 hidden="1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 hidden="1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 hidden="1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 hidden="1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 hidden="1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 hidden="1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 hidden="1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 hidden="1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 hidden="1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 hidden="1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 hidden="1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 hidden="1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 hidden="1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 hidden="1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 hidden="1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 hidden="1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 hidden="1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 hidden="1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 hidden="1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 hidden="1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 hidden="1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 hidden="1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 hidden="1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 hidden="1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 hidden="1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 hidden="1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 hidden="1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 hidden="1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 hidden="1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 hidden="1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 hidden="1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 hidden="1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 hidden="1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 hidden="1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 hidden="1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 hidden="1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 hidden="1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 hidden="1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 hidden="1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 hidden="1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 hidden="1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 hidden="1">
      <c r="A3614">
        <f>+ROW()-1</f>
        <v>3613</v>
      </c>
      <c r="B3614" s="8" t="s">
        <v>1696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 hidden="1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 hidden="1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 hidden="1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 hidden="1">
      <c r="A3618">
        <f>+ROW()-1</f>
        <v>3617</v>
      </c>
      <c r="B3618" s="8" t="s">
        <v>1696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 hidden="1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 hidden="1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 hidden="1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 hidden="1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 hidden="1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 hidden="1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 hidden="1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 hidden="1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 hidden="1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 hidden="1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 hidden="1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 hidden="1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 hidden="1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 hidden="1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 hidden="1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 hidden="1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 hidden="1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 hidden="1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 hidden="1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 hidden="1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 hidden="1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 hidden="1">
      <c r="A3640">
        <f>+ROW()-1</f>
        <v>3639</v>
      </c>
      <c r="B3640" s="8" t="s">
        <v>1696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 hidden="1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 hidden="1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 hidden="1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 hidden="1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 hidden="1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 hidden="1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 hidden="1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 hidden="1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 hidden="1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 hidden="1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 hidden="1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 hidden="1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 hidden="1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 hidden="1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 hidden="1">
      <c r="A3655">
        <f>+ROW()-1</f>
        <v>3654</v>
      </c>
      <c r="B3655" s="8" t="s">
        <v>1696</v>
      </c>
      <c r="C3655">
        <v>9</v>
      </c>
      <c r="D3655" t="s">
        <v>63</v>
      </c>
      <c r="E3655" t="s">
        <v>926</v>
      </c>
      <c r="I3655" t="s">
        <v>327</v>
      </c>
      <c r="L3655" t="s">
        <v>1627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 hidden="1">
      <c r="A3656">
        <f>+ROW()-1</f>
        <v>3655</v>
      </c>
      <c r="B3656" s="8" t="s">
        <v>1696</v>
      </c>
      <c r="C3656">
        <v>13</v>
      </c>
      <c r="D3656" t="s">
        <v>63</v>
      </c>
      <c r="E3656" t="s">
        <v>1259</v>
      </c>
      <c r="I3656" t="s">
        <v>502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 hidden="1">
      <c r="A3657">
        <f>+ROW()-1</f>
        <v>3656</v>
      </c>
      <c r="B3657" s="8" t="s">
        <v>1696</v>
      </c>
      <c r="D3657" t="s">
        <v>63</v>
      </c>
      <c r="E3657" t="s">
        <v>327</v>
      </c>
      <c r="I3657" t="s">
        <v>327</v>
      </c>
      <c r="L3657" t="s">
        <v>1618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 hidden="1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 hidden="1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 hidden="1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 hidden="1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 hidden="1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 hidden="1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 hidden="1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 hidden="1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 hidden="1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 hidden="1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 hidden="1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 hidden="1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 hidden="1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 hidden="1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 hidden="1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 hidden="1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 hidden="1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 hidden="1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 hidden="1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 hidden="1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 hidden="1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 hidden="1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 hidden="1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 hidden="1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 hidden="1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 hidden="1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 hidden="1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 hidden="1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 hidden="1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 hidden="1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 hidden="1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 hidden="1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 hidden="1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 hidden="1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 hidden="1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 hidden="1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 hidden="1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 hidden="1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 hidden="1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 hidden="1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 hidden="1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 hidden="1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 hidden="1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 hidden="1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 hidden="1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 hidden="1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 hidden="1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 hidden="1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 hidden="1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 hidden="1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 hidden="1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 hidden="1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 hidden="1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 hidden="1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 hidden="1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 hidden="1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 hidden="1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 hidden="1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 hidden="1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 hidden="1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 hidden="1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 hidden="1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 hidden="1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 hidden="1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 hidden="1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 hidden="1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 hidden="1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 hidden="1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 hidden="1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 hidden="1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 hidden="1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 hidden="1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 hidden="1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 hidden="1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 hidden="1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 hidden="1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 hidden="1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 hidden="1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 hidden="1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 hidden="1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 hidden="1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 hidden="1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 hidden="1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 hidden="1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 hidden="1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 hidden="1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 hidden="1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 hidden="1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 hidden="1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 hidden="1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 hidden="1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 hidden="1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 hidden="1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 hidden="1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 hidden="1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 hidden="1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 hidden="1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 hidden="1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 hidden="1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 hidden="1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 hidden="1">
      <c r="A3758">
        <f>+ROW()-1</f>
        <v>3757</v>
      </c>
      <c r="B3758" s="8" t="s">
        <v>1703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 hidden="1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 hidden="1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 hidden="1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 hidden="1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 hidden="1">
      <c r="A3763">
        <f>+ROW()-1</f>
        <v>3762</v>
      </c>
      <c r="B3763" s="8" t="s">
        <v>1703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 hidden="1">
      <c r="A3764">
        <f>+ROW()-1</f>
        <v>3763</v>
      </c>
      <c r="B3764" s="8" t="s">
        <v>1703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 hidden="1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 hidden="1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 hidden="1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 hidden="1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 hidden="1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 hidden="1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 hidden="1">
      <c r="A3771">
        <f>+ROW()-1</f>
        <v>3770</v>
      </c>
      <c r="B3771" s="8" t="s">
        <v>1703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 hidden="1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 hidden="1">
      <c r="A3773">
        <f>+ROW()-1</f>
        <v>3772</v>
      </c>
      <c r="B3773" s="8" t="s">
        <v>1703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1703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1691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1691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1691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1704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1705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1706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1700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1707</v>
      </c>
      <c r="I3792" t="s">
        <v>1704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1691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 hidden="1">
      <c r="A3794">
        <f>+ROW()-1</f>
        <v>3793</v>
      </c>
      <c r="B3794" s="8" t="s">
        <v>1703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 hidden="1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 hidden="1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 hidden="1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 hidden="1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 hidden="1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 hidden="1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 hidden="1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 hidden="1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 hidden="1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 hidden="1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 hidden="1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 hidden="1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 hidden="1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 hidden="1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 hidden="1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 hidden="1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 hidden="1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 hidden="1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 hidden="1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 hidden="1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 hidden="1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 hidden="1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 hidden="1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 hidden="1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 hidden="1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 hidden="1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 hidden="1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 hidden="1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 hidden="1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 hidden="1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 hidden="1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 hidden="1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 hidden="1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 hidden="1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 hidden="1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 hidden="1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 hidden="1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 hidden="1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 hidden="1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 hidden="1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 hidden="1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 hidden="1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 hidden="1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 hidden="1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 hidden="1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 hidden="1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 hidden="1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 hidden="1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 hidden="1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 hidden="1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 hidden="1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 hidden="1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 hidden="1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 hidden="1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 hidden="1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 hidden="1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 hidden="1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 hidden="1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 hidden="1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 hidden="1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 hidden="1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 hidden="1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 hidden="1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 hidden="1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 hidden="1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 hidden="1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 hidden="1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 hidden="1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 hidden="1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 hidden="1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 hidden="1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 hidden="1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 hidden="1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 hidden="1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 hidden="1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 hidden="1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 hidden="1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 hidden="1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 hidden="1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 hidden="1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 hidden="1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 hidden="1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 hidden="1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 hidden="1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 hidden="1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 hidden="1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 hidden="1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 hidden="1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 hidden="1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 hidden="1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 hidden="1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 hidden="1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 hidden="1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 hidden="1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 hidden="1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 hidden="1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 hidden="1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 hidden="1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 hidden="1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 hidden="1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 hidden="1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 hidden="1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 hidden="1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 hidden="1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 hidden="1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 hidden="1">
      <c r="A3900">
        <f>+ROW()-1</f>
        <v>3899</v>
      </c>
      <c r="B3900" s="8" t="s">
        <v>1703</v>
      </c>
      <c r="C3900">
        <v>6</v>
      </c>
      <c r="D3900" t="s">
        <v>63</v>
      </c>
      <c r="E3900" t="s">
        <v>1606</v>
      </c>
      <c r="F3900" t="s">
        <v>1542</v>
      </c>
      <c r="G3900">
        <v>31</v>
      </c>
      <c r="H3900" t="s">
        <v>1616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 hidden="1">
      <c r="A3901">
        <f>+ROW()-1</f>
        <v>3900</v>
      </c>
      <c r="B3901" s="8" t="s">
        <v>1703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 hidden="1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 hidden="1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 hidden="1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 hidden="1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 hidden="1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 hidden="1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 hidden="1">
      <c r="A3908">
        <f>+ROW()-1</f>
        <v>3907</v>
      </c>
      <c r="B3908" s="8" t="s">
        <v>1703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 hidden="1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 hidden="1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 hidden="1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 hidden="1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 hidden="1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1708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 hidden="1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 hidden="1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 hidden="1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 hidden="1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 hidden="1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 hidden="1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 hidden="1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 hidden="1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 hidden="1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 hidden="1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 hidden="1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 hidden="1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 hidden="1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 hidden="1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 hidden="1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 hidden="1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 hidden="1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 hidden="1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 hidden="1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 hidden="1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 hidden="1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 hidden="1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 hidden="1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1702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 hidden="1">
      <c r="A3937">
        <f>+ROW()-1</f>
        <v>3936</v>
      </c>
      <c r="B3937" s="8" t="s">
        <v>1703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 hidden="1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 hidden="1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 hidden="1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 hidden="1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 hidden="1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 hidden="1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 hidden="1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 hidden="1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 hidden="1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 hidden="1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 hidden="1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 hidden="1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 hidden="1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 hidden="1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 hidden="1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 hidden="1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 hidden="1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 hidden="1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 hidden="1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 hidden="1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 hidden="1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 hidden="1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 hidden="1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 hidden="1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 hidden="1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 hidden="1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 hidden="1">
      <c r="A3964">
        <f>+ROW()-1</f>
        <v>3963</v>
      </c>
      <c r="B3964" s="8" t="s">
        <v>1703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 hidden="1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 hidden="1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 hidden="1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 hidden="1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 hidden="1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 hidden="1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 hidden="1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 hidden="1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 hidden="1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 hidden="1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 hidden="1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 hidden="1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 hidden="1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 hidden="1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 hidden="1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 hidden="1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 hidden="1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 hidden="1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 hidden="1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 hidden="1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 hidden="1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 hidden="1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 hidden="1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 hidden="1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 hidden="1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 hidden="1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 hidden="1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 hidden="1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 hidden="1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 hidden="1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 hidden="1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 hidden="1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 hidden="1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 hidden="1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 hidden="1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 hidden="1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 hidden="1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 hidden="1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 hidden="1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 hidden="1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 hidden="1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 hidden="1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 hidden="1">
      <c r="A4007">
        <f>+ROW()-1</f>
        <v>4006</v>
      </c>
      <c r="B4007" s="8" t="s">
        <v>1703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 hidden="1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 hidden="1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 hidden="1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 hidden="1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 hidden="1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 hidden="1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 hidden="1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 hidden="1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 hidden="1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 hidden="1">
      <c r="A4017">
        <f>+ROW()-1</f>
        <v>4016</v>
      </c>
      <c r="B4017" s="8" t="s">
        <v>1703</v>
      </c>
      <c r="C4017">
        <v>10</v>
      </c>
      <c r="D4017" t="s">
        <v>63</v>
      </c>
      <c r="E4017" t="s">
        <v>1056</v>
      </c>
      <c r="I4017" t="s">
        <v>1133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-40.611892518099999</v>
      </c>
      <c r="N4017">
        <f>+IFERROR(IFERROR(VLOOKUP(covid_cl[[#This Row],[Comuna]],Hoja1!$D$4:$BD$348,8,0),VLOOKUP(covid_cl[[#This Row],[Region]],Hoja1!$E$4:$BD$348,5,0)),-70.6266370305)</f>
        <v>-73.086745366200006</v>
      </c>
    </row>
    <row r="4018" spans="1:14" ht="15" hidden="1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 hidden="1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 hidden="1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 hidden="1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 hidden="1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 hidden="1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 hidden="1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 hidden="1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 hidden="1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 hidden="1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 hidden="1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 hidden="1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 hidden="1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 hidden="1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 hidden="1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 hidden="1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 hidden="1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 hidden="1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 hidden="1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 hidden="1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 hidden="1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 hidden="1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 hidden="1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 hidden="1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 hidden="1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 hidden="1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378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-41.488934696299999</v>
      </c>
      <c r="N4043">
        <f>+IFERROR(IFERROR(VLOOKUP(covid_cl[[#This Row],[Comuna]],Hoja1!$D$4:$BD$348,8,0),VLOOKUP(covid_cl[[#This Row],[Region]],Hoja1!$E$4:$BD$348,5,0)),-70.6266370305)</f>
        <v>-72.795581324099999</v>
      </c>
    </row>
    <row r="4044" spans="1:14" ht="15" hidden="1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 hidden="1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 hidden="1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1140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-40.935737940499997</v>
      </c>
      <c r="N4046">
        <f>+IFERROR(IFERROR(VLOOKUP(covid_cl[[#This Row],[Comuna]],Hoja1!$D$4:$BD$348,8,0),VLOOKUP(covid_cl[[#This Row],[Region]],Hoja1!$E$4:$BD$348,5,0)),-70.6266370305)</f>
        <v>-73.457915609899999</v>
      </c>
    </row>
    <row r="4047" spans="1:14" ht="15" hidden="1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1075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-41.087394355999997</v>
      </c>
      <c r="N4047">
        <f>+IFERROR(IFERROR(VLOOKUP(covid_cl[[#This Row],[Comuna]],Hoja1!$D$4:$BD$348,8,0),VLOOKUP(covid_cl[[#This Row],[Region]],Hoja1!$E$4:$BD$348,5,0)),-70.6266370305)</f>
        <v>-73.095917038699994</v>
      </c>
    </row>
    <row r="4048" spans="1:14" ht="15" hidden="1">
      <c r="A4048">
        <f>+ROW()-1</f>
        <v>4047</v>
      </c>
      <c r="B4048" s="8" t="s">
        <v>1703</v>
      </c>
      <c r="C4048">
        <v>11</v>
      </c>
      <c r="D4048" t="s">
        <v>63</v>
      </c>
      <c r="E4048" t="s">
        <v>1174</v>
      </c>
      <c r="F4048" t="s">
        <v>1542</v>
      </c>
      <c r="G4048">
        <v>28</v>
      </c>
      <c r="I4048" t="s">
        <v>327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-46.457554340999998</v>
      </c>
      <c r="N4048">
        <f>+IFERROR(IFERROR(VLOOKUP(covid_cl[[#This Row],[Comuna]],Hoja1!$D$4:$BD$348,8,0),VLOOKUP(covid_cl[[#This Row],[Region]],Hoja1!$E$4:$BD$348,5,0)),-70.6266370305)</f>
        <v>-73.015819541900001</v>
      </c>
    </row>
    <row r="4049" spans="1:14" ht="15" hidden="1">
      <c r="A4049">
        <f>+ROW()-1</f>
        <v>4048</v>
      </c>
      <c r="B4049" s="8" t="s">
        <v>1703</v>
      </c>
      <c r="C4049">
        <v>12</v>
      </c>
      <c r="D4049" t="s">
        <v>63</v>
      </c>
      <c r="E4049" t="s">
        <v>1217</v>
      </c>
      <c r="I4049" t="s">
        <v>392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-53.646790248899997</v>
      </c>
      <c r="N4049">
        <f>+IFERROR(IFERROR(VLOOKUP(covid_cl[[#This Row],[Comuna]],Hoja1!$D$4:$BD$348,8,0),VLOOKUP(covid_cl[[#This Row],[Region]],Hoja1!$E$4:$BD$348,5,0)),-70.6266370305)</f>
        <v>-72.025446149800004</v>
      </c>
    </row>
    <row r="4050" spans="1:14" ht="15" hidden="1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 hidden="1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 hidden="1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 hidden="1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 hidden="1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 hidden="1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 hidden="1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 hidden="1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 hidden="1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 hidden="1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 hidden="1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 hidden="1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 hidden="1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 hidden="1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 hidden="1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 hidden="1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 hidden="1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 hidden="1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 hidden="1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 hidden="1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 hidden="1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 hidden="1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 hidden="1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 hidden="1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 hidden="1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 hidden="1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 hidden="1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 hidden="1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 hidden="1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 hidden="1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 hidden="1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 hidden="1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 hidden="1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 hidden="1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 hidden="1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 hidden="1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 hidden="1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 hidden="1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 hidden="1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 hidden="1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 hidden="1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1670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-52.280943298700002</v>
      </c>
      <c r="N4090">
        <f>+IFERROR(IFERROR(VLOOKUP(covid_cl[[#This Row],[Comuna]],Hoja1!$D$4:$BD$348,8,0),VLOOKUP(covid_cl[[#This Row],[Region]],Hoja1!$E$4:$BD$348,5,0)),-70.6266370305)</f>
        <v>-70.051635449900004</v>
      </c>
    </row>
    <row r="4091" spans="1:14" ht="15" hidden="1">
      <c r="A4091">
        <f>+ROW()-1</f>
        <v>4090</v>
      </c>
      <c r="B4091" s="8" t="s">
        <v>1703</v>
      </c>
      <c r="C4091">
        <v>13</v>
      </c>
      <c r="D4091" t="s">
        <v>63</v>
      </c>
      <c r="E4091" t="s">
        <v>1259</v>
      </c>
      <c r="G4091">
        <v>87</v>
      </c>
      <c r="I4091" t="s">
        <v>502</v>
      </c>
      <c r="L4091" t="s">
        <v>1627</v>
      </c>
      <c r="M4091">
        <f>+IFERROR(IFERROR(VLOOKUP(covid_cl[[#This Row],[Comuna]],Hoja1!$D$4:$BD$348,9,0),VLOOKUP(covid_cl[[#This Row],[Region]],Hoja1!$E$4:$BD$348,6,0)),-33.6043642941)</f>
        <v>-33.453751182700003</v>
      </c>
      <c r="N4091">
        <f>+IFERROR(IFERROR(VLOOKUP(covid_cl[[#This Row],[Comuna]],Hoja1!$D$4:$BD$348,8,0),VLOOKUP(covid_cl[[#This Row],[Region]],Hoja1!$E$4:$BD$348,5,0)),-70.6266370305)</f>
        <v>-70.656954396499998</v>
      </c>
    </row>
    <row r="4092" spans="1:14" ht="15" hidden="1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70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 hidden="1">
      <c r="A4093">
        <f>+ROW()-1</f>
        <v>4092</v>
      </c>
      <c r="B4093" s="8" t="s">
        <v>1703</v>
      </c>
      <c r="C4093">
        <v>12</v>
      </c>
      <c r="D4093" t="s">
        <v>63</v>
      </c>
      <c r="E4093" t="s">
        <v>1217</v>
      </c>
      <c r="F4093" t="s">
        <v>1545</v>
      </c>
      <c r="G4093">
        <v>86</v>
      </c>
      <c r="H4093" t="s">
        <v>1625</v>
      </c>
      <c r="I4093" t="s">
        <v>392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-53.646790248899997</v>
      </c>
      <c r="N4093">
        <f>+IFERROR(IFERROR(VLOOKUP(covid_cl[[#This Row],[Comuna]],Hoja1!$D$4:$BD$348,8,0),VLOOKUP(covid_cl[[#This Row],[Region]],Hoja1!$E$4:$BD$348,5,0)),-70.6266370305)</f>
        <v>-72.025446149800004</v>
      </c>
    </row>
    <row r="4094" spans="1:14" ht="15" hidden="1">
      <c r="A4094">
        <f>+ROW()-1</f>
        <v>4093</v>
      </c>
      <c r="B4094" s="8" t="s">
        <v>1703</v>
      </c>
      <c r="C4094">
        <v>16</v>
      </c>
      <c r="D4094" t="s">
        <v>63</v>
      </c>
      <c r="E4094" t="s">
        <v>837</v>
      </c>
      <c r="F4094" t="s">
        <v>1542</v>
      </c>
      <c r="G4094">
        <v>70</v>
      </c>
      <c r="H4094" t="s">
        <v>1709</v>
      </c>
      <c r="I4094" t="s">
        <v>127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-36.617491664900001</v>
      </c>
      <c r="N4094">
        <f>+IFERROR(IFERROR(VLOOKUP(covid_cl[[#This Row],[Comuna]],Hoja1!$D$4:$BD$348,8,0),VLOOKUP(covid_cl[[#This Row],[Region]],Hoja1!$E$4:$BD$348,5,0)),-70.6266370305)</f>
        <v>-72.128724431199998</v>
      </c>
    </row>
    <row r="4095" spans="1:14" ht="15" hidden="1">
      <c r="A4095">
        <f>+ROW()-1</f>
        <v>4094</v>
      </c>
      <c r="B4095" s="8" t="s">
        <v>1703</v>
      </c>
      <c r="D4095" t="s">
        <v>63</v>
      </c>
      <c r="E4095" t="s">
        <v>327</v>
      </c>
      <c r="I4095" t="s">
        <v>327</v>
      </c>
      <c r="L4095" t="s">
        <v>1618</v>
      </c>
      <c r="M4095">
        <f>+IFERROR(IFERROR(VLOOKUP(covid_cl[[#This Row],[Comuna]],Hoja1!$D$4:$BD$348,9,0),VLOOKUP(covid_cl[[#This Row],[Region]],Hoja1!$E$4:$BD$348,6,0)),-33.6043642941)</f>
        <v>-33.604364294100002</v>
      </c>
      <c r="N4095">
        <f>+IFERROR(IFERROR(VLOOKUP(covid_cl[[#This Row],[Comuna]],Hoja1!$D$4:$BD$348,8,0),VLOOKUP(covid_cl[[#This Row],[Region]],Hoja1!$E$4:$BD$348,5,0)),-70.6266370305)</f>
        <v>-70.626637030500007</v>
      </c>
    </row>
    <row r="4096" spans="1:14" ht="15" hidden="1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 hidden="1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 hidden="1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 hidden="1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 hidden="1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 hidden="1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 hidden="1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 hidden="1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 hidden="1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 hidden="1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 hidden="1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 hidden="1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 hidden="1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 hidden="1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 hidden="1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 hidden="1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 hidden="1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 hidden="1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 hidden="1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 hidden="1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 hidden="1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 hidden="1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 hidden="1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 hidden="1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 hidden="1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 hidden="1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 hidden="1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 hidden="1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 hidden="1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 hidden="1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 hidden="1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 hidden="1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 hidden="1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 hidden="1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 hidden="1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 hidden="1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 hidden="1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 hidden="1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 hidden="1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 hidden="1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 hidden="1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 hidden="1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 hidden="1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 hidden="1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 hidden="1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 hidden="1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 hidden="1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 hidden="1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 hidden="1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 hidden="1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 hidden="1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 hidden="1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 hidden="1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 hidden="1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 hidden="1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 hidden="1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 hidden="1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 hidden="1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 hidden="1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 hidden="1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 hidden="1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 hidden="1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 hidden="1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 hidden="1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 hidden="1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 hidden="1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 hidden="1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 hidden="1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 hidden="1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 hidden="1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 hidden="1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 hidden="1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 hidden="1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 hidden="1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 hidden="1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 hidden="1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 hidden="1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 hidden="1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 hidden="1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 hidden="1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 hidden="1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 hidden="1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 hidden="1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 hidden="1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 hidden="1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 hidden="1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 hidden="1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 hidden="1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 hidden="1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 hidden="1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 hidden="1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 hidden="1">
      <c r="A4187">
        <f>+ROW()-1</f>
        <v>4186</v>
      </c>
      <c r="B4187" s="8" t="s">
        <v>1710</v>
      </c>
      <c r="C4187">
        <v>1</v>
      </c>
      <c r="D4187" t="s">
        <v>63</v>
      </c>
      <c r="E4187" t="s">
        <v>54</v>
      </c>
      <c r="I4187" t="s">
        <v>53</v>
      </c>
      <c r="L4187" t="s">
        <v>1544</v>
      </c>
      <c r="M4187">
        <f>+IFERROR(IFERROR(VLOOKUP(covid_cl[[#This Row],[Comuna]],Hoja1!$D$4:$BD$348,9,0),VLOOKUP(covid_cl[[#This Row],[Region]],Hoja1!$E$4:$BD$348,6,0)),-33.6043642941)</f>
        <v>-20.9406151208</v>
      </c>
      <c r="N4187">
        <f>+IFERROR(IFERROR(VLOOKUP(covid_cl[[#This Row],[Comuna]],Hoja1!$D$4:$BD$348,8,0),VLOOKUP(covid_cl[[#This Row],[Region]],Hoja1!$E$4:$BD$348,5,0)),-70.6266370305)</f>
        <v>-70.041538352000003</v>
      </c>
    </row>
    <row r="4188" spans="1:14" ht="15" hidden="1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 hidden="1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 hidden="1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F4190" t="s">
        <v>1545</v>
      </c>
      <c r="I4190" t="s">
        <v>94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-20.478953196799999</v>
      </c>
      <c r="N4190">
        <f>+IFERROR(IFERROR(VLOOKUP(covid_cl[[#This Row],[Comuna]],Hoja1!$D$4:$BD$348,8,0),VLOOKUP(covid_cl[[#This Row],[Region]],Hoja1!$E$4:$BD$348,5,0)),-70.6266370305)</f>
        <v>-68.912203129299996</v>
      </c>
    </row>
    <row r="4191" spans="1:14" ht="15" hidden="1">
      <c r="A4191">
        <f>+ROW()-1</f>
        <v>4190</v>
      </c>
      <c r="B4191" s="8" t="s">
        <v>1710</v>
      </c>
      <c r="C4191">
        <v>2</v>
      </c>
      <c r="D4191" t="s">
        <v>63</v>
      </c>
      <c r="E4191" t="s">
        <v>64</v>
      </c>
      <c r="F4191" t="s">
        <v>1542</v>
      </c>
      <c r="G4191">
        <v>23</v>
      </c>
      <c r="I4191" t="s">
        <v>88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-22.162118914899999</v>
      </c>
      <c r="N4191">
        <f>+IFERROR(IFERROR(VLOOKUP(covid_cl[[#This Row],[Comuna]],Hoja1!$D$4:$BD$348,8,0),VLOOKUP(covid_cl[[#This Row],[Region]],Hoja1!$E$4:$BD$348,5,0)),-70.6266370305)</f>
        <v>-68.629709824599999</v>
      </c>
    </row>
    <row r="4192" spans="1:14" ht="15" hidden="1">
      <c r="A4192">
        <f>+ROW()-1</f>
        <v>4191</v>
      </c>
      <c r="B4192" s="8" t="s">
        <v>1710</v>
      </c>
      <c r="C4192">
        <v>4</v>
      </c>
      <c r="D4192" t="s">
        <v>63</v>
      </c>
      <c r="E4192" t="s">
        <v>162</v>
      </c>
      <c r="F4192" t="s">
        <v>1545</v>
      </c>
      <c r="G4192">
        <v>22</v>
      </c>
      <c r="I4192" t="s">
        <v>229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-31.5495159293</v>
      </c>
      <c r="N4192">
        <f>+IFERROR(IFERROR(VLOOKUP(covid_cl[[#This Row],[Comuna]],Hoja1!$D$4:$BD$348,8,0),VLOOKUP(covid_cl[[#This Row],[Region]],Hoja1!$E$4:$BD$348,5,0)),-70.6266370305)</f>
        <v>-70.970568260500002</v>
      </c>
    </row>
    <row r="4193" spans="1:14" ht="15" hidden="1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1542</v>
      </c>
      <c r="G4193">
        <v>31</v>
      </c>
      <c r="I4193" t="s">
        <v>244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-31.8935829379</v>
      </c>
      <c r="N4193">
        <f>+IFERROR(IFERROR(VLOOKUP(covid_cl[[#This Row],[Comuna]],Hoja1!$D$4:$BD$348,8,0),VLOOKUP(covid_cl[[#This Row],[Region]],Hoja1!$E$4:$BD$348,5,0)),-70.6266370305)</f>
        <v>-70.661908575300004</v>
      </c>
    </row>
    <row r="4194" spans="1:14" ht="15" hidden="1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I4194" t="s">
        <v>197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-29.789113800599999</v>
      </c>
      <c r="N4194">
        <f>+IFERROR(IFERROR(VLOOKUP(covid_cl[[#This Row],[Comuna]],Hoja1!$D$4:$BD$348,8,0),VLOOKUP(covid_cl[[#This Row],[Region]],Hoja1!$E$4:$BD$348,5,0)),-70.6266370305)</f>
        <v>-71.060820861899998</v>
      </c>
    </row>
    <row r="4195" spans="1:14" ht="15" hidden="1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 hidden="1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 hidden="1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249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-30.6730105462</v>
      </c>
      <c r="N4197">
        <f>+IFERROR(IFERROR(VLOOKUP(covid_cl[[#This Row],[Comuna]],Hoja1!$D$4:$BD$348,8,0),VLOOKUP(covid_cl[[#This Row],[Region]],Hoja1!$E$4:$BD$348,5,0)),-70.6266370305)</f>
        <v>-71.405305430599995</v>
      </c>
    </row>
    <row r="4198" spans="1:14" ht="15" hidden="1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 hidden="1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 hidden="1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F4200" t="s">
        <v>1545</v>
      </c>
      <c r="G4200">
        <v>48</v>
      </c>
      <c r="I4200" t="s">
        <v>229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-31.5495159293</v>
      </c>
      <c r="N4200">
        <f>+IFERROR(IFERROR(VLOOKUP(covid_cl[[#This Row],[Comuna]],Hoja1!$D$4:$BD$348,8,0),VLOOKUP(covid_cl[[#This Row],[Region]],Hoja1!$E$4:$BD$348,5,0)),-70.6266370305)</f>
        <v>-70.970568260500002</v>
      </c>
    </row>
    <row r="4201" spans="1:14" ht="15">
      <c r="A4201">
        <f>+ROW()-1</f>
        <v>4200</v>
      </c>
      <c r="B4201" s="8" t="s">
        <v>1710</v>
      </c>
      <c r="C4201">
        <v>5</v>
      </c>
      <c r="D4201" t="s">
        <v>63</v>
      </c>
      <c r="E4201" t="s">
        <v>275</v>
      </c>
      <c r="F4201" t="s">
        <v>1542</v>
      </c>
      <c r="G4201">
        <v>23</v>
      </c>
      <c r="H4201" t="s">
        <v>1638</v>
      </c>
      <c r="I4201" t="s">
        <v>388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-33.533814301600003</v>
      </c>
      <c r="N4201">
        <f>+IFERROR(IFERROR(VLOOKUP(covid_cl[[#This Row],[Comuna]],Hoja1!$D$4:$BD$348,8,0),VLOOKUP(covid_cl[[#This Row],[Region]],Hoja1!$E$4:$BD$348,5,0)),-70.6266370305)</f>
        <v>-71.442208211700006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76</v>
      </c>
      <c r="H4202" t="s">
        <v>1711</v>
      </c>
      <c r="I4202" t="s">
        <v>282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-33.315666537200002</v>
      </c>
      <c r="N4202">
        <f>+IFERROR(IFERROR(VLOOKUP(covid_cl[[#This Row],[Comuna]],Hoja1!$D$4:$BD$348,8,0),VLOOKUP(covid_cl[[#This Row],[Region]],Hoja1!$E$4:$BD$348,5,0)),-70.6266370305)</f>
        <v>-71.434979094599996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1545</v>
      </c>
      <c r="G4203">
        <v>41</v>
      </c>
      <c r="H4203" t="s">
        <v>1712</v>
      </c>
      <c r="I4203" t="s">
        <v>274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-32.499356579100002</v>
      </c>
      <c r="N4203">
        <f>+IFERROR(IFERROR(VLOOKUP(covid_cl[[#This Row],[Comuna]],Hoja1!$D$4:$BD$348,8,0),VLOOKUP(covid_cl[[#This Row],[Region]],Hoja1!$E$4:$BD$348,5,0)),-70.6266370305)</f>
        <v>-70.891574018699998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36</v>
      </c>
      <c r="H4204" t="s">
        <v>1713</v>
      </c>
      <c r="I4204" t="s">
        <v>334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-32.190508656699997</v>
      </c>
      <c r="N4204">
        <f>+IFERROR(IFERROR(VLOOKUP(covid_cl[[#This Row],[Comuna]],Hoja1!$D$4:$BD$348,8,0),VLOOKUP(covid_cl[[#This Row],[Region]],Hoja1!$E$4:$BD$348,5,0)),-70.6266370305)</f>
        <v>-70.869906028000003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30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1542</v>
      </c>
      <c r="G4206">
        <v>33</v>
      </c>
      <c r="H4206" t="s">
        <v>1638</v>
      </c>
      <c r="I4206" t="s">
        <v>379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-33.667147515499998</v>
      </c>
      <c r="N4206">
        <f>+IFERROR(IFERROR(VLOOKUP(covid_cl[[#This Row],[Comuna]],Hoja1!$D$4:$BD$348,8,0),VLOOKUP(covid_cl[[#This Row],[Region]],Hoja1!$E$4:$BD$348,5,0)),-70.6266370305)</f>
        <v>-71.486930528100004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45</v>
      </c>
      <c r="I4207" t="s">
        <v>402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-33.8094452936</v>
      </c>
      <c r="N4207">
        <f>+IFERROR(IFERROR(VLOOKUP(covid_cl[[#This Row],[Comuna]],Hoja1!$D$4:$BD$348,8,0),VLOOKUP(covid_cl[[#This Row],[Region]],Hoja1!$E$4:$BD$348,5,0)),-70.6266370305)</f>
        <v>-71.676511014100001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1545</v>
      </c>
      <c r="G4208">
        <v>45</v>
      </c>
      <c r="H4208" t="s">
        <v>1644</v>
      </c>
      <c r="I4208" t="s">
        <v>305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-33.028800296299998</v>
      </c>
      <c r="N4208">
        <f>+IFERROR(IFERROR(VLOOKUP(covid_cl[[#This Row],[Comuna]],Hoja1!$D$4:$BD$348,8,0),VLOOKUP(covid_cl[[#This Row],[Region]],Hoja1!$E$4:$BD$348,5,0)),-70.6266370305)</f>
        <v>-71.515431215700005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50</v>
      </c>
      <c r="H4209" t="s">
        <v>1645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 hidden="1">
      <c r="A4210">
        <f>+ROW()-1</f>
        <v>4209</v>
      </c>
      <c r="B4210" s="8" t="s">
        <v>1710</v>
      </c>
      <c r="C4210">
        <v>13</v>
      </c>
      <c r="D4210" t="s">
        <v>63</v>
      </c>
      <c r="E4210" t="s">
        <v>1259</v>
      </c>
      <c r="I4210" t="s">
        <v>1397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-33.278106901100003</v>
      </c>
      <c r="N4210">
        <f>+IFERROR(IFERROR(VLOOKUP(covid_cl[[#This Row],[Comuna]],Hoja1!$D$4:$BD$348,8,0),VLOOKUP(covid_cl[[#This Row],[Region]],Hoja1!$E$4:$BD$348,5,0)),-70.6266370305)</f>
        <v>-70.875159528599994</v>
      </c>
    </row>
    <row r="4211" spans="1:14" ht="15" hidden="1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1430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-33.366486565700001</v>
      </c>
      <c r="N4211">
        <f>+IFERROR(IFERROR(VLOOKUP(covid_cl[[#This Row],[Comuna]],Hoja1!$D$4:$BD$348,8,0),VLOOKUP(covid_cl[[#This Row],[Region]],Hoja1!$E$4:$BD$348,5,0)),-70.6266370305)</f>
        <v>-71.080131587799997</v>
      </c>
    </row>
    <row r="4212" spans="1:14" ht="15" hidden="1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438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-33.401918643099997</v>
      </c>
      <c r="N4212">
        <f>+IFERROR(IFERROR(VLOOKUP(covid_cl[[#This Row],[Comuna]],Hoja1!$D$4:$BD$348,8,0),VLOOKUP(covid_cl[[#This Row],[Region]],Hoja1!$E$4:$BD$348,5,0)),-70.6266370305)</f>
        <v>-70.727935172000002</v>
      </c>
    </row>
    <row r="4213" spans="1:14" ht="15" hidden="1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 hidden="1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 hidden="1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 hidden="1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 hidden="1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 hidden="1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 hidden="1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 hidden="1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 hidden="1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 hidden="1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 hidden="1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 hidden="1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 hidden="1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 hidden="1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 hidden="1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 hidden="1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 hidden="1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 hidden="1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 hidden="1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 hidden="1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 hidden="1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 hidden="1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 hidden="1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 hidden="1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 hidden="1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 hidden="1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 hidden="1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 hidden="1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 hidden="1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 hidden="1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 hidden="1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 hidden="1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 hidden="1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 hidden="1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 hidden="1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 hidden="1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 hidden="1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 hidden="1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 hidden="1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 hidden="1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 hidden="1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 hidden="1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 hidden="1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 hidden="1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 hidden="1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 hidden="1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 hidden="1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 hidden="1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 hidden="1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 hidden="1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 hidden="1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 hidden="1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 hidden="1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 hidden="1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 hidden="1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 hidden="1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 hidden="1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 hidden="1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 hidden="1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 hidden="1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 hidden="1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 hidden="1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 hidden="1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 hidden="1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 hidden="1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 hidden="1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 hidden="1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 hidden="1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 hidden="1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 hidden="1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 hidden="1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 hidden="1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 hidden="1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 hidden="1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 hidden="1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 hidden="1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 hidden="1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 hidden="1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 hidden="1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 hidden="1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 hidden="1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 hidden="1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 hidden="1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 hidden="1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 hidden="1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 hidden="1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 hidden="1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 hidden="1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 hidden="1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 hidden="1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 hidden="1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 hidden="1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 hidden="1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 hidden="1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 hidden="1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 hidden="1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 hidden="1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 hidden="1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 hidden="1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 hidden="1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 hidden="1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 hidden="1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 hidden="1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 hidden="1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 hidden="1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 hidden="1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 hidden="1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 hidden="1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 hidden="1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 hidden="1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 hidden="1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 hidden="1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 hidden="1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 hidden="1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 hidden="1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 hidden="1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 hidden="1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 hidden="1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 hidden="1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 hidden="1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 hidden="1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 hidden="1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 hidden="1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 hidden="1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 hidden="1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 hidden="1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 hidden="1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 hidden="1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 hidden="1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 hidden="1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 hidden="1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 hidden="1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 hidden="1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 hidden="1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 hidden="1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 hidden="1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 hidden="1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 hidden="1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 hidden="1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 hidden="1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 hidden="1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 hidden="1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 hidden="1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 hidden="1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 hidden="1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 hidden="1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 hidden="1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 hidden="1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 hidden="1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 hidden="1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 hidden="1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 hidden="1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 hidden="1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 hidden="1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 hidden="1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 hidden="1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 hidden="1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 hidden="1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 hidden="1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 hidden="1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 hidden="1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 hidden="1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 hidden="1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 hidden="1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 hidden="1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 hidden="1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 hidden="1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 hidden="1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 hidden="1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 hidden="1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 hidden="1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 hidden="1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 hidden="1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 hidden="1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 hidden="1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 hidden="1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 hidden="1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 hidden="1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 hidden="1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 hidden="1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 hidden="1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 hidden="1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 hidden="1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 hidden="1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 hidden="1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 hidden="1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 hidden="1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 hidden="1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 hidden="1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 hidden="1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 hidden="1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 hidden="1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 hidden="1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 hidden="1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 hidden="1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 hidden="1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 hidden="1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 hidden="1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 hidden="1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 hidden="1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 hidden="1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 hidden="1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 hidden="1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 hidden="1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 hidden="1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 hidden="1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 hidden="1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 hidden="1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 hidden="1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 hidden="1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 hidden="1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 hidden="1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 hidden="1">
      <c r="A4425">
        <f>+ROW()-1</f>
        <v>4424</v>
      </c>
      <c r="B4425" s="8" t="s">
        <v>1710</v>
      </c>
      <c r="C4425">
        <v>6</v>
      </c>
      <c r="D4425" t="s">
        <v>63</v>
      </c>
      <c r="E4425" t="s">
        <v>1606</v>
      </c>
      <c r="F4425" t="s">
        <v>1542</v>
      </c>
      <c r="G4425">
        <v>58</v>
      </c>
      <c r="H4425" t="s">
        <v>1607</v>
      </c>
      <c r="I4425" t="s">
        <v>503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-34.329025706899998</v>
      </c>
      <c r="N4425">
        <f>+IFERROR(IFERROR(VLOOKUP(covid_cl[[#This Row],[Comuna]],Hoja1!$D$4:$BD$348,8,0),VLOOKUP(covid_cl[[#This Row],[Region]],Hoja1!$E$4:$BD$348,5,0)),-70.6266370305)</f>
        <v>-71.221881336199999</v>
      </c>
    </row>
    <row r="4426" spans="1:14" ht="15" hidden="1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51</v>
      </c>
      <c r="H4426" t="s">
        <v>1616</v>
      </c>
      <c r="I4426" t="s">
        <v>428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-34.125761517299999</v>
      </c>
      <c r="N4426">
        <f>+IFERROR(IFERROR(VLOOKUP(covid_cl[[#This Row],[Comuna]],Hoja1!$D$4:$BD$348,8,0),VLOOKUP(covid_cl[[#This Row],[Region]],Hoja1!$E$4:$BD$348,5,0)),-70.6266370305)</f>
        <v>-70.816747871999993</v>
      </c>
    </row>
    <row r="4427" spans="1:14" ht="15" hidden="1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36</v>
      </c>
      <c r="H4427" t="s">
        <v>1714</v>
      </c>
      <c r="I4427" t="s">
        <v>593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-34.6428770399</v>
      </c>
      <c r="N4427">
        <f>+IFERROR(IFERROR(VLOOKUP(covid_cl[[#This Row],[Comuna]],Hoja1!$D$4:$BD$348,8,0),VLOOKUP(covid_cl[[#This Row],[Region]],Hoja1!$E$4:$BD$348,5,0)),-70.6266370305)</f>
        <v>-71.401919020500003</v>
      </c>
    </row>
    <row r="4428" spans="1:14" ht="15" hidden="1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27</v>
      </c>
      <c r="H4428" t="s">
        <v>1616</v>
      </c>
      <c r="I4428" t="s">
        <v>299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-34.320498075400003</v>
      </c>
      <c r="N4428">
        <f>+IFERROR(IFERROR(VLOOKUP(covid_cl[[#This Row],[Comuna]],Hoja1!$D$4:$BD$348,8,0),VLOOKUP(covid_cl[[#This Row],[Region]],Hoja1!$E$4:$BD$348,5,0)),-70.6266370305)</f>
        <v>-70.319487194999994</v>
      </c>
    </row>
    <row r="4429" spans="1:14" ht="15" hidden="1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1545</v>
      </c>
      <c r="G4429">
        <v>47</v>
      </c>
      <c r="H4429" t="s">
        <v>1647</v>
      </c>
      <c r="I4429" t="s">
        <v>428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-34.125761517299999</v>
      </c>
      <c r="N4429">
        <f>+IFERROR(IFERROR(VLOOKUP(covid_cl[[#This Row],[Comuna]],Hoja1!$D$4:$BD$348,8,0),VLOOKUP(covid_cl[[#This Row],[Region]],Hoja1!$E$4:$BD$348,5,0)),-70.6266370305)</f>
        <v>-70.816747871999993</v>
      </c>
    </row>
    <row r="4430" spans="1:14" ht="15" hidden="1">
      <c r="A4430">
        <f>+ROW()-1</f>
        <v>4429</v>
      </c>
      <c r="B4430" s="8" t="s">
        <v>1710</v>
      </c>
      <c r="C4430">
        <v>7</v>
      </c>
      <c r="D4430" t="s">
        <v>63</v>
      </c>
      <c r="E4430" t="s">
        <v>597</v>
      </c>
      <c r="I4430" t="s">
        <v>1617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-35.6203720727</v>
      </c>
      <c r="N4430">
        <f>+IFERROR(IFERROR(VLOOKUP(covid_cl[[#This Row],[Comuna]],Hoja1!$D$4:$BD$348,8,0),VLOOKUP(covid_cl[[#This Row],[Region]],Hoja1!$E$4:$BD$348,5,0)),-70.6266370305)</f>
        <v>-71.446321221800005</v>
      </c>
    </row>
    <row r="4431" spans="1:14" ht="15" hidden="1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 hidden="1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 hidden="1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 hidden="1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704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-35.628820538699998</v>
      </c>
      <c r="N4434">
        <f>+IFERROR(IFERROR(VLOOKUP(covid_cl[[#This Row],[Comuna]],Hoja1!$D$4:$BD$348,8,0),VLOOKUP(covid_cl[[#This Row],[Region]],Hoja1!$E$4:$BD$348,5,0)),-70.6266370305)</f>
        <v>-71.927073473799993</v>
      </c>
    </row>
    <row r="4435" spans="1:14" ht="15" hidden="1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 hidden="1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183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-35.198494361000002</v>
      </c>
      <c r="N4436">
        <f>+IFERROR(IFERROR(VLOOKUP(covid_cl[[#This Row],[Comuna]],Hoja1!$D$4:$BD$348,8,0),VLOOKUP(covid_cl[[#This Row],[Region]],Hoja1!$E$4:$BD$348,5,0)),-70.6266370305)</f>
        <v>-70.897370775699997</v>
      </c>
    </row>
    <row r="4437" spans="1:14" ht="15" hidden="1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1715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-35.6203720727</v>
      </c>
      <c r="N4437">
        <f>+IFERROR(IFERROR(VLOOKUP(covid_cl[[#This Row],[Comuna]],Hoja1!$D$4:$BD$348,8,0),VLOOKUP(covid_cl[[#This Row],[Region]],Hoja1!$E$4:$BD$348,5,0)),-70.6266370305)</f>
        <v>-71.446321221800005</v>
      </c>
    </row>
    <row r="4438" spans="1:14" ht="15" hidden="1">
      <c r="A4438">
        <f>+ROW()-1</f>
        <v>4437</v>
      </c>
      <c r="B4438" s="8" t="s">
        <v>1710</v>
      </c>
      <c r="C4438">
        <v>16</v>
      </c>
      <c r="D4438" t="s">
        <v>63</v>
      </c>
      <c r="E4438" t="s">
        <v>837</v>
      </c>
      <c r="I4438" t="s">
        <v>922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-37.1046699113</v>
      </c>
      <c r="N4438">
        <f>+IFERROR(IFERROR(VLOOKUP(covid_cl[[#This Row],[Comuna]],Hoja1!$D$4:$BD$348,8,0),VLOOKUP(covid_cl[[#This Row],[Region]],Hoja1!$E$4:$BD$348,5,0)),-70.6266370305)</f>
        <v>-71.930582932299998</v>
      </c>
    </row>
    <row r="4439" spans="1:14" ht="15" hidden="1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 hidden="1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 hidden="1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 hidden="1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882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-36.921450350800001</v>
      </c>
      <c r="N4442">
        <f>+IFERROR(IFERROR(VLOOKUP(covid_cl[[#This Row],[Comuna]],Hoja1!$D$4:$BD$348,8,0),VLOOKUP(covid_cl[[#This Row],[Region]],Hoja1!$E$4:$BD$348,5,0)),-70.6266370305)</f>
        <v>-71.499944277200001</v>
      </c>
    </row>
    <row r="4443" spans="1:14" ht="15" hidden="1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 hidden="1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890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-36.818458062300003</v>
      </c>
      <c r="N4444">
        <f>+IFERROR(IFERROR(VLOOKUP(covid_cl[[#This Row],[Comuna]],Hoja1!$D$4:$BD$348,8,0),VLOOKUP(covid_cl[[#This Row],[Region]],Hoja1!$E$4:$BD$348,5,0)),-70.6266370305)</f>
        <v>-72.501805471599994</v>
      </c>
    </row>
    <row r="4445" spans="1:14" ht="15" hidden="1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1708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-37.3539275137</v>
      </c>
      <c r="N4445">
        <f>+IFERROR(IFERROR(VLOOKUP(covid_cl[[#This Row],[Comuna]],Hoja1!$D$4:$BD$348,8,0),VLOOKUP(covid_cl[[#This Row],[Region]],Hoja1!$E$4:$BD$348,5,0)),-70.6266370305)</f>
        <v>-72.263428128599998</v>
      </c>
    </row>
    <row r="4446" spans="1:14" ht="15" hidden="1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 hidden="1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862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-36.680354247099999</v>
      </c>
      <c r="N4447">
        <f>+IFERROR(IFERROR(VLOOKUP(covid_cl[[#This Row],[Comuna]],Hoja1!$D$4:$BD$348,8,0),VLOOKUP(covid_cl[[#This Row],[Region]],Hoja1!$E$4:$BD$348,5,0)),-70.6266370305)</f>
        <v>-72.198805179900006</v>
      </c>
    </row>
    <row r="4448" spans="1:14" ht="15" hidden="1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127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-36.617491664900001</v>
      </c>
      <c r="N4448">
        <f>+IFERROR(IFERROR(VLOOKUP(covid_cl[[#This Row],[Comuna]],Hoja1!$D$4:$BD$348,8,0),VLOOKUP(covid_cl[[#This Row],[Region]],Hoja1!$E$4:$BD$348,5,0)),-70.6266370305)</f>
        <v>-72.128724431199998</v>
      </c>
    </row>
    <row r="4449" spans="1:14" ht="15" hidden="1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 hidden="1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 hidden="1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 hidden="1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 hidden="1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 hidden="1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 hidden="1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 hidden="1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 hidden="1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 hidden="1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 hidden="1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 hidden="1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 hidden="1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 hidden="1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1702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-37.3539275137</v>
      </c>
      <c r="N4462">
        <f>+IFERROR(IFERROR(VLOOKUP(covid_cl[[#This Row],[Comuna]],Hoja1!$D$4:$BD$348,8,0),VLOOKUP(covid_cl[[#This Row],[Region]],Hoja1!$E$4:$BD$348,5,0)),-70.6266370305)</f>
        <v>-72.263428128599998</v>
      </c>
    </row>
    <row r="4463" spans="1:14" ht="15" hidden="1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914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-36.479607747899998</v>
      </c>
      <c r="N4463">
        <f>+IFERROR(IFERROR(VLOOKUP(covid_cl[[#This Row],[Comuna]],Hoja1!$D$4:$BD$348,8,0),VLOOKUP(covid_cl[[#This Row],[Region]],Hoja1!$E$4:$BD$348,5,0)),-70.6266370305)</f>
        <v>-72.228381781699994</v>
      </c>
    </row>
    <row r="4464" spans="1:14" ht="15" hidden="1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 hidden="1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 hidden="1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 hidden="1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 hidden="1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1702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-37.3539275137</v>
      </c>
      <c r="N4468">
        <f>+IFERROR(IFERROR(VLOOKUP(covid_cl[[#This Row],[Comuna]],Hoja1!$D$4:$BD$348,8,0),VLOOKUP(covid_cl[[#This Row],[Region]],Hoja1!$E$4:$BD$348,5,0)),-70.6266370305)</f>
        <v>-72.263428128599998</v>
      </c>
    </row>
    <row r="4469" spans="1:14" ht="15" hidden="1">
      <c r="A4469">
        <f>+ROW()-1</f>
        <v>4468</v>
      </c>
      <c r="B4469" s="8" t="s">
        <v>1703</v>
      </c>
      <c r="C4469">
        <v>8</v>
      </c>
      <c r="D4469" t="s">
        <v>63</v>
      </c>
      <c r="E4469" t="s">
        <v>716</v>
      </c>
      <c r="I4469" t="s">
        <v>795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-37.312609703500002</v>
      </c>
      <c r="N4469">
        <f>+IFERROR(IFERROR(VLOOKUP(covid_cl[[#This Row],[Comuna]],Hoja1!$D$4:$BD$348,8,0),VLOOKUP(covid_cl[[#This Row],[Region]],Hoja1!$E$4:$BD$348,5,0)),-70.6266370305)</f>
        <v>-72.582533010399999</v>
      </c>
    </row>
    <row r="4470" spans="1:14" ht="15" hidden="1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739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-36.747879000700003</v>
      </c>
      <c r="N4470">
        <f>+IFERROR(IFERROR(VLOOKUP(covid_cl[[#This Row],[Comuna]],Hoja1!$D$4:$BD$348,8,0),VLOOKUP(covid_cl[[#This Row],[Region]],Hoja1!$E$4:$BD$348,5,0)),-70.6266370305)</f>
        <v>-72.943744084399995</v>
      </c>
    </row>
    <row r="4471" spans="1:14" ht="15" hidden="1">
      <c r="A4471">
        <f>+ROW()-1</f>
        <v>4470</v>
      </c>
      <c r="B4471" s="8" t="s">
        <v>1710</v>
      </c>
      <c r="C4471">
        <v>8</v>
      </c>
      <c r="D4471" t="s">
        <v>63</v>
      </c>
      <c r="E4471" t="s">
        <v>716</v>
      </c>
      <c r="I4471" t="s">
        <v>489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-36.880910203699997</v>
      </c>
      <c r="N4471">
        <f>+IFERROR(IFERROR(VLOOKUP(covid_cl[[#This Row],[Comuna]],Hoja1!$D$4:$BD$348,8,0),VLOOKUP(covid_cl[[#This Row],[Region]],Hoja1!$E$4:$BD$348,5,0)),-70.6266370305)</f>
        <v>-73.098476665000007</v>
      </c>
    </row>
    <row r="4472" spans="1:14" ht="15" hidden="1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 hidden="1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 hidden="1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 hidden="1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 hidden="1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143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-36.834303278500002</v>
      </c>
      <c r="N4476">
        <f>+IFERROR(IFERROR(VLOOKUP(covid_cl[[#This Row],[Comuna]],Hoja1!$D$4:$BD$348,8,0),VLOOKUP(covid_cl[[#This Row],[Region]],Hoja1!$E$4:$BD$348,5,0)),-70.6266370305)</f>
        <v>-72.950829239200004</v>
      </c>
    </row>
    <row r="4477" spans="1:14" ht="15" hidden="1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 hidden="1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 hidden="1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 hidden="1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 hidden="1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 hidden="1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 hidden="1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 hidden="1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 hidden="1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756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-36.788794118600002</v>
      </c>
      <c r="N4485">
        <f>+IFERROR(IFERROR(VLOOKUP(covid_cl[[#This Row],[Comuna]],Hoja1!$D$4:$BD$348,8,0),VLOOKUP(covid_cl[[#This Row],[Region]],Hoja1!$E$4:$BD$348,5,0)),-70.6266370305)</f>
        <v>-73.141186622000006</v>
      </c>
    </row>
    <row r="4486" spans="1:14" ht="15" hidden="1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 hidden="1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 hidden="1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 hidden="1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 hidden="1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 hidden="1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 hidden="1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 hidden="1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 hidden="1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516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-36.715406083799998</v>
      </c>
      <c r="N4494">
        <f>+IFERROR(IFERROR(VLOOKUP(covid_cl[[#This Row],[Comuna]],Hoja1!$D$4:$BD$348,8,0),VLOOKUP(covid_cl[[#This Row],[Region]],Hoja1!$E$4:$BD$348,5,0)),-70.6266370305)</f>
        <v>-73.099437088000002</v>
      </c>
    </row>
    <row r="4495" spans="1:14" ht="15" hidden="1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 hidden="1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 hidden="1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121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-36.900778169100001</v>
      </c>
      <c r="N4497">
        <f>+IFERROR(IFERROR(VLOOKUP(covid_cl[[#This Row],[Comuna]],Hoja1!$D$4:$BD$348,8,0),VLOOKUP(covid_cl[[#This Row],[Region]],Hoja1!$E$4:$BD$348,5,0)),-70.6266370305)</f>
        <v>-73.005186967599997</v>
      </c>
    </row>
    <row r="4498" spans="1:14" ht="15" hidden="1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 hidden="1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 hidden="1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 hidden="1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1558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-37.3539275137</v>
      </c>
      <c r="N4501">
        <f>+IFERROR(IFERROR(VLOOKUP(covid_cl[[#This Row],[Comuna]],Hoja1!$D$4:$BD$348,8,0),VLOOKUP(covid_cl[[#This Row],[Region]],Hoja1!$E$4:$BD$348,5,0)),-70.6266370305)</f>
        <v>-72.263428128599998</v>
      </c>
    </row>
    <row r="4502" spans="1:14" ht="15" hidden="1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533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-36.616632379599999</v>
      </c>
      <c r="N4502">
        <f>+IFERROR(IFERROR(VLOOKUP(covid_cl[[#This Row],[Comuna]],Hoja1!$D$4:$BD$348,8,0),VLOOKUP(covid_cl[[#This Row],[Region]],Hoja1!$E$4:$BD$348,5,0)),-70.6266370305)</f>
        <v>-72.858050109900006</v>
      </c>
    </row>
    <row r="4503" spans="1:14" ht="15" hidden="1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 hidden="1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 hidden="1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 hidden="1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 hidden="1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 hidden="1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 hidden="1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 hidden="1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 hidden="1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795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-37.312609703500002</v>
      </c>
      <c r="N4511">
        <f>+IFERROR(IFERROR(VLOOKUP(covid_cl[[#This Row],[Comuna]],Hoja1!$D$4:$BD$348,8,0),VLOOKUP(covid_cl[[#This Row],[Region]],Hoja1!$E$4:$BD$348,5,0)),-70.6266370305)</f>
        <v>-72.582533010399999</v>
      </c>
    </row>
    <row r="4512" spans="1:14" ht="15" hidden="1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739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-36.747879000700003</v>
      </c>
      <c r="N4512">
        <f>+IFERROR(IFERROR(VLOOKUP(covid_cl[[#This Row],[Comuna]],Hoja1!$D$4:$BD$348,8,0),VLOOKUP(covid_cl[[#This Row],[Region]],Hoja1!$E$4:$BD$348,5,0)),-70.6266370305)</f>
        <v>-72.943744084399995</v>
      </c>
    </row>
    <row r="4513" spans="1:14" ht="15" hidden="1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524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-38.2972005966</v>
      </c>
      <c r="N4513">
        <f>+IFERROR(IFERROR(VLOOKUP(covid_cl[[#This Row],[Comuna]],Hoja1!$D$4:$BD$348,8,0),VLOOKUP(covid_cl[[#This Row],[Region]],Hoja1!$E$4:$BD$348,5,0)),-70.6266370305)</f>
        <v>-73.394405278400001</v>
      </c>
    </row>
    <row r="4514" spans="1:14" ht="15" hidden="1">
      <c r="A4514">
        <f>+ROW()-1</f>
        <v>4513</v>
      </c>
      <c r="B4514" s="8" t="s">
        <v>1710</v>
      </c>
      <c r="C4514">
        <v>9</v>
      </c>
      <c r="D4514" t="s">
        <v>63</v>
      </c>
      <c r="E4514" t="s">
        <v>926</v>
      </c>
      <c r="I4514" t="s">
        <v>999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-38.7047212019</v>
      </c>
      <c r="N4514">
        <f>+IFERROR(IFERROR(VLOOKUP(covid_cl[[#This Row],[Comuna]],Hoja1!$D$4:$BD$348,8,0),VLOOKUP(covid_cl[[#This Row],[Region]],Hoja1!$E$4:$BD$348,5,0)),-70.6266370305)</f>
        <v>-72.116504653999996</v>
      </c>
    </row>
    <row r="4515" spans="1:14" ht="15" hidden="1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 hidden="1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 hidden="1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 hidden="1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 hidden="1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 hidden="1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 hidden="1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 hidden="1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 hidden="1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 hidden="1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 hidden="1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 hidden="1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 hidden="1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 hidden="1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 hidden="1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 hidden="1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 hidden="1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 hidden="1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 hidden="1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 hidden="1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 hidden="1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 hidden="1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 hidden="1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 hidden="1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 hidden="1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 hidden="1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 hidden="1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 hidden="1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 hidden="1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 hidden="1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 hidden="1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 hidden="1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 hidden="1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 hidden="1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 hidden="1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 hidden="1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 hidden="1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 hidden="1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 hidden="1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 hidden="1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 hidden="1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 hidden="1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 hidden="1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 hidden="1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 hidden="1">
      <c r="A4559">
        <f>+ROW()-1</f>
        <v>4558</v>
      </c>
      <c r="B4559" s="8" t="s">
        <v>1710</v>
      </c>
      <c r="C4559">
        <v>14</v>
      </c>
      <c r="D4559" t="s">
        <v>63</v>
      </c>
      <c r="E4559" t="s">
        <v>1462</v>
      </c>
      <c r="I4559" t="s">
        <v>538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-39.817786359499998</v>
      </c>
      <c r="N4559">
        <f>+IFERROR(IFERROR(VLOOKUP(covid_cl[[#This Row],[Comuna]],Hoja1!$D$4:$BD$348,8,0),VLOOKUP(covid_cl[[#This Row],[Region]],Hoja1!$E$4:$BD$348,5,0)),-70.6266370305)</f>
        <v>-73.174690886400001</v>
      </c>
    </row>
    <row r="4560" spans="1:14" ht="15" hidden="1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 hidden="1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 hidden="1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 hidden="1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 hidden="1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 hidden="1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 hidden="1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248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-40.201794500200002</v>
      </c>
      <c r="N4566">
        <f>+IFERROR(IFERROR(VLOOKUP(covid_cl[[#This Row],[Comuna]],Hoja1!$D$4:$BD$348,8,0),VLOOKUP(covid_cl[[#This Row],[Region]],Hoja1!$E$4:$BD$348,5,0)),-70.6266370305)</f>
        <v>-73.222321084900003</v>
      </c>
    </row>
    <row r="4567" spans="1:14" ht="15" hidden="1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 hidden="1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1505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-40.496190763999998</v>
      </c>
      <c r="N4568">
        <f>+IFERROR(IFERROR(VLOOKUP(covid_cl[[#This Row],[Comuna]],Hoja1!$D$4:$BD$348,8,0),VLOOKUP(covid_cl[[#This Row],[Region]],Hoja1!$E$4:$BD$348,5,0)),-70.6266370305)</f>
        <v>-72.535439593000007</v>
      </c>
    </row>
    <row r="4569" spans="1:14" ht="15" hidden="1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F4569" t="s">
        <v>1545</v>
      </c>
      <c r="G4569">
        <v>50</v>
      </c>
      <c r="I4569" t="s">
        <v>208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-40.118584177499997</v>
      </c>
      <c r="N4569">
        <f>+IFERROR(IFERROR(VLOOKUP(covid_cl[[#This Row],[Comuna]],Hoja1!$D$4:$BD$348,8,0),VLOOKUP(covid_cl[[#This Row],[Region]],Hoja1!$E$4:$BD$348,5,0)),-70.6266370305)</f>
        <v>-72.116004819500006</v>
      </c>
    </row>
    <row r="4570" spans="1:14" ht="15" hidden="1">
      <c r="A4570">
        <f>+ROW()-1</f>
        <v>4569</v>
      </c>
      <c r="B4570" s="8" t="s">
        <v>1710</v>
      </c>
      <c r="C4570">
        <v>10</v>
      </c>
      <c r="D4570" t="s">
        <v>63</v>
      </c>
      <c r="E4570" t="s">
        <v>1056</v>
      </c>
      <c r="I4570" t="s">
        <v>1133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-40.611892518099999</v>
      </c>
      <c r="N4570">
        <f>+IFERROR(IFERROR(VLOOKUP(covid_cl[[#This Row],[Comuna]],Hoja1!$D$4:$BD$348,8,0),VLOOKUP(covid_cl[[#This Row],[Region]],Hoja1!$E$4:$BD$348,5,0)),-70.6266370305)</f>
        <v>-73.086745366200006</v>
      </c>
    </row>
    <row r="4571" spans="1:14" ht="15" hidden="1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 hidden="1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 hidden="1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 hidden="1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 hidden="1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 hidden="1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 hidden="1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 hidden="1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 hidden="1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 hidden="1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 hidden="1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 hidden="1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378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-41.488934696299999</v>
      </c>
      <c r="N4582">
        <f>+IFERROR(IFERROR(VLOOKUP(covid_cl[[#This Row],[Comuna]],Hoja1!$D$4:$BD$348,8,0),VLOOKUP(covid_cl[[#This Row],[Region]],Hoja1!$E$4:$BD$348,5,0)),-70.6266370305)</f>
        <v>-72.795581324099999</v>
      </c>
    </row>
    <row r="4583" spans="1:14" ht="15" hidden="1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 hidden="1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 hidden="1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 hidden="1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 hidden="1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 hidden="1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1716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-40.508995764799998</v>
      </c>
      <c r="N4588">
        <f>+IFERROR(IFERROR(VLOOKUP(covid_cl[[#This Row],[Comuna]],Hoja1!$D$4:$BD$348,8,0),VLOOKUP(covid_cl[[#This Row],[Region]],Hoja1!$E$4:$BD$348,5,0)),-70.6266370305)</f>
        <v>-73.559195254900004</v>
      </c>
    </row>
    <row r="4589" spans="1:14" ht="15" hidden="1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 hidden="1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 hidden="1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 hidden="1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 hidden="1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 hidden="1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 hidden="1">
      <c r="A4595">
        <f>+ROW()-1</f>
        <v>4594</v>
      </c>
      <c r="B4595" s="8" t="s">
        <v>1710</v>
      </c>
      <c r="C4595">
        <v>12</v>
      </c>
      <c r="D4595" t="s">
        <v>63</v>
      </c>
      <c r="E4595" t="s">
        <v>1217</v>
      </c>
      <c r="I4595" t="s">
        <v>392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-53.646790248899997</v>
      </c>
      <c r="N4595">
        <f>+IFERROR(IFERROR(VLOOKUP(covid_cl[[#This Row],[Comuna]],Hoja1!$D$4:$BD$348,8,0),VLOOKUP(covid_cl[[#This Row],[Region]],Hoja1!$E$4:$BD$348,5,0)),-70.6266370305)</f>
        <v>-72.025446149800004</v>
      </c>
    </row>
    <row r="4596" spans="1:14" ht="15" hidden="1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 hidden="1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 hidden="1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 hidden="1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 hidden="1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 hidden="1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 hidden="1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 hidden="1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 hidden="1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 hidden="1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 hidden="1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 hidden="1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 hidden="1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 hidden="1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 hidden="1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368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-53.3131314213</v>
      </c>
      <c r="N4610">
        <f>+IFERROR(IFERROR(VLOOKUP(covid_cl[[#This Row],[Comuna]],Hoja1!$D$4:$BD$348,8,0),VLOOKUP(covid_cl[[#This Row],[Region]],Hoja1!$E$4:$BD$348,5,0)),-70.6266370305)</f>
        <v>-69.380093201600005</v>
      </c>
    </row>
    <row r="4611" spans="1:14" ht="15" hidden="1">
      <c r="A4611">
        <f>+ROW()-1</f>
        <v>4610</v>
      </c>
      <c r="B4611" s="8" t="s">
        <v>1710</v>
      </c>
      <c r="C4611">
        <v>16</v>
      </c>
      <c r="D4611" t="s">
        <v>63</v>
      </c>
      <c r="E4611" t="s">
        <v>837</v>
      </c>
      <c r="F4611" t="s">
        <v>1542</v>
      </c>
      <c r="G4611">
        <v>39</v>
      </c>
      <c r="H4611" t="s">
        <v>1709</v>
      </c>
      <c r="I4611" t="s">
        <v>327</v>
      </c>
      <c r="L4611" t="s">
        <v>1627</v>
      </c>
      <c r="M4611">
        <f>+IFERROR(IFERROR(VLOOKUP(covid_cl[[#This Row],[Comuna]],Hoja1!$D$4:$BD$348,9,0),VLOOKUP(covid_cl[[#This Row],[Region]],Hoja1!$E$4:$BD$348,6,0)),-33.6043642941)</f>
        <v>-37.3539275137</v>
      </c>
      <c r="N4611">
        <f>+IFERROR(IFERROR(VLOOKUP(covid_cl[[#This Row],[Comuna]],Hoja1!$D$4:$BD$348,8,0),VLOOKUP(covid_cl[[#This Row],[Region]],Hoja1!$E$4:$BD$348,5,0)),-70.6266370305)</f>
        <v>-72.263428128599998</v>
      </c>
    </row>
    <row r="4612" spans="1:14" ht="15" hidden="1">
      <c r="A4612">
        <f>+ROW()-1</f>
        <v>4611</v>
      </c>
      <c r="B4612" s="8" t="s">
        <v>1710</v>
      </c>
      <c r="C4612">
        <v>12</v>
      </c>
      <c r="D4612" t="s">
        <v>63</v>
      </c>
      <c r="E4612" t="s">
        <v>1217</v>
      </c>
      <c r="F4612" t="s">
        <v>1542</v>
      </c>
      <c r="G4612">
        <v>64</v>
      </c>
      <c r="H4612" t="s">
        <v>1717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-52.280943298700002</v>
      </c>
      <c r="N4612">
        <f>+IFERROR(IFERROR(VLOOKUP(covid_cl[[#This Row],[Comuna]],Hoja1!$D$4:$BD$348,8,0),VLOOKUP(covid_cl[[#This Row],[Region]],Hoja1!$E$4:$BD$348,5,0)),-70.6266370305)</f>
        <v>-70.051635449900004</v>
      </c>
    </row>
    <row r="4613" spans="1:14" ht="15" hidden="1">
      <c r="A4613">
        <f>+ROW()-1</f>
        <v>4612</v>
      </c>
      <c r="B4613" s="8" t="s">
        <v>1710</v>
      </c>
      <c r="C4613">
        <v>9</v>
      </c>
      <c r="D4613" t="s">
        <v>63</v>
      </c>
      <c r="E4613" t="s">
        <v>926</v>
      </c>
      <c r="F4613" t="s">
        <v>1545</v>
      </c>
      <c r="G4613">
        <v>57</v>
      </c>
      <c r="I4613" t="s">
        <v>351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-38.791711704299999</v>
      </c>
      <c r="N4613">
        <f>+IFERROR(IFERROR(VLOOKUP(covid_cl[[#This Row],[Comuna]],Hoja1!$D$4:$BD$348,8,0),VLOOKUP(covid_cl[[#This Row],[Region]],Hoja1!$E$4:$BD$348,5,0)),-70.6266370305)</f>
        <v>-72.578841191500004</v>
      </c>
    </row>
    <row r="4614" spans="1:14" ht="15" hidden="1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70</v>
      </c>
      <c r="I4614" t="s">
        <v>520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-38.673262980899999</v>
      </c>
      <c r="N4614">
        <f>+IFERROR(IFERROR(VLOOKUP(covid_cl[[#This Row],[Comuna]],Hoja1!$D$4:$BD$348,8,0),VLOOKUP(covid_cl[[#This Row],[Region]],Hoja1!$E$4:$BD$348,5,0)),-70.6266370305)</f>
        <v>-72.667767188900001</v>
      </c>
    </row>
    <row r="4615" spans="1:14" ht="15" hidden="1">
      <c r="A4615">
        <f>+ROW()-1</f>
        <v>4614</v>
      </c>
      <c r="B4615" s="8" t="s">
        <v>1710</v>
      </c>
      <c r="C4615">
        <v>13</v>
      </c>
      <c r="D4615" t="s">
        <v>63</v>
      </c>
      <c r="E4615" t="s">
        <v>1259</v>
      </c>
      <c r="F4615" t="s">
        <v>1542</v>
      </c>
      <c r="G4615">
        <v>34</v>
      </c>
      <c r="H4615" t="s">
        <v>1718</v>
      </c>
      <c r="I4615" t="s">
        <v>327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-33.604364294100002</v>
      </c>
      <c r="N4615">
        <f>+IFERROR(IFERROR(VLOOKUP(covid_cl[[#This Row],[Comuna]],Hoja1!$D$4:$BD$348,8,0),VLOOKUP(covid_cl[[#This Row],[Region]],Hoja1!$E$4:$BD$348,5,0)),-70.6266370305)</f>
        <v>-70.626637030500007</v>
      </c>
    </row>
    <row r="4616" spans="1:14" ht="15" hidden="1">
      <c r="A4616">
        <f>+ROW()-1</f>
        <v>4615</v>
      </c>
      <c r="B4616" s="8" t="s">
        <v>1710</v>
      </c>
      <c r="D4616" t="s">
        <v>63</v>
      </c>
      <c r="E4616" t="s">
        <v>327</v>
      </c>
      <c r="I4616" t="s">
        <v>327</v>
      </c>
      <c r="L4616" t="s">
        <v>1618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 hidden="1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 hidden="1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 hidden="1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 hidden="1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 hidden="1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 hidden="1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 hidden="1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 hidden="1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 hidden="1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 hidden="1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 hidden="1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 hidden="1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 hidden="1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 hidden="1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 hidden="1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 hidden="1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 hidden="1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 hidden="1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 hidden="1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 hidden="1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 hidden="1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 hidden="1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 hidden="1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 hidden="1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 hidden="1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 hidden="1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 hidden="1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 hidden="1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 hidden="1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 hidden="1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 hidden="1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 hidden="1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 hidden="1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 hidden="1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 hidden="1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 hidden="1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 hidden="1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 hidden="1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 hidden="1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 hidden="1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 hidden="1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 hidden="1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 hidden="1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 hidden="1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 hidden="1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 hidden="1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 hidden="1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 hidden="1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 hidden="1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 hidden="1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 hidden="1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 hidden="1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 hidden="1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 hidden="1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 hidden="1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 hidden="1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 hidden="1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 hidden="1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 hidden="1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 hidden="1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 hidden="1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 hidden="1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 hidden="1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 hidden="1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 hidden="1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 hidden="1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 hidden="1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 hidden="1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 hidden="1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 hidden="1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 hidden="1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 hidden="1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 hidden="1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 hidden="1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 hidden="1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 hidden="1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 hidden="1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 hidden="1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 hidden="1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 hidden="1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 hidden="1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 hidden="1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 hidden="1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 hidden="1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 hidden="1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 hidden="1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 hidden="1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 hidden="1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 hidden="1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 hidden="1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 hidden="1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 hidden="1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 hidden="1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 hidden="1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 hidden="1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 hidden="1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 hidden="1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 hidden="1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 hidden="1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 hidden="1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 hidden="1">
      <c r="A4717">
        <f>+ROW()-1</f>
        <v>4716</v>
      </c>
      <c r="B4717" s="3" t="s">
        <v>1719</v>
      </c>
      <c r="C4717">
        <v>15</v>
      </c>
      <c r="D4717" t="s">
        <v>63</v>
      </c>
      <c r="E4717" t="s">
        <v>1510</v>
      </c>
      <c r="I4717" t="s">
        <v>1509</v>
      </c>
      <c r="L4717" t="s">
        <v>1544</v>
      </c>
      <c r="M4717">
        <f>+IFERROR(IFERROR(VLOOKUP(covid_cl[[#This Row],[Comuna]],Hoja1!$D$4:$BD$348,9,0),VLOOKUP(covid_cl[[#This Row],[Region]],Hoja1!$E$4:$BD$348,6,0)),-33.6043642941)</f>
        <v>-18.532193084399999</v>
      </c>
      <c r="N4717">
        <f>+IFERROR(IFERROR(VLOOKUP(covid_cl[[#This Row],[Comuna]],Hoja1!$D$4:$BD$348,8,0),VLOOKUP(covid_cl[[#This Row],[Region]],Hoja1!$E$4:$BD$348,5,0)),-70.6266370305)</f>
        <v>-69.971491087100006</v>
      </c>
    </row>
    <row r="4718" spans="1:14" ht="15" hidden="1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 hidden="1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 hidden="1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 hidden="1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 hidden="1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 hidden="1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 hidden="1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 hidden="1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 hidden="1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 hidden="1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 hidden="1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 hidden="1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 hidden="1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 hidden="1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 hidden="1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 hidden="1">
      <c r="A4733">
        <f>+ROW()-1</f>
        <v>4732</v>
      </c>
      <c r="B4733" s="3" t="s">
        <v>1719</v>
      </c>
      <c r="C4733">
        <v>1</v>
      </c>
      <c r="D4733" t="s">
        <v>63</v>
      </c>
      <c r="E4733" t="s">
        <v>54</v>
      </c>
      <c r="I4733" t="s">
        <v>72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-20.767648449300001</v>
      </c>
      <c r="N4733">
        <f>+IFERROR(IFERROR(VLOOKUP(covid_cl[[#This Row],[Comuna]],Hoja1!$D$4:$BD$348,8,0),VLOOKUP(covid_cl[[#This Row],[Region]],Hoja1!$E$4:$BD$348,5,0)),-70.6266370305)</f>
        <v>-69.5042362991</v>
      </c>
    </row>
    <row r="4734" spans="1:14" ht="15" hidden="1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 hidden="1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65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-20.189946452699999</v>
      </c>
      <c r="N4735">
        <f>+IFERROR(IFERROR(VLOOKUP(covid_cl[[#This Row],[Comuna]],Hoja1!$D$4:$BD$348,8,0),VLOOKUP(covid_cl[[#This Row],[Region]],Hoja1!$E$4:$BD$348,5,0)),-70.6266370305)</f>
        <v>-70.0109621438</v>
      </c>
    </row>
    <row r="4736" spans="1:14" ht="15" hidden="1">
      <c r="A4736">
        <f>+ROW()-1</f>
        <v>4735</v>
      </c>
      <c r="B4736" s="3" t="s">
        <v>1719</v>
      </c>
      <c r="C4736">
        <v>2</v>
      </c>
      <c r="D4736" t="s">
        <v>63</v>
      </c>
      <c r="E4736" t="s">
        <v>64</v>
      </c>
      <c r="F4736" t="s">
        <v>1545</v>
      </c>
      <c r="G4736">
        <v>40</v>
      </c>
      <c r="I4736" t="s">
        <v>64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-24.276722395699998</v>
      </c>
      <c r="N4736">
        <f>+IFERROR(IFERROR(VLOOKUP(covid_cl[[#This Row],[Comuna]],Hoja1!$D$4:$BD$348,8,0),VLOOKUP(covid_cl[[#This Row],[Region]],Hoja1!$E$4:$BD$348,5,0)),-70.6266370305)</f>
        <v>-69.410088655699994</v>
      </c>
    </row>
    <row r="4737" spans="1:14" ht="15" hidden="1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42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 hidden="1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53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 hidden="1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1542</v>
      </c>
      <c r="G4739">
        <v>33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 hidden="1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55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 hidden="1">
      <c r="A4741">
        <f>+ROW()-1</f>
        <v>4740</v>
      </c>
      <c r="B4741" s="3" t="s">
        <v>1719</v>
      </c>
      <c r="C4741">
        <v>4</v>
      </c>
      <c r="D4741" t="s">
        <v>63</v>
      </c>
      <c r="E4741" t="s">
        <v>162</v>
      </c>
      <c r="F4741" t="s">
        <v>1545</v>
      </c>
      <c r="G4741">
        <v>39</v>
      </c>
      <c r="I4741" t="s">
        <v>229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-31.5495159293</v>
      </c>
      <c r="N4741">
        <f>+IFERROR(IFERROR(VLOOKUP(covid_cl[[#This Row],[Comuna]],Hoja1!$D$4:$BD$348,8,0),VLOOKUP(covid_cl[[#This Row],[Region]],Hoja1!$E$4:$BD$348,5,0)),-70.6266370305)</f>
        <v>-70.970568260500002</v>
      </c>
    </row>
    <row r="4742" spans="1:14" ht="15" hidden="1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1542</v>
      </c>
      <c r="G4742">
        <v>47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 hidden="1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1545</v>
      </c>
      <c r="G4743">
        <v>42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 hidden="1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25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 hidden="1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1542</v>
      </c>
      <c r="G4745">
        <v>30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 hidden="1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1545</v>
      </c>
      <c r="G4746">
        <v>29</v>
      </c>
      <c r="I4746" t="s">
        <v>244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-31.8935829379</v>
      </c>
      <c r="N4746">
        <f>+IFERROR(IFERROR(VLOOKUP(covid_cl[[#This Row],[Comuna]],Hoja1!$D$4:$BD$348,8,0),VLOOKUP(covid_cl[[#This Row],[Region]],Hoja1!$E$4:$BD$348,5,0)),-70.6266370305)</f>
        <v>-70.661908575300004</v>
      </c>
    </row>
    <row r="4747" spans="1:14" ht="15">
      <c r="A4747">
        <f>+ROW()-1</f>
        <v>4746</v>
      </c>
      <c r="B4747" s="3" t="s">
        <v>1719</v>
      </c>
      <c r="C4747">
        <v>5</v>
      </c>
      <c r="D4747" t="s">
        <v>63</v>
      </c>
      <c r="E4747" t="s">
        <v>275</v>
      </c>
      <c r="F4747" t="s">
        <v>1542</v>
      </c>
      <c r="G4747">
        <v>58</v>
      </c>
      <c r="H4747" t="s">
        <v>1720</v>
      </c>
      <c r="I4747" t="s">
        <v>275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-32.997883656100001</v>
      </c>
      <c r="N4747">
        <f>+IFERROR(IFERROR(VLOOKUP(covid_cl[[#This Row],[Comuna]],Hoja1!$D$4:$BD$348,8,0),VLOOKUP(covid_cl[[#This Row],[Region]],Hoja1!$E$4:$BD$348,5,0)),-70.6266370305)</f>
        <v>-71.753339855299998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20</v>
      </c>
      <c r="H4748" t="s">
        <v>1644</v>
      </c>
      <c r="I4748" t="s">
        <v>305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-33.028800296299998</v>
      </c>
      <c r="N4748">
        <f>+IFERROR(IFERROR(VLOOKUP(covid_cl[[#This Row],[Comuna]],Hoja1!$D$4:$BD$348,8,0),VLOOKUP(covid_cl[[#This Row],[Region]],Hoja1!$E$4:$BD$348,5,0)),-70.6266370305)</f>
        <v>-71.515431215700005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17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1545</v>
      </c>
      <c r="G4750">
        <v>30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46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1542</v>
      </c>
      <c r="G4752">
        <v>60</v>
      </c>
      <c r="H4752" t="s">
        <v>1721</v>
      </c>
      <c r="I4752" t="s">
        <v>334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-32.190508656699997</v>
      </c>
      <c r="N4752">
        <f>+IFERROR(IFERROR(VLOOKUP(covid_cl[[#This Row],[Comuna]],Hoja1!$D$4:$BD$348,8,0),VLOOKUP(covid_cl[[#This Row],[Region]],Hoja1!$E$4:$BD$348,5,0)),-70.6266370305)</f>
        <v>-70.869906028000003</v>
      </c>
    </row>
    <row r="4753" spans="1:14" ht="15" hidden="1">
      <c r="A4753">
        <f>+ROW()-1</f>
        <v>4752</v>
      </c>
      <c r="B4753" s="3" t="s">
        <v>1719</v>
      </c>
      <c r="C4753">
        <v>13</v>
      </c>
      <c r="D4753" t="s">
        <v>63</v>
      </c>
      <c r="E4753" t="s">
        <v>1259</v>
      </c>
      <c r="I4753" t="s">
        <v>327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-33.604364294100002</v>
      </c>
      <c r="N4753">
        <f>+IFERROR(IFERROR(VLOOKUP(covid_cl[[#This Row],[Comuna]],Hoja1!$D$4:$BD$348,8,0),VLOOKUP(covid_cl[[#This Row],[Region]],Hoja1!$E$4:$BD$348,5,0)),-70.6266370305)</f>
        <v>-70.626637030500007</v>
      </c>
    </row>
    <row r="4754" spans="1:14" ht="15" hidden="1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 hidden="1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 hidden="1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 hidden="1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 hidden="1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 hidden="1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 hidden="1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 hidden="1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 hidden="1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 hidden="1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 hidden="1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 hidden="1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 hidden="1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 hidden="1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 hidden="1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 hidden="1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 hidden="1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 hidden="1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 hidden="1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 hidden="1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 hidden="1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 hidden="1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 hidden="1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 hidden="1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 hidden="1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 hidden="1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 hidden="1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 hidden="1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 hidden="1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 hidden="1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 hidden="1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 hidden="1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 hidden="1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 hidden="1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 hidden="1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 hidden="1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 hidden="1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 hidden="1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 hidden="1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 hidden="1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 hidden="1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 hidden="1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 hidden="1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 hidden="1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 hidden="1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 hidden="1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 hidden="1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 hidden="1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 hidden="1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 hidden="1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 hidden="1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 hidden="1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 hidden="1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 hidden="1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 hidden="1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 hidden="1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 hidden="1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 hidden="1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 hidden="1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 hidden="1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 hidden="1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 hidden="1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 hidden="1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 hidden="1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 hidden="1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 hidden="1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 hidden="1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 hidden="1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 hidden="1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 hidden="1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 hidden="1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 hidden="1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 hidden="1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 hidden="1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 hidden="1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 hidden="1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 hidden="1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 hidden="1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 hidden="1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 hidden="1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 hidden="1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 hidden="1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 hidden="1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 hidden="1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 hidden="1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 hidden="1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 hidden="1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 hidden="1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 hidden="1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 hidden="1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 hidden="1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 hidden="1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 hidden="1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 hidden="1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 hidden="1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 hidden="1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 hidden="1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 hidden="1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 hidden="1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 hidden="1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 hidden="1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 hidden="1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 hidden="1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 hidden="1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 hidden="1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 hidden="1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 hidden="1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 hidden="1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 hidden="1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 hidden="1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 hidden="1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 hidden="1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 hidden="1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 hidden="1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 hidden="1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 hidden="1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 hidden="1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 hidden="1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 hidden="1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 hidden="1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 hidden="1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 hidden="1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 hidden="1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 hidden="1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 hidden="1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 hidden="1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 hidden="1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 hidden="1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 hidden="1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 hidden="1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 hidden="1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 hidden="1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 hidden="1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 hidden="1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 hidden="1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 hidden="1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 hidden="1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 hidden="1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 hidden="1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 hidden="1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 hidden="1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 hidden="1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 hidden="1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 hidden="1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 hidden="1">
      <c r="A4898">
        <f>+ROW()-1</f>
        <v>4897</v>
      </c>
      <c r="B4898" s="3" t="s">
        <v>1719</v>
      </c>
      <c r="C4898">
        <v>6</v>
      </c>
      <c r="D4898" t="s">
        <v>63</v>
      </c>
      <c r="E4898" t="s">
        <v>1606</v>
      </c>
      <c r="F4898" t="s">
        <v>1542</v>
      </c>
      <c r="G4898">
        <v>44</v>
      </c>
      <c r="H4898" t="s">
        <v>1661</v>
      </c>
      <c r="I4898" t="s">
        <v>428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-34.125761517299999</v>
      </c>
      <c r="N4898">
        <f>+IFERROR(IFERROR(VLOOKUP(covid_cl[[#This Row],[Comuna]],Hoja1!$D$4:$BD$348,8,0),VLOOKUP(covid_cl[[#This Row],[Region]],Hoja1!$E$4:$BD$348,5,0)),-70.6266370305)</f>
        <v>-70.816747871999993</v>
      </c>
    </row>
    <row r="4899" spans="1:14" ht="15" hidden="1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70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 hidden="1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14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 hidden="1">
      <c r="A4901">
        <f>+ROW()-1</f>
        <v>4900</v>
      </c>
      <c r="B4901" s="3" t="s">
        <v>1719</v>
      </c>
      <c r="C4901">
        <v>7</v>
      </c>
      <c r="D4901" t="s">
        <v>63</v>
      </c>
      <c r="E4901" t="s">
        <v>597</v>
      </c>
      <c r="I4901" t="s">
        <v>1617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-35.6203720727</v>
      </c>
      <c r="N4901">
        <f>+IFERROR(IFERROR(VLOOKUP(covid_cl[[#This Row],[Comuna]],Hoja1!$D$4:$BD$348,8,0),VLOOKUP(covid_cl[[#This Row],[Region]],Hoja1!$E$4:$BD$348,5,0)),-70.6266370305)</f>
        <v>-71.446321221800005</v>
      </c>
    </row>
    <row r="4902" spans="1:14" ht="15" hidden="1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183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-35.198494361000002</v>
      </c>
      <c r="N4902">
        <f>+IFERROR(IFERROR(VLOOKUP(covid_cl[[#This Row],[Comuna]],Hoja1!$D$4:$BD$348,8,0),VLOOKUP(covid_cl[[#This Row],[Region]],Hoja1!$E$4:$BD$348,5,0)),-70.6266370305)</f>
        <v>-70.897370775699997</v>
      </c>
    </row>
    <row r="4903" spans="1:14" ht="15" hidden="1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704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-35.628820538699998</v>
      </c>
      <c r="N4903">
        <f>+IFERROR(IFERROR(VLOOKUP(covid_cl[[#This Row],[Comuna]],Hoja1!$D$4:$BD$348,8,0),VLOOKUP(covid_cl[[#This Row],[Region]],Hoja1!$E$4:$BD$348,5,0)),-70.6266370305)</f>
        <v>-71.927073473799993</v>
      </c>
    </row>
    <row r="4904" spans="1:14" ht="15" hidden="1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 hidden="1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 hidden="1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638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-35.971243803599997</v>
      </c>
      <c r="N4906">
        <f>+IFERROR(IFERROR(VLOOKUP(covid_cl[[#This Row],[Comuna]],Hoja1!$D$4:$BD$348,8,0),VLOOKUP(covid_cl[[#This Row],[Region]],Hoja1!$E$4:$BD$348,5,0)),-70.6266370305)</f>
        <v>-72.280490538500004</v>
      </c>
    </row>
    <row r="4907" spans="1:14" ht="15" hidden="1">
      <c r="A4907">
        <f>+ROW()-1</f>
        <v>4906</v>
      </c>
      <c r="B4907" s="3" t="s">
        <v>1719</v>
      </c>
      <c r="C4907">
        <v>16</v>
      </c>
      <c r="D4907" t="s">
        <v>63</v>
      </c>
      <c r="E4907" t="s">
        <v>837</v>
      </c>
      <c r="I4907" t="s">
        <v>922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-37.1046699113</v>
      </c>
      <c r="N4907">
        <f>+IFERROR(IFERROR(VLOOKUP(covid_cl[[#This Row],[Comuna]],Hoja1!$D$4:$BD$348,8,0),VLOOKUP(covid_cl[[#This Row],[Region]],Hoja1!$E$4:$BD$348,5,0)),-70.6266370305)</f>
        <v>-71.930582932299998</v>
      </c>
    </row>
    <row r="4908" spans="1:14" ht="15" hidden="1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910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-36.822447895400003</v>
      </c>
      <c r="N4908">
        <f>+IFERROR(IFERROR(VLOOKUP(covid_cl[[#This Row],[Comuna]],Hoja1!$D$4:$BD$348,8,0),VLOOKUP(covid_cl[[#This Row],[Region]],Hoja1!$E$4:$BD$348,5,0)),-70.6266370305)</f>
        <v>-72.029401531399998</v>
      </c>
    </row>
    <row r="4909" spans="1:14" ht="15" hidden="1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 hidden="1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 hidden="1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890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-36.818458062300003</v>
      </c>
      <c r="N4911">
        <f>+IFERROR(IFERROR(VLOOKUP(covid_cl[[#This Row],[Comuna]],Hoja1!$D$4:$BD$348,8,0),VLOOKUP(covid_cl[[#This Row],[Region]],Hoja1!$E$4:$BD$348,5,0)),-70.6266370305)</f>
        <v>-72.501805471599994</v>
      </c>
    </row>
    <row r="4912" spans="1:14" ht="15" hidden="1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1708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-37.3539275137</v>
      </c>
      <c r="N4912">
        <f>+IFERROR(IFERROR(VLOOKUP(covid_cl[[#This Row],[Comuna]],Hoja1!$D$4:$BD$348,8,0),VLOOKUP(covid_cl[[#This Row],[Region]],Hoja1!$E$4:$BD$348,5,0)),-70.6266370305)</f>
        <v>-72.263428128599998</v>
      </c>
    </row>
    <row r="4913" spans="1:14" ht="15" hidden="1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862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-36.680354247099999</v>
      </c>
      <c r="N4913">
        <f>+IFERROR(IFERROR(VLOOKUP(covid_cl[[#This Row],[Comuna]],Hoja1!$D$4:$BD$348,8,0),VLOOKUP(covid_cl[[#This Row],[Region]],Hoja1!$E$4:$BD$348,5,0)),-70.6266370305)</f>
        <v>-72.198805179900006</v>
      </c>
    </row>
    <row r="4914" spans="1:14" ht="15" hidden="1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127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-36.617491664900001</v>
      </c>
      <c r="N4914">
        <f>+IFERROR(IFERROR(VLOOKUP(covid_cl[[#This Row],[Comuna]],Hoja1!$D$4:$BD$348,8,0),VLOOKUP(covid_cl[[#This Row],[Region]],Hoja1!$E$4:$BD$348,5,0)),-70.6266370305)</f>
        <v>-72.128724431199998</v>
      </c>
    </row>
    <row r="4915" spans="1:14" ht="15" hidden="1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 hidden="1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 hidden="1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 hidden="1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 hidden="1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 hidden="1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 hidden="1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 hidden="1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 hidden="1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 hidden="1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 hidden="1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 hidden="1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 hidden="1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 hidden="1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 hidden="1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 hidden="1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853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-36.504981200499998</v>
      </c>
      <c r="N4930">
        <f>+IFERROR(IFERROR(VLOOKUP(covid_cl[[#This Row],[Comuna]],Hoja1!$D$4:$BD$348,8,0),VLOOKUP(covid_cl[[#This Row],[Region]],Hoja1!$E$4:$BD$348,5,0)),-70.6266370305)</f>
        <v>-72.750423791499998</v>
      </c>
    </row>
    <row r="4931" spans="1:14" ht="15" hidden="1">
      <c r="A4931">
        <f>+ROW()-1</f>
        <v>4930</v>
      </c>
      <c r="B4931" s="8" t="s">
        <v>1719</v>
      </c>
      <c r="C4931">
        <v>8</v>
      </c>
      <c r="D4931" t="s">
        <v>63</v>
      </c>
      <c r="E4931" t="s">
        <v>716</v>
      </c>
      <c r="I4931" t="s">
        <v>795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-37.312609703500002</v>
      </c>
      <c r="N4931">
        <f>+IFERROR(IFERROR(VLOOKUP(covid_cl[[#This Row],[Comuna]],Hoja1!$D$4:$BD$348,8,0),VLOOKUP(covid_cl[[#This Row],[Region]],Hoja1!$E$4:$BD$348,5,0)),-70.6266370305)</f>
        <v>-72.582533010399999</v>
      </c>
    </row>
    <row r="4932" spans="1:14" ht="15" hidden="1">
      <c r="A4932">
        <f>+ROW()-1</f>
        <v>4931</v>
      </c>
      <c r="B4932" s="3" t="s">
        <v>1719</v>
      </c>
      <c r="C4932">
        <v>8</v>
      </c>
      <c r="D4932" t="s">
        <v>63</v>
      </c>
      <c r="E4932" t="s">
        <v>716</v>
      </c>
      <c r="I4932" t="s">
        <v>489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-36.880910203699997</v>
      </c>
      <c r="N4932">
        <f>+IFERROR(IFERROR(VLOOKUP(covid_cl[[#This Row],[Comuna]],Hoja1!$D$4:$BD$348,8,0),VLOOKUP(covid_cl[[#This Row],[Region]],Hoja1!$E$4:$BD$348,5,0)),-70.6266370305)</f>
        <v>-73.098476665000007</v>
      </c>
    </row>
    <row r="4933" spans="1:14" ht="15" hidden="1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143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-36.834303278500002</v>
      </c>
      <c r="N4933">
        <f>+IFERROR(IFERROR(VLOOKUP(covid_cl[[#This Row],[Comuna]],Hoja1!$D$4:$BD$348,8,0),VLOOKUP(covid_cl[[#This Row],[Region]],Hoja1!$E$4:$BD$348,5,0)),-70.6266370305)</f>
        <v>-72.950829239200004</v>
      </c>
    </row>
    <row r="4934" spans="1:14" ht="15" hidden="1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 hidden="1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756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-36.788794118600002</v>
      </c>
      <c r="N4935">
        <f>+IFERROR(IFERROR(VLOOKUP(covid_cl[[#This Row],[Comuna]],Hoja1!$D$4:$BD$348,8,0),VLOOKUP(covid_cl[[#This Row],[Region]],Hoja1!$E$4:$BD$348,5,0)),-70.6266370305)</f>
        <v>-73.141186622000006</v>
      </c>
    </row>
    <row r="4936" spans="1:14" ht="15" hidden="1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 hidden="1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 hidden="1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 hidden="1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 hidden="1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 hidden="1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 hidden="1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516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-36.715406083799998</v>
      </c>
      <c r="N4942">
        <f>+IFERROR(IFERROR(VLOOKUP(covid_cl[[#This Row],[Comuna]],Hoja1!$D$4:$BD$348,8,0),VLOOKUP(covid_cl[[#This Row],[Region]],Hoja1!$E$4:$BD$348,5,0)),-70.6266370305)</f>
        <v>-73.099437088000002</v>
      </c>
    </row>
    <row r="4943" spans="1:14" ht="15" hidden="1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 hidden="1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 hidden="1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121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-36.900778169100001</v>
      </c>
      <c r="N4945">
        <f>+IFERROR(IFERROR(VLOOKUP(covid_cl[[#This Row],[Comuna]],Hoja1!$D$4:$BD$348,8,0),VLOOKUP(covid_cl[[#This Row],[Region]],Hoja1!$E$4:$BD$348,5,0)),-70.6266370305)</f>
        <v>-73.005186967599997</v>
      </c>
    </row>
    <row r="4946" spans="1:14" ht="15" hidden="1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 hidden="1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1558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-37.3539275137</v>
      </c>
      <c r="N4947">
        <f>+IFERROR(IFERROR(VLOOKUP(covid_cl[[#This Row],[Comuna]],Hoja1!$D$4:$BD$348,8,0),VLOOKUP(covid_cl[[#This Row],[Region]],Hoja1!$E$4:$BD$348,5,0)),-70.6266370305)</f>
        <v>-72.263428128599998</v>
      </c>
    </row>
    <row r="4948" spans="1:14" ht="15" hidden="1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 hidden="1">
      <c r="A4949">
        <f>+ROW()-1</f>
        <v>4948</v>
      </c>
      <c r="B4949" s="3" t="s">
        <v>1719</v>
      </c>
      <c r="C4949">
        <v>9</v>
      </c>
      <c r="D4949" t="s">
        <v>63</v>
      </c>
      <c r="E4949" t="s">
        <v>926</v>
      </c>
      <c r="I4949" t="s">
        <v>1020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-38.4271556717</v>
      </c>
      <c r="N4949">
        <f>+IFERROR(IFERROR(VLOOKUP(covid_cl[[#This Row],[Comuna]],Hoja1!$D$4:$BD$348,8,0),VLOOKUP(covid_cl[[#This Row],[Region]],Hoja1!$E$4:$BD$348,5,0)),-70.6266370305)</f>
        <v>-71.772070218099998</v>
      </c>
    </row>
    <row r="4950" spans="1:14" ht="15" hidden="1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 hidden="1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 hidden="1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 hidden="1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 hidden="1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 hidden="1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 hidden="1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 hidden="1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 hidden="1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 hidden="1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 hidden="1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 hidden="1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 hidden="1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 hidden="1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 hidden="1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 hidden="1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 hidden="1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 hidden="1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 hidden="1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 hidden="1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 hidden="1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 hidden="1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 hidden="1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 hidden="1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 hidden="1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 hidden="1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 hidden="1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 hidden="1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 hidden="1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 hidden="1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 hidden="1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 hidden="1">
      <c r="A4981">
        <f>+ROW()-1</f>
        <v>4980</v>
      </c>
      <c r="B4981" s="3" t="s">
        <v>1719</v>
      </c>
      <c r="C4981">
        <v>14</v>
      </c>
      <c r="D4981" t="s">
        <v>63</v>
      </c>
      <c r="E4981" t="s">
        <v>1462</v>
      </c>
      <c r="I4981" t="s">
        <v>538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-39.817786359499998</v>
      </c>
      <c r="N4981">
        <f>+IFERROR(IFERROR(VLOOKUP(covid_cl[[#This Row],[Comuna]],Hoja1!$D$4:$BD$348,8,0),VLOOKUP(covid_cl[[#This Row],[Region]],Hoja1!$E$4:$BD$348,5,0)),-70.6266370305)</f>
        <v>-73.174690886400001</v>
      </c>
    </row>
    <row r="4982" spans="1:14" ht="15" hidden="1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 hidden="1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 hidden="1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248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-40.201794500200002</v>
      </c>
      <c r="N4984">
        <f>+IFERROR(IFERROR(VLOOKUP(covid_cl[[#This Row],[Comuna]],Hoja1!$D$4:$BD$348,8,0),VLOOKUP(covid_cl[[#This Row],[Region]],Hoja1!$E$4:$BD$348,5,0)),-70.6266370305)</f>
        <v>-73.222321084900003</v>
      </c>
    </row>
    <row r="4985" spans="1:14" ht="15" hidden="1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 hidden="1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 hidden="1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1483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-39.512691672300001</v>
      </c>
      <c r="N4987">
        <f>+IFERROR(IFERROR(VLOOKUP(covid_cl[[#This Row],[Comuna]],Hoja1!$D$4:$BD$348,8,0),VLOOKUP(covid_cl[[#This Row],[Region]],Hoja1!$E$4:$BD$348,5,0)),-70.6266370305)</f>
        <v>-73.019228236499998</v>
      </c>
    </row>
    <row r="4988" spans="1:14" ht="15" hidden="1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 hidden="1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1505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-40.496190763999998</v>
      </c>
      <c r="N4989">
        <f>+IFERROR(IFERROR(VLOOKUP(covid_cl[[#This Row],[Comuna]],Hoja1!$D$4:$BD$348,8,0),VLOOKUP(covid_cl[[#This Row],[Region]],Hoja1!$E$4:$BD$348,5,0)),-70.6266370305)</f>
        <v>-72.535439593000007</v>
      </c>
    </row>
    <row r="4990" spans="1:14" ht="15" hidden="1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1472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-39.512181178200002</v>
      </c>
      <c r="N4990">
        <f>+IFERROR(IFERROR(VLOOKUP(covid_cl[[#This Row],[Comuna]],Hoja1!$D$4:$BD$348,8,0),VLOOKUP(covid_cl[[#This Row],[Region]],Hoja1!$E$4:$BD$348,5,0)),-70.6266370305)</f>
        <v>-72.621518845799997</v>
      </c>
    </row>
    <row r="4991" spans="1:14" ht="15" hidden="1">
      <c r="A4991">
        <f>+ROW()-1</f>
        <v>4990</v>
      </c>
      <c r="B4991" s="3" t="s">
        <v>1719</v>
      </c>
      <c r="C4991">
        <v>10</v>
      </c>
      <c r="D4991" t="s">
        <v>63</v>
      </c>
      <c r="E4991" t="s">
        <v>1056</v>
      </c>
      <c r="I4991" t="s">
        <v>378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-41.488934696299999</v>
      </c>
      <c r="N4991">
        <f>+IFERROR(IFERROR(VLOOKUP(covid_cl[[#This Row],[Comuna]],Hoja1!$D$4:$BD$348,8,0),VLOOKUP(covid_cl[[#This Row],[Region]],Hoja1!$E$4:$BD$348,5,0)),-70.6266370305)</f>
        <v>-72.795581324099999</v>
      </c>
    </row>
    <row r="4992" spans="1:14" ht="15" hidden="1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1090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-41.190735559899998</v>
      </c>
      <c r="N4992">
        <f>+IFERROR(IFERROR(VLOOKUP(covid_cl[[#This Row],[Comuna]],Hoja1!$D$4:$BD$348,8,0),VLOOKUP(covid_cl[[#This Row],[Region]],Hoja1!$E$4:$BD$348,5,0)),-70.6266370305)</f>
        <v>-72.388110708699998</v>
      </c>
    </row>
    <row r="4993" spans="1:14" ht="15" hidden="1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1075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-41.087394355999997</v>
      </c>
      <c r="N4993">
        <f>+IFERROR(IFERROR(VLOOKUP(covid_cl[[#This Row],[Comuna]],Hoja1!$D$4:$BD$348,8,0),VLOOKUP(covid_cl[[#This Row],[Region]],Hoja1!$E$4:$BD$348,5,0)),-70.6266370305)</f>
        <v>-73.095917038699994</v>
      </c>
    </row>
    <row r="4994" spans="1:14" ht="15" hidden="1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110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-42.473794402300001</v>
      </c>
      <c r="N4994">
        <f>+IFERROR(IFERROR(VLOOKUP(covid_cl[[#This Row],[Comuna]],Hoja1!$D$4:$BD$348,8,0),VLOOKUP(covid_cl[[#This Row],[Region]],Hoja1!$E$4:$BD$348,5,0)),-70.6266370305)</f>
        <v>-73.804619129700001</v>
      </c>
    </row>
    <row r="4995" spans="1:14" ht="15" hidden="1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1133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-40.611892518099999</v>
      </c>
      <c r="N4995">
        <f>+IFERROR(IFERROR(VLOOKUP(covid_cl[[#This Row],[Comuna]],Hoja1!$D$4:$BD$348,8,0),VLOOKUP(covid_cl[[#This Row],[Region]],Hoja1!$E$4:$BD$348,5,0)),-70.6266370305)</f>
        <v>-73.086745366200006</v>
      </c>
    </row>
    <row r="4996" spans="1:14" ht="15" hidden="1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 hidden="1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 hidden="1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 hidden="1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 hidden="1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 hidden="1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 hidden="1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 hidden="1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 hidden="1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 hidden="1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 hidden="1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 hidden="1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 hidden="1">
      <c r="A5008">
        <f>+ROW()-1</f>
        <v>5007</v>
      </c>
      <c r="B5008" s="3" t="s">
        <v>1719</v>
      </c>
      <c r="C5008">
        <v>11</v>
      </c>
      <c r="D5008" t="s">
        <v>63</v>
      </c>
      <c r="E5008" t="s">
        <v>1174</v>
      </c>
      <c r="I5008" t="s">
        <v>327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-46.457554340999998</v>
      </c>
      <c r="N5008">
        <f>+IFERROR(IFERROR(VLOOKUP(covid_cl[[#This Row],[Comuna]],Hoja1!$D$4:$BD$348,8,0),VLOOKUP(covid_cl[[#This Row],[Region]],Hoja1!$E$4:$BD$348,5,0)),-70.6266370305)</f>
        <v>-73.015819541900001</v>
      </c>
    </row>
    <row r="5009" spans="1:14" ht="15" hidden="1">
      <c r="A5009">
        <f>+ROW()-1</f>
        <v>5008</v>
      </c>
      <c r="B5009" s="3" t="s">
        <v>1719</v>
      </c>
      <c r="C5009">
        <v>12</v>
      </c>
      <c r="D5009" t="s">
        <v>63</v>
      </c>
      <c r="E5009" t="s">
        <v>1217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-52.280943298700002</v>
      </c>
      <c r="N5009">
        <f>+IFERROR(IFERROR(VLOOKUP(covid_cl[[#This Row],[Comuna]],Hoja1!$D$4:$BD$348,8,0),VLOOKUP(covid_cl[[#This Row],[Region]],Hoja1!$E$4:$BD$348,5,0)),-70.6266370305)</f>
        <v>-70.051635449900004</v>
      </c>
    </row>
    <row r="5010" spans="1:14" ht="15" hidden="1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 hidden="1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 hidden="1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 hidden="1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 hidden="1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 hidden="1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 hidden="1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 hidden="1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 hidden="1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 hidden="1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 hidden="1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 hidden="1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 hidden="1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 hidden="1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 hidden="1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 hidden="1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 hidden="1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 hidden="1">
      <c r="A5027">
        <f>+ROW()-1</f>
        <v>5026</v>
      </c>
      <c r="B5027" s="3" t="s">
        <v>1719</v>
      </c>
      <c r="C5027">
        <v>13</v>
      </c>
      <c r="D5027" t="s">
        <v>63</v>
      </c>
      <c r="E5027" t="s">
        <v>1259</v>
      </c>
      <c r="G5027">
        <v>88</v>
      </c>
      <c r="I5027" t="s">
        <v>327</v>
      </c>
      <c r="L5027" t="s">
        <v>1627</v>
      </c>
      <c r="M5027">
        <f>+IFERROR(IFERROR(VLOOKUP(covid_cl[[#This Row],[Comuna]],Hoja1!$D$4:$BD$348,9,0),VLOOKUP(covid_cl[[#This Row],[Region]],Hoja1!$E$4:$BD$348,6,0)),-33.6043642941)</f>
        <v>-33.604364294100002</v>
      </c>
      <c r="N5027">
        <f>+IFERROR(IFERROR(VLOOKUP(covid_cl[[#This Row],[Comuna]],Hoja1!$D$4:$BD$348,8,0),VLOOKUP(covid_cl[[#This Row],[Region]],Hoja1!$E$4:$BD$348,5,0)),-70.6266370305)</f>
        <v>-70.626637030500007</v>
      </c>
    </row>
    <row r="5028" spans="1:14" ht="15" hidden="1">
      <c r="A5028">
        <f>+ROW()-1</f>
        <v>5027</v>
      </c>
      <c r="B5028" s="3" t="s">
        <v>1719</v>
      </c>
      <c r="C5028">
        <v>9</v>
      </c>
      <c r="D5028" t="s">
        <v>63</v>
      </c>
      <c r="E5028" t="s">
        <v>926</v>
      </c>
      <c r="F5028" t="s">
        <v>1542</v>
      </c>
      <c r="G5028">
        <v>97</v>
      </c>
      <c r="I5028" t="s">
        <v>937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-38.977253963300001</v>
      </c>
      <c r="N5028">
        <f>+IFERROR(IFERROR(VLOOKUP(covid_cl[[#This Row],[Comuna]],Hoja1!$D$4:$BD$348,8,0),VLOOKUP(covid_cl[[#This Row],[Region]],Hoja1!$E$4:$BD$348,5,0)),-70.6266370305)</f>
        <v>-71.992299397099998</v>
      </c>
    </row>
    <row r="5029" spans="1:14" ht="15" hidden="1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69</v>
      </c>
      <c r="H5029" t="s">
        <v>1722</v>
      </c>
      <c r="I5029" t="s">
        <v>1011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-37.768712499599999</v>
      </c>
      <c r="N5029">
        <f>+IFERROR(IFERROR(VLOOKUP(covid_cl[[#This Row],[Comuna]],Hoja1!$D$4:$BD$348,8,0),VLOOKUP(covid_cl[[#This Row],[Region]],Hoja1!$E$4:$BD$348,5,0)),-70.6266370305)</f>
        <v>-72.795714252699995</v>
      </c>
    </row>
    <row r="5030" spans="1:14" ht="15" hidden="1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82</v>
      </c>
      <c r="I5030" t="s">
        <v>968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-38.751599966699999</v>
      </c>
      <c r="N5030">
        <f>+IFERROR(IFERROR(VLOOKUP(covid_cl[[#This Row],[Comuna]],Hoja1!$D$4:$BD$348,8,0),VLOOKUP(covid_cl[[#This Row],[Region]],Hoja1!$E$4:$BD$348,5,0)),-70.6266370305)</f>
        <v>-72.972061085099995</v>
      </c>
    </row>
    <row r="5031" spans="1:14" ht="15" hidden="1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86</v>
      </c>
      <c r="I5031" t="s">
        <v>520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-38.673262980899999</v>
      </c>
      <c r="N5031">
        <f>+IFERROR(IFERROR(VLOOKUP(covid_cl[[#This Row],[Comuna]],Hoja1!$D$4:$BD$348,8,0),VLOOKUP(covid_cl[[#This Row],[Region]],Hoja1!$E$4:$BD$348,5,0)),-70.6266370305)</f>
        <v>-72.667767188900001</v>
      </c>
    </row>
    <row r="5032" spans="1:14" ht="15" hidden="1">
      <c r="A5032">
        <f>+ROW()-1</f>
        <v>5031</v>
      </c>
      <c r="B5032" s="3" t="s">
        <v>1719</v>
      </c>
      <c r="C5032">
        <v>10</v>
      </c>
      <c r="D5032" t="s">
        <v>63</v>
      </c>
      <c r="E5032" t="s">
        <v>1056</v>
      </c>
      <c r="F5032" t="s">
        <v>1542</v>
      </c>
      <c r="G5032">
        <v>82</v>
      </c>
      <c r="H5032" t="s">
        <v>1723</v>
      </c>
      <c r="I5032" t="s">
        <v>1133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-40.611892518099999</v>
      </c>
      <c r="N5032">
        <f>+IFERROR(IFERROR(VLOOKUP(covid_cl[[#This Row],[Comuna]],Hoja1!$D$4:$BD$348,8,0),VLOOKUP(covid_cl[[#This Row],[Region]],Hoja1!$E$4:$BD$348,5,0)),-70.6266370305)</f>
        <v>-73.086745366200006</v>
      </c>
    </row>
    <row r="5033" spans="1:14" ht="15" hidden="1">
      <c r="A5033">
        <f>+ROW()-1</f>
        <v>5032</v>
      </c>
      <c r="B5033" s="3" t="s">
        <v>1719</v>
      </c>
      <c r="C5033">
        <v>16</v>
      </c>
      <c r="D5033" t="s">
        <v>63</v>
      </c>
      <c r="E5033" t="s">
        <v>837</v>
      </c>
      <c r="F5033" t="s">
        <v>1545</v>
      </c>
      <c r="G5033">
        <v>81</v>
      </c>
      <c r="H5033" t="s">
        <v>1709</v>
      </c>
      <c r="I5033" t="s">
        <v>327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-37.3539275137</v>
      </c>
      <c r="N5033">
        <f>+IFERROR(IFERROR(VLOOKUP(covid_cl[[#This Row],[Comuna]],Hoja1!$D$4:$BD$348,8,0),VLOOKUP(covid_cl[[#This Row],[Region]],Hoja1!$E$4:$BD$348,5,0)),-70.6266370305)</f>
        <v>-72.263428128599998</v>
      </c>
    </row>
    <row r="5034" spans="1:14" ht="15" hidden="1">
      <c r="A5034">
        <f>+ROW()-1</f>
        <v>5033</v>
      </c>
      <c r="B5034" s="3" t="s">
        <v>1719</v>
      </c>
      <c r="D5034" t="s">
        <v>63</v>
      </c>
      <c r="E5034" t="s">
        <v>327</v>
      </c>
      <c r="I5034" t="s">
        <v>327</v>
      </c>
      <c r="L5034" t="s">
        <v>1618</v>
      </c>
      <c r="M5034">
        <f>+IFERROR(IFERROR(VLOOKUP(covid_cl[[#This Row],[Comuna]],Hoja1!$D$4:$BD$348,9,0),VLOOKUP(covid_cl[[#This Row],[Region]],Hoja1!$E$4:$BD$348,6,0)),-33.6043642941)</f>
        <v>-33.604364294100002</v>
      </c>
      <c r="N5034">
        <f>+IFERROR(IFERROR(VLOOKUP(covid_cl[[#This Row],[Comuna]],Hoja1!$D$4:$BD$348,8,0),VLOOKUP(covid_cl[[#This Row],[Region]],Hoja1!$E$4:$BD$348,5,0)),-70.6266370305)</f>
        <v>-70.626637030500007</v>
      </c>
    </row>
    <row r="5035" spans="1:14" ht="15" hidden="1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 hidden="1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 hidden="1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 hidden="1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 hidden="1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 hidden="1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 hidden="1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 hidden="1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 hidden="1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 hidden="1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 hidden="1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 hidden="1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 hidden="1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 hidden="1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 hidden="1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 hidden="1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 hidden="1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 hidden="1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 hidden="1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 hidden="1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 hidden="1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 hidden="1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 hidden="1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 hidden="1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 hidden="1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 hidden="1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 hidden="1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 hidden="1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 hidden="1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 hidden="1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 hidden="1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 hidden="1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 hidden="1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 hidden="1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 hidden="1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 hidden="1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 hidden="1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 hidden="1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 hidden="1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 hidden="1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 hidden="1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 hidden="1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 hidden="1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 hidden="1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 hidden="1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 hidden="1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 hidden="1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 hidden="1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 hidden="1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 hidden="1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 hidden="1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 hidden="1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 hidden="1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 hidden="1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 hidden="1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 hidden="1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 hidden="1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 hidden="1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 hidden="1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 hidden="1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 hidden="1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 hidden="1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 hidden="1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 hidden="1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 hidden="1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 hidden="1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 hidden="1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 hidden="1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 hidden="1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 hidden="1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 hidden="1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 hidden="1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 hidden="1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 hidden="1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 hidden="1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 hidden="1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 hidden="1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 hidden="1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 hidden="1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 hidden="1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 hidden="1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 hidden="1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 hidden="1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 hidden="1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 hidden="1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 hidden="1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 hidden="1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 hidden="1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 hidden="1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 hidden="1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 hidden="1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 hidden="1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 hidden="1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 hidden="1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 hidden="1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 hidden="1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 hidden="1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 hidden="1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 hidden="1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 hidden="1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 hidden="1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 hidden="1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 hidden="1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 hidden="1">
      <c r="A5138">
        <f>+ROW()-1</f>
        <v>5137</v>
      </c>
      <c r="B5138" s="3" t="s">
        <v>1724</v>
      </c>
      <c r="C5138">
        <v>15</v>
      </c>
      <c r="D5138" t="s">
        <v>63</v>
      </c>
      <c r="E5138" t="s">
        <v>1510</v>
      </c>
      <c r="I5138" t="s">
        <v>1509</v>
      </c>
      <c r="L5138" t="s">
        <v>1544</v>
      </c>
      <c r="M5138">
        <f>+IFERROR(IFERROR(VLOOKUP(covid_cl[[#This Row],[Comuna]],Hoja1!$D$4:$BD$348,9,0),VLOOKUP(covid_cl[[#This Row],[Region]],Hoja1!$E$4:$BD$348,6,0)),-33.6043642941)</f>
        <v>-18.532193084399999</v>
      </c>
      <c r="N5138">
        <f>+IFERROR(IFERROR(VLOOKUP(covid_cl[[#This Row],[Comuna]],Hoja1!$D$4:$BD$348,8,0),VLOOKUP(covid_cl[[#This Row],[Region]],Hoja1!$E$4:$BD$348,5,0)),-70.6266370305)</f>
        <v>-69.971491087100006</v>
      </c>
    </row>
    <row r="5139" spans="1:14" ht="15" hidden="1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 hidden="1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 hidden="1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 hidden="1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 hidden="1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 hidden="1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 hidden="1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 hidden="1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 hidden="1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 hidden="1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 hidden="1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 hidden="1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 hidden="1">
      <c r="A5151">
        <f>+ROW()-1</f>
        <v>5150</v>
      </c>
      <c r="B5151" s="3" t="s">
        <v>1724</v>
      </c>
      <c r="C5151">
        <v>1</v>
      </c>
      <c r="D5151" t="s">
        <v>63</v>
      </c>
      <c r="E5151" t="s">
        <v>54</v>
      </c>
      <c r="I5151" t="s">
        <v>65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-20.189946452699999</v>
      </c>
      <c r="N5151">
        <f>+IFERROR(IFERROR(VLOOKUP(covid_cl[[#This Row],[Comuna]],Hoja1!$D$4:$BD$348,8,0),VLOOKUP(covid_cl[[#This Row],[Region]],Hoja1!$E$4:$BD$348,5,0)),-70.6266370305)</f>
        <v>-70.0109621438</v>
      </c>
    </row>
    <row r="5152" spans="1:14" ht="15" hidden="1">
      <c r="A5152">
        <f>+ROW()-1</f>
        <v>5151</v>
      </c>
      <c r="B5152" s="3" t="s">
        <v>1724</v>
      </c>
      <c r="C5152">
        <v>2</v>
      </c>
      <c r="D5152" t="s">
        <v>63</v>
      </c>
      <c r="E5152" t="s">
        <v>64</v>
      </c>
      <c r="F5152" t="s">
        <v>1545</v>
      </c>
      <c r="G5152">
        <v>30</v>
      </c>
      <c r="I5152" t="s">
        <v>64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-24.276722395699998</v>
      </c>
      <c r="N5152">
        <f>+IFERROR(IFERROR(VLOOKUP(covid_cl[[#This Row],[Comuna]],Hoja1!$D$4:$BD$348,8,0),VLOOKUP(covid_cl[[#This Row],[Region]],Hoja1!$E$4:$BD$348,5,0)),-70.6266370305)</f>
        <v>-69.410088655699994</v>
      </c>
    </row>
    <row r="5153" spans="1:14" ht="15" hidden="1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36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 hidden="1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37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 hidden="1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54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 hidden="1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1542</v>
      </c>
      <c r="G5156">
        <v>62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 hidden="1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48</v>
      </c>
      <c r="I5157" t="s">
        <v>88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-22.162118914899999</v>
      </c>
      <c r="N5157">
        <f>+IFERROR(IFERROR(VLOOKUP(covid_cl[[#This Row],[Comuna]],Hoja1!$D$4:$BD$348,8,0),VLOOKUP(covid_cl[[#This Row],[Region]],Hoja1!$E$4:$BD$348,5,0)),-70.6266370305)</f>
        <v>-68.629709824599999</v>
      </c>
    </row>
    <row r="5158" spans="1:14" ht="15" hidden="1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1545</v>
      </c>
      <c r="G5158">
        <v>87</v>
      </c>
      <c r="I5158" t="s">
        <v>134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-23.4017631814</v>
      </c>
      <c r="N5158">
        <f>+IFERROR(IFERROR(VLOOKUP(covid_cl[[#This Row],[Comuna]],Hoja1!$D$4:$BD$348,8,0),VLOOKUP(covid_cl[[#This Row],[Region]],Hoja1!$E$4:$BD$348,5,0)),-70.6266370305)</f>
        <v>-67.909398378299997</v>
      </c>
    </row>
    <row r="5159" spans="1:14" ht="15" hidden="1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1542</v>
      </c>
      <c r="G5159">
        <v>21</v>
      </c>
      <c r="I5159" t="s">
        <v>106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-22.946578352900001</v>
      </c>
      <c r="N5159">
        <f>+IFERROR(IFERROR(VLOOKUP(covid_cl[[#This Row],[Comuna]],Hoja1!$D$4:$BD$348,8,0),VLOOKUP(covid_cl[[#This Row],[Region]],Hoja1!$E$4:$BD$348,5,0)),-70.6266370305)</f>
        <v>-70.203045794499999</v>
      </c>
    </row>
    <row r="5160" spans="1:14" ht="15" hidden="1">
      <c r="A5160">
        <f>+ROW()-1</f>
        <v>5159</v>
      </c>
      <c r="B5160" s="3" t="s">
        <v>1724</v>
      </c>
      <c r="C5160">
        <v>4</v>
      </c>
      <c r="D5160" t="s">
        <v>63</v>
      </c>
      <c r="E5160" t="s">
        <v>162</v>
      </c>
      <c r="F5160" t="s">
        <v>1545</v>
      </c>
      <c r="G5160">
        <v>12</v>
      </c>
      <c r="I5160" t="s">
        <v>197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-29.789113800599999</v>
      </c>
      <c r="N5160">
        <f>+IFERROR(IFERROR(VLOOKUP(covid_cl[[#This Row],[Comuna]],Hoja1!$D$4:$BD$348,8,0),VLOOKUP(covid_cl[[#This Row],[Region]],Hoja1!$E$4:$BD$348,5,0)),-70.6266370305)</f>
        <v>-71.060820861899998</v>
      </c>
    </row>
    <row r="5161" spans="1:14" ht="15">
      <c r="A5161">
        <f>+ROW()-1</f>
        <v>5160</v>
      </c>
      <c r="B5161" s="3" t="s">
        <v>1724</v>
      </c>
      <c r="C5161">
        <v>5</v>
      </c>
      <c r="D5161" t="s">
        <v>63</v>
      </c>
      <c r="E5161" t="s">
        <v>275</v>
      </c>
      <c r="F5161" t="s">
        <v>1542</v>
      </c>
      <c r="G5161">
        <v>43</v>
      </c>
      <c r="H5161" t="s">
        <v>1725</v>
      </c>
      <c r="I5161" t="s">
        <v>264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-33.030772110699999</v>
      </c>
      <c r="N5161">
        <f>+IFERROR(IFERROR(VLOOKUP(covid_cl[[#This Row],[Comuna]],Hoja1!$D$4:$BD$348,8,0),VLOOKUP(covid_cl[[#This Row],[Region]],Hoja1!$E$4:$BD$348,5,0)),-70.6266370305)</f>
        <v>-71.278911769100006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53</v>
      </c>
      <c r="H5162" t="s">
        <v>1706</v>
      </c>
      <c r="I5162" t="s">
        <v>334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-32.190508656699997</v>
      </c>
      <c r="N5162">
        <f>+IFERROR(IFERROR(VLOOKUP(covid_cl[[#This Row],[Comuna]],Hoja1!$D$4:$BD$348,8,0),VLOOKUP(covid_cl[[#This Row],[Region]],Hoja1!$E$4:$BD$348,5,0)),-70.6266370305)</f>
        <v>-70.869906028000003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1545</v>
      </c>
      <c r="G5163">
        <v>44</v>
      </c>
      <c r="H5163" t="s">
        <v>1638</v>
      </c>
      <c r="I5163" t="s">
        <v>275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-32.997883656100001</v>
      </c>
      <c r="N5163">
        <f>+IFERROR(IFERROR(VLOOKUP(covid_cl[[#This Row],[Comuna]],Hoja1!$D$4:$BD$348,8,0),VLOOKUP(covid_cl[[#This Row],[Region]],Hoja1!$E$4:$BD$348,5,0)),-70.6266370305)</f>
        <v>-71.753339855299998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34</v>
      </c>
      <c r="H5164" t="s">
        <v>1691</v>
      </c>
      <c r="I5164" t="s">
        <v>402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-33.8094452936</v>
      </c>
      <c r="N5164">
        <f>+IFERROR(IFERROR(VLOOKUP(covid_cl[[#This Row],[Comuna]],Hoja1!$D$4:$BD$348,8,0),VLOOKUP(covid_cl[[#This Row],[Region]],Hoja1!$E$4:$BD$348,5,0)),-70.6266370305)</f>
        <v>-71.676511014100001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1542</v>
      </c>
      <c r="G5165">
        <v>44</v>
      </c>
      <c r="H5165" t="s">
        <v>1691</v>
      </c>
      <c r="I5165" t="s">
        <v>379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-33.667147515499998</v>
      </c>
      <c r="N5165">
        <f>+IFERROR(IFERROR(VLOOKUP(covid_cl[[#This Row],[Comuna]],Hoja1!$D$4:$BD$348,8,0),VLOOKUP(covid_cl[[#This Row],[Region]],Hoja1!$E$4:$BD$348,5,0)),-70.6266370305)</f>
        <v>-71.486930528100004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36</v>
      </c>
      <c r="H5166" t="s">
        <v>1638</v>
      </c>
      <c r="I5166" t="s">
        <v>275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-32.997883656100001</v>
      </c>
      <c r="N5166">
        <f>+IFERROR(IFERROR(VLOOKUP(covid_cl[[#This Row],[Comuna]],Hoja1!$D$4:$BD$348,8,0),VLOOKUP(covid_cl[[#This Row],[Region]],Hoja1!$E$4:$BD$348,5,0)),-70.6266370305)</f>
        <v>-71.753339855299998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1545</v>
      </c>
      <c r="G5167">
        <v>62</v>
      </c>
      <c r="H5167" t="s">
        <v>1638</v>
      </c>
      <c r="I5167" t="s">
        <v>410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-33.147377709899999</v>
      </c>
      <c r="N5167">
        <f>+IFERROR(IFERROR(VLOOKUP(covid_cl[[#This Row],[Comuna]],Hoja1!$D$4:$BD$348,8,0),VLOOKUP(covid_cl[[#This Row],[Region]],Hoja1!$E$4:$BD$348,5,0)),-70.6266370305)</f>
        <v>-71.254091713700006</v>
      </c>
    </row>
    <row r="5168" spans="1:14" ht="15" hidden="1">
      <c r="A5168">
        <f>+ROW()-1</f>
        <v>5167</v>
      </c>
      <c r="B5168" s="3" t="s">
        <v>1724</v>
      </c>
      <c r="C5168">
        <v>13</v>
      </c>
      <c r="D5168" t="s">
        <v>63</v>
      </c>
      <c r="E5168" t="s">
        <v>1259</v>
      </c>
      <c r="I5168" t="s">
        <v>1450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-33.748719937099999</v>
      </c>
      <c r="N5168">
        <f>+IFERROR(IFERROR(VLOOKUP(covid_cl[[#This Row],[Comuna]],Hoja1!$D$4:$BD$348,8,0),VLOOKUP(covid_cl[[#This Row],[Region]],Hoja1!$E$4:$BD$348,5,0)),-70.6266370305)</f>
        <v>-70.945911622300002</v>
      </c>
    </row>
    <row r="5169" spans="1:14" ht="15" hidden="1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 hidden="1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438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-33.401918643099997</v>
      </c>
      <c r="N5170">
        <f>+IFERROR(IFERROR(VLOOKUP(covid_cl[[#This Row],[Comuna]],Hoja1!$D$4:$BD$348,8,0),VLOOKUP(covid_cl[[#This Row],[Region]],Hoja1!$E$4:$BD$348,5,0)),-70.6266370305)</f>
        <v>-70.727935172000002</v>
      </c>
    </row>
    <row r="5171" spans="1:14" ht="15" hidden="1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 hidden="1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 hidden="1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 hidden="1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 hidden="1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 hidden="1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 hidden="1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 hidden="1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 hidden="1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 hidden="1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 hidden="1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 hidden="1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 hidden="1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 hidden="1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 hidden="1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 hidden="1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 hidden="1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 hidden="1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 hidden="1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 hidden="1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 hidden="1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 hidden="1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 hidden="1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 hidden="1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 hidden="1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 hidden="1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 hidden="1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 hidden="1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 hidden="1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 hidden="1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 hidden="1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 hidden="1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 hidden="1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 hidden="1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 hidden="1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 hidden="1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 hidden="1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 hidden="1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 hidden="1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 hidden="1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 hidden="1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 hidden="1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 hidden="1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 hidden="1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 hidden="1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 hidden="1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 hidden="1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 hidden="1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 hidden="1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 hidden="1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 hidden="1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 hidden="1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 hidden="1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 hidden="1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 hidden="1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 hidden="1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 hidden="1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 hidden="1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 hidden="1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 hidden="1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 hidden="1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 hidden="1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 hidden="1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 hidden="1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 hidden="1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 hidden="1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 hidden="1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 hidden="1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 hidden="1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 hidden="1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 hidden="1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 hidden="1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 hidden="1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 hidden="1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 hidden="1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 hidden="1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 hidden="1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 hidden="1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 hidden="1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 hidden="1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 hidden="1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 hidden="1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 hidden="1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 hidden="1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 hidden="1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 hidden="1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 hidden="1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 hidden="1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 hidden="1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 hidden="1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 hidden="1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 hidden="1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 hidden="1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 hidden="1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 hidden="1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 hidden="1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 hidden="1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 hidden="1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 hidden="1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 hidden="1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 hidden="1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 hidden="1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 hidden="1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 hidden="1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 hidden="1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 hidden="1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 hidden="1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 hidden="1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 hidden="1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 hidden="1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 hidden="1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 hidden="1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 hidden="1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 hidden="1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 hidden="1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 hidden="1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 hidden="1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 hidden="1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 hidden="1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 hidden="1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 hidden="1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 hidden="1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 hidden="1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 hidden="1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 hidden="1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 hidden="1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 hidden="1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 hidden="1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 hidden="1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 hidden="1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 hidden="1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 hidden="1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 hidden="1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 hidden="1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 hidden="1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 hidden="1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 hidden="1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 hidden="1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 hidden="1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 hidden="1">
      <c r="A5310">
        <f>+ROW()-1</f>
        <v>5309</v>
      </c>
      <c r="B5310" s="3" t="s">
        <v>1724</v>
      </c>
      <c r="C5310">
        <v>6</v>
      </c>
      <c r="D5310" t="s">
        <v>63</v>
      </c>
      <c r="E5310" t="s">
        <v>1606</v>
      </c>
      <c r="F5310" t="s">
        <v>1545</v>
      </c>
      <c r="G5310">
        <v>38</v>
      </c>
      <c r="H5310" t="s">
        <v>1647</v>
      </c>
      <c r="I5310" t="s">
        <v>428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-34.125761517299999</v>
      </c>
      <c r="N5310">
        <f>+IFERROR(IFERROR(VLOOKUP(covid_cl[[#This Row],[Comuna]],Hoja1!$D$4:$BD$348,8,0),VLOOKUP(covid_cl[[#This Row],[Region]],Hoja1!$E$4:$BD$348,5,0)),-70.6266370305)</f>
        <v>-70.816747871999993</v>
      </c>
    </row>
    <row r="5311" spans="1:14" ht="15" hidden="1">
      <c r="A5311">
        <f>+ROW()-1</f>
        <v>5310</v>
      </c>
      <c r="B5311" s="3" t="s">
        <v>1724</v>
      </c>
      <c r="C5311">
        <v>7</v>
      </c>
      <c r="D5311" t="s">
        <v>63</v>
      </c>
      <c r="E5311" t="s">
        <v>597</v>
      </c>
      <c r="I5311" t="s">
        <v>1617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-35.6203720727</v>
      </c>
      <c r="N5311">
        <f>+IFERROR(IFERROR(VLOOKUP(covid_cl[[#This Row],[Comuna]],Hoja1!$D$4:$BD$348,8,0),VLOOKUP(covid_cl[[#This Row],[Region]],Hoja1!$E$4:$BD$348,5,0)),-70.6266370305)</f>
        <v>-71.446321221800005</v>
      </c>
    </row>
    <row r="5312" spans="1:14" ht="15" hidden="1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1674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 hidden="1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704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-35.628820538699998</v>
      </c>
      <c r="N5313">
        <f>+IFERROR(IFERROR(VLOOKUP(covid_cl[[#This Row],[Comuna]],Hoja1!$D$4:$BD$348,8,0),VLOOKUP(covid_cl[[#This Row],[Region]],Hoja1!$E$4:$BD$348,5,0)),-70.6266370305)</f>
        <v>-71.927073473799993</v>
      </c>
    </row>
    <row r="5314" spans="1:14" ht="15" hidden="1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684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-35.958274795500003</v>
      </c>
      <c r="N5314">
        <f>+IFERROR(IFERROR(VLOOKUP(covid_cl[[#This Row],[Comuna]],Hoja1!$D$4:$BD$348,8,0),VLOOKUP(covid_cl[[#This Row],[Region]],Hoja1!$E$4:$BD$348,5,0)),-70.6266370305)</f>
        <v>-71.332567138900004</v>
      </c>
    </row>
    <row r="5315" spans="1:14" ht="15" hidden="1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692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-36.110440622699997</v>
      </c>
      <c r="N5315">
        <f>+IFERROR(IFERROR(VLOOKUP(covid_cl[[#This Row],[Comuna]],Hoja1!$D$4:$BD$348,8,0),VLOOKUP(covid_cl[[#This Row],[Region]],Hoja1!$E$4:$BD$348,5,0)),-70.6266370305)</f>
        <v>-71.441960937399998</v>
      </c>
    </row>
    <row r="5316" spans="1:14" ht="15" hidden="1">
      <c r="A5316">
        <f>+ROW()-1</f>
        <v>5315</v>
      </c>
      <c r="B5316" s="3" t="s">
        <v>1724</v>
      </c>
      <c r="C5316">
        <v>16</v>
      </c>
      <c r="D5316" t="s">
        <v>63</v>
      </c>
      <c r="E5316" t="s">
        <v>837</v>
      </c>
      <c r="I5316" t="s">
        <v>922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-37.1046699113</v>
      </c>
      <c r="N5316">
        <f>+IFERROR(IFERROR(VLOOKUP(covid_cl[[#This Row],[Comuna]],Hoja1!$D$4:$BD$348,8,0),VLOOKUP(covid_cl[[#This Row],[Region]],Hoja1!$E$4:$BD$348,5,0)),-70.6266370305)</f>
        <v>-71.930582932299998</v>
      </c>
    </row>
    <row r="5317" spans="1:14" ht="15" hidden="1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 hidden="1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 hidden="1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 hidden="1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 hidden="1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 hidden="1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 hidden="1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 hidden="1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 hidden="1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 hidden="1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 hidden="1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882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-36.921450350800001</v>
      </c>
      <c r="N5327">
        <f>+IFERROR(IFERROR(VLOOKUP(covid_cl[[#This Row],[Comuna]],Hoja1!$D$4:$BD$348,8,0),VLOOKUP(covid_cl[[#This Row],[Region]],Hoja1!$E$4:$BD$348,5,0)),-70.6266370305)</f>
        <v>-71.499944277200001</v>
      </c>
    </row>
    <row r="5328" spans="1:14" ht="15" hidden="1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857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-36.701915441700002</v>
      </c>
      <c r="N5328">
        <f>+IFERROR(IFERROR(VLOOKUP(covid_cl[[#This Row],[Comuna]],Hoja1!$D$4:$BD$348,8,0),VLOOKUP(covid_cl[[#This Row],[Region]],Hoja1!$E$4:$BD$348,5,0)),-70.6266370305)</f>
        <v>-71.581737136100003</v>
      </c>
    </row>
    <row r="5329" spans="1:14" ht="15" hidden="1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 hidden="1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 hidden="1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878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-36.983064677599998</v>
      </c>
      <c r="N5331">
        <f>+IFERROR(IFERROR(VLOOKUP(covid_cl[[#This Row],[Comuna]],Hoja1!$D$4:$BD$348,8,0),VLOOKUP(covid_cl[[#This Row],[Region]],Hoja1!$E$4:$BD$348,5,0)),-70.6266370305)</f>
        <v>-72.067847537299997</v>
      </c>
    </row>
    <row r="5332" spans="1:14" ht="15" hidden="1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 hidden="1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1708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-37.3539275137</v>
      </c>
      <c r="N5333">
        <f>+IFERROR(IFERROR(VLOOKUP(covid_cl[[#This Row],[Comuna]],Hoja1!$D$4:$BD$348,8,0),VLOOKUP(covid_cl[[#This Row],[Region]],Hoja1!$E$4:$BD$348,5,0)),-70.6266370305)</f>
        <v>-72.263428128599998</v>
      </c>
    </row>
    <row r="5334" spans="1:14" ht="15" hidden="1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862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-36.680354247099999</v>
      </c>
      <c r="N5334">
        <f>+IFERROR(IFERROR(VLOOKUP(covid_cl[[#This Row],[Comuna]],Hoja1!$D$4:$BD$348,8,0),VLOOKUP(covid_cl[[#This Row],[Region]],Hoja1!$E$4:$BD$348,5,0)),-70.6266370305)</f>
        <v>-72.198805179900006</v>
      </c>
    </row>
    <row r="5335" spans="1:14" ht="15" hidden="1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 hidden="1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127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-36.617491664900001</v>
      </c>
      <c r="N5336">
        <f>+IFERROR(IFERROR(VLOOKUP(covid_cl[[#This Row],[Comuna]],Hoja1!$D$4:$BD$348,8,0),VLOOKUP(covid_cl[[#This Row],[Region]],Hoja1!$E$4:$BD$348,5,0)),-70.6266370305)</f>
        <v>-72.128724431199998</v>
      </c>
    </row>
    <row r="5337" spans="1:14" ht="15" hidden="1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 hidden="1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 hidden="1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 hidden="1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 hidden="1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 hidden="1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 hidden="1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 hidden="1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 hidden="1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 hidden="1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 hidden="1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 hidden="1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 hidden="1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 hidden="1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 hidden="1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 hidden="1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 hidden="1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 hidden="1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 hidden="1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 hidden="1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 hidden="1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914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-36.479607747899998</v>
      </c>
      <c r="N5357">
        <f>+IFERROR(IFERROR(VLOOKUP(covid_cl[[#This Row],[Comuna]],Hoja1!$D$4:$BD$348,8,0),VLOOKUP(covid_cl[[#This Row],[Region]],Hoja1!$E$4:$BD$348,5,0)),-70.6266370305)</f>
        <v>-72.228381781699994</v>
      </c>
    </row>
    <row r="5358" spans="1:14" ht="15" hidden="1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902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-36.385746064000003</v>
      </c>
      <c r="N5358">
        <f>+IFERROR(IFERROR(VLOOKUP(covid_cl[[#This Row],[Comuna]],Hoja1!$D$4:$BD$348,8,0),VLOOKUP(covid_cl[[#This Row],[Region]],Hoja1!$E$4:$BD$348,5,0)),-70.6266370305)</f>
        <v>-72.019057169000007</v>
      </c>
    </row>
    <row r="5359" spans="1:14" ht="15" hidden="1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 hidden="1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 hidden="1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 hidden="1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 hidden="1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 hidden="1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894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-36.235599330600003</v>
      </c>
      <c r="N5364">
        <f>+IFERROR(IFERROR(VLOOKUP(covid_cl[[#This Row],[Comuna]],Hoja1!$D$4:$BD$348,8,0),VLOOKUP(covid_cl[[#This Row],[Region]],Hoja1!$E$4:$BD$348,5,0)),-70.6266370305)</f>
        <v>-72.5436475817</v>
      </c>
    </row>
    <row r="5365" spans="1:14" ht="15" hidden="1">
      <c r="A5365">
        <f>+ROW()-1</f>
        <v>5364</v>
      </c>
      <c r="B5365" s="3" t="s">
        <v>1724</v>
      </c>
      <c r="C5365">
        <v>8</v>
      </c>
      <c r="D5365" t="s">
        <v>63</v>
      </c>
      <c r="E5365" t="s">
        <v>716</v>
      </c>
      <c r="I5365" t="s">
        <v>489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-36.880910203699997</v>
      </c>
      <c r="N5365">
        <f>+IFERROR(IFERROR(VLOOKUP(covid_cl[[#This Row],[Comuna]],Hoja1!$D$4:$BD$348,8,0),VLOOKUP(covid_cl[[#This Row],[Region]],Hoja1!$E$4:$BD$348,5,0)),-70.6266370305)</f>
        <v>-73.098476665000007</v>
      </c>
    </row>
    <row r="5366" spans="1:14" ht="15" hidden="1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 hidden="1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143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-36.834303278500002</v>
      </c>
      <c r="N5367">
        <f>+IFERROR(IFERROR(VLOOKUP(covid_cl[[#This Row],[Comuna]],Hoja1!$D$4:$BD$348,8,0),VLOOKUP(covid_cl[[#This Row],[Region]],Hoja1!$E$4:$BD$348,5,0)),-70.6266370305)</f>
        <v>-72.950829239200004</v>
      </c>
    </row>
    <row r="5368" spans="1:14" ht="15" hidden="1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 hidden="1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 hidden="1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 hidden="1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 hidden="1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 hidden="1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756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-36.788794118600002</v>
      </c>
      <c r="N5373">
        <f>+IFERROR(IFERROR(VLOOKUP(covid_cl[[#This Row],[Comuna]],Hoja1!$D$4:$BD$348,8,0),VLOOKUP(covid_cl[[#This Row],[Region]],Hoja1!$E$4:$BD$348,5,0)),-70.6266370305)</f>
        <v>-73.141186622000006</v>
      </c>
    </row>
    <row r="5374" spans="1:14" ht="15" hidden="1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 hidden="1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 hidden="1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516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-36.715406083799998</v>
      </c>
      <c r="N5376">
        <f>+IFERROR(IFERROR(VLOOKUP(covid_cl[[#This Row],[Comuna]],Hoja1!$D$4:$BD$348,8,0),VLOOKUP(covid_cl[[#This Row],[Region]],Hoja1!$E$4:$BD$348,5,0)),-70.6266370305)</f>
        <v>-73.099437088000002</v>
      </c>
    </row>
    <row r="5377" spans="1:14" ht="15" hidden="1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533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-36.616632379599999</v>
      </c>
      <c r="N5377">
        <f>+IFERROR(IFERROR(VLOOKUP(covid_cl[[#This Row],[Comuna]],Hoja1!$D$4:$BD$348,8,0),VLOOKUP(covid_cl[[#This Row],[Region]],Hoja1!$E$4:$BD$348,5,0)),-70.6266370305)</f>
        <v>-72.858050109900006</v>
      </c>
    </row>
    <row r="5378" spans="1:14" ht="15" hidden="1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 hidden="1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 hidden="1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 hidden="1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 hidden="1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739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-36.747879000700003</v>
      </c>
      <c r="N5382">
        <f>+IFERROR(IFERROR(VLOOKUP(covid_cl[[#This Row],[Comuna]],Hoja1!$D$4:$BD$348,8,0),VLOOKUP(covid_cl[[#This Row],[Region]],Hoja1!$E$4:$BD$348,5,0)),-70.6266370305)</f>
        <v>-72.943744084399995</v>
      </c>
    </row>
    <row r="5383" spans="1:14" ht="15" hidden="1">
      <c r="A5383">
        <f>+ROW()-1</f>
        <v>5382</v>
      </c>
      <c r="B5383" s="3" t="s">
        <v>1724</v>
      </c>
      <c r="C5383">
        <v>9</v>
      </c>
      <c r="D5383" t="s">
        <v>63</v>
      </c>
      <c r="E5383" t="s">
        <v>926</v>
      </c>
      <c r="I5383" t="s">
        <v>1020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-38.4271556717</v>
      </c>
      <c r="N5383">
        <f>+IFERROR(IFERROR(VLOOKUP(covid_cl[[#This Row],[Comuna]],Hoja1!$D$4:$BD$348,8,0),VLOOKUP(covid_cl[[#This Row],[Region]],Hoja1!$E$4:$BD$348,5,0)),-70.6266370305)</f>
        <v>-71.772070218099998</v>
      </c>
    </row>
    <row r="5384" spans="1:14" ht="15" hidden="1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1040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-38.012145106600002</v>
      </c>
      <c r="N5384">
        <f>+IFERROR(IFERROR(VLOOKUP(covid_cl[[#This Row],[Comuna]],Hoja1!$D$4:$BD$348,8,0),VLOOKUP(covid_cl[[#This Row],[Region]],Hoja1!$E$4:$BD$348,5,0)),-70.6266370305)</f>
        <v>-73.050421171099998</v>
      </c>
    </row>
    <row r="5385" spans="1:14" ht="15" hidden="1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 hidden="1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 hidden="1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 hidden="1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 hidden="1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 hidden="1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 hidden="1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 hidden="1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 hidden="1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 hidden="1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 hidden="1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 hidden="1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 hidden="1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 hidden="1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 hidden="1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 hidden="1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 hidden="1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 hidden="1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 hidden="1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 hidden="1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 hidden="1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 hidden="1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 hidden="1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 hidden="1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 hidden="1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 hidden="1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 hidden="1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 hidden="1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 hidden="1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 hidden="1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 hidden="1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 hidden="1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 hidden="1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 hidden="1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 hidden="1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 hidden="1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 hidden="1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 hidden="1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 hidden="1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 hidden="1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 hidden="1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 hidden="1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 hidden="1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 hidden="1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 hidden="1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 hidden="1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 hidden="1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 hidden="1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 hidden="1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 hidden="1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 hidden="1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 hidden="1">
      <c r="A5436">
        <f>+ROW()-1</f>
        <v>5435</v>
      </c>
      <c r="B5436" s="3" t="s">
        <v>1724</v>
      </c>
      <c r="C5436">
        <v>14</v>
      </c>
      <c r="D5436" t="s">
        <v>63</v>
      </c>
      <c r="E5436" t="s">
        <v>1462</v>
      </c>
      <c r="I5436" t="s">
        <v>538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-39.817786359499998</v>
      </c>
      <c r="N5436">
        <f>+IFERROR(IFERROR(VLOOKUP(covid_cl[[#This Row],[Comuna]],Hoja1!$D$4:$BD$348,8,0),VLOOKUP(covid_cl[[#This Row],[Region]],Hoja1!$E$4:$BD$348,5,0)),-70.6266370305)</f>
        <v>-73.174690886400001</v>
      </c>
    </row>
    <row r="5437" spans="1:14" ht="15" hidden="1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1483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-39.512691672300001</v>
      </c>
      <c r="N5437">
        <f>+IFERROR(IFERROR(VLOOKUP(covid_cl[[#This Row],[Comuna]],Hoja1!$D$4:$BD$348,8,0),VLOOKUP(covid_cl[[#This Row],[Region]],Hoja1!$E$4:$BD$348,5,0)),-70.6266370305)</f>
        <v>-73.019228236499998</v>
      </c>
    </row>
    <row r="5438" spans="1:14" ht="15" hidden="1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248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-40.201794500200002</v>
      </c>
      <c r="N5438">
        <f>+IFERROR(IFERROR(VLOOKUP(covid_cl[[#This Row],[Comuna]],Hoja1!$D$4:$BD$348,8,0),VLOOKUP(covid_cl[[#This Row],[Region]],Hoja1!$E$4:$BD$348,5,0)),-70.6266370305)</f>
        <v>-73.222321084900003</v>
      </c>
    </row>
    <row r="5439" spans="1:14" ht="15" hidden="1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 hidden="1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208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-40.118584177499997</v>
      </c>
      <c r="N5440">
        <f>+IFERROR(IFERROR(VLOOKUP(covid_cl[[#This Row],[Comuna]],Hoja1!$D$4:$BD$348,8,0),VLOOKUP(covid_cl[[#This Row],[Region]],Hoja1!$E$4:$BD$348,5,0)),-70.6266370305)</f>
        <v>-72.116004819500006</v>
      </c>
    </row>
    <row r="5441" spans="1:14" ht="15" hidden="1">
      <c r="A5441">
        <f>+ROW()-1</f>
        <v>5440</v>
      </c>
      <c r="B5441" s="3" t="s">
        <v>1724</v>
      </c>
      <c r="C5441">
        <v>10</v>
      </c>
      <c r="D5441" t="s">
        <v>63</v>
      </c>
      <c r="E5441" t="s">
        <v>1056</v>
      </c>
      <c r="I5441" t="s">
        <v>378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-41.488934696299999</v>
      </c>
      <c r="N5441">
        <f>+IFERROR(IFERROR(VLOOKUP(covid_cl[[#This Row],[Comuna]],Hoja1!$D$4:$BD$348,8,0),VLOOKUP(covid_cl[[#This Row],[Region]],Hoja1!$E$4:$BD$348,5,0)),-70.6266370305)</f>
        <v>-72.795581324099999</v>
      </c>
    </row>
    <row r="5442" spans="1:14" ht="15" hidden="1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 hidden="1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 hidden="1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1090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-41.190735559899998</v>
      </c>
      <c r="N5444">
        <f>+IFERROR(IFERROR(VLOOKUP(covid_cl[[#This Row],[Comuna]],Hoja1!$D$4:$BD$348,8,0),VLOOKUP(covid_cl[[#This Row],[Region]],Hoja1!$E$4:$BD$348,5,0)),-70.6266370305)</f>
        <v>-72.388110708699998</v>
      </c>
    </row>
    <row r="5445" spans="1:14" ht="15" hidden="1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1075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-41.087394355999997</v>
      </c>
      <c r="N5445">
        <f>+IFERROR(IFERROR(VLOOKUP(covid_cl[[#This Row],[Comuna]],Hoja1!$D$4:$BD$348,8,0),VLOOKUP(covid_cl[[#This Row],[Region]],Hoja1!$E$4:$BD$348,5,0)),-70.6266370305)</f>
        <v>-73.095917038699994</v>
      </c>
    </row>
    <row r="5446" spans="1:14" ht="15" hidden="1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1133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-40.611892518099999</v>
      </c>
      <c r="N5446">
        <f>+IFERROR(IFERROR(VLOOKUP(covid_cl[[#This Row],[Comuna]],Hoja1!$D$4:$BD$348,8,0),VLOOKUP(covid_cl[[#This Row],[Region]],Hoja1!$E$4:$BD$348,5,0)),-70.6266370305)</f>
        <v>-73.086745366200006</v>
      </c>
    </row>
    <row r="5447" spans="1:14" ht="15" hidden="1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 hidden="1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 hidden="1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110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-42.473794402300001</v>
      </c>
      <c r="N5449">
        <f>+IFERROR(IFERROR(VLOOKUP(covid_cl[[#This Row],[Comuna]],Hoja1!$D$4:$BD$348,8,0),VLOOKUP(covid_cl[[#This Row],[Region]],Hoja1!$E$4:$BD$348,5,0)),-70.6266370305)</f>
        <v>-73.804619129700001</v>
      </c>
    </row>
    <row r="5450" spans="1:14" ht="15" hidden="1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 hidden="1">
      <c r="A5451">
        <f>+ROW()-1</f>
        <v>5450</v>
      </c>
      <c r="B5451" s="3" t="s">
        <v>1724</v>
      </c>
      <c r="C5451">
        <v>12</v>
      </c>
      <c r="D5451" t="s">
        <v>63</v>
      </c>
      <c r="E5451" t="s">
        <v>1217</v>
      </c>
      <c r="I5451" t="s">
        <v>392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-53.646790248899997</v>
      </c>
      <c r="N5451">
        <f>+IFERROR(IFERROR(VLOOKUP(covid_cl[[#This Row],[Comuna]],Hoja1!$D$4:$BD$348,8,0),VLOOKUP(covid_cl[[#This Row],[Region]],Hoja1!$E$4:$BD$348,5,0)),-70.6266370305)</f>
        <v>-72.025446149800004</v>
      </c>
    </row>
    <row r="5452" spans="1:14" ht="15" hidden="1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 hidden="1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 hidden="1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 hidden="1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 hidden="1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 hidden="1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 hidden="1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 hidden="1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 hidden="1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 hidden="1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 hidden="1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 hidden="1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 hidden="1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 hidden="1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 hidden="1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 hidden="1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 hidden="1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 hidden="1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 hidden="1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 hidden="1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 hidden="1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 hidden="1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 hidden="1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 hidden="1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 hidden="1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 hidden="1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 hidden="1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 hidden="1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 hidden="1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 hidden="1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77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-55.029373769700001</v>
      </c>
      <c r="N5481">
        <f>+IFERROR(IFERROR(VLOOKUP(covid_cl[[#This Row],[Comuna]],Hoja1!$D$4:$BD$348,8,0),VLOOKUP(covid_cl[[#This Row],[Region]],Hoja1!$E$4:$BD$348,5,0)),-70.6266370305)</f>
        <v>-69.267611448699995</v>
      </c>
    </row>
    <row r="5482" spans="1:14" ht="15" hidden="1">
      <c r="A5482">
        <f>+ROW()-1</f>
        <v>5481</v>
      </c>
      <c r="B5482" s="3" t="s">
        <v>1724</v>
      </c>
      <c r="C5482">
        <v>16</v>
      </c>
      <c r="D5482" t="s">
        <v>63</v>
      </c>
      <c r="E5482" t="s">
        <v>837</v>
      </c>
      <c r="F5482" t="s">
        <v>1542</v>
      </c>
      <c r="G5482">
        <v>68</v>
      </c>
      <c r="H5482" t="s">
        <v>1726</v>
      </c>
      <c r="I5482" t="s">
        <v>894</v>
      </c>
      <c r="L5482" t="s">
        <v>1627</v>
      </c>
      <c r="M5482">
        <f>+IFERROR(IFERROR(VLOOKUP(covid_cl[[#This Row],[Comuna]],Hoja1!$D$4:$BD$348,9,0),VLOOKUP(covid_cl[[#This Row],[Region]],Hoja1!$E$4:$BD$348,6,0)),-33.6043642941)</f>
        <v>-36.235599330600003</v>
      </c>
      <c r="N5482">
        <f>+IFERROR(IFERROR(VLOOKUP(covid_cl[[#This Row],[Comuna]],Hoja1!$D$4:$BD$348,8,0),VLOOKUP(covid_cl[[#This Row],[Region]],Hoja1!$E$4:$BD$348,5,0)),-70.6266370305)</f>
        <v>-72.5436475817</v>
      </c>
    </row>
    <row r="5483" spans="1:14" ht="15" hidden="1">
      <c r="A5483">
        <f>+ROW()-1</f>
        <v>5482</v>
      </c>
      <c r="B5483" s="3" t="s">
        <v>1724</v>
      </c>
      <c r="C5483">
        <v>9</v>
      </c>
      <c r="D5483" t="s">
        <v>63</v>
      </c>
      <c r="E5483" t="s">
        <v>926</v>
      </c>
      <c r="F5483" t="s">
        <v>1545</v>
      </c>
      <c r="G5483">
        <v>91</v>
      </c>
      <c r="I5483" t="s">
        <v>351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-38.791711704299999</v>
      </c>
      <c r="N5483">
        <f>+IFERROR(IFERROR(VLOOKUP(covid_cl[[#This Row],[Comuna]],Hoja1!$D$4:$BD$348,8,0),VLOOKUP(covid_cl[[#This Row],[Region]],Hoja1!$E$4:$BD$348,5,0)),-70.6266370305)</f>
        <v>-72.578841191500004</v>
      </c>
    </row>
    <row r="5484" spans="1:14" ht="15" hidden="1">
      <c r="A5484">
        <f>+ROW()-1</f>
        <v>5483</v>
      </c>
      <c r="B5484" s="3" t="s">
        <v>1724</v>
      </c>
      <c r="C5484">
        <v>10</v>
      </c>
      <c r="D5484" t="s">
        <v>63</v>
      </c>
      <c r="E5484" t="s">
        <v>1056</v>
      </c>
      <c r="F5484" t="s">
        <v>1545</v>
      </c>
      <c r="G5484">
        <v>62</v>
      </c>
      <c r="H5484" t="s">
        <v>1609</v>
      </c>
      <c r="I5484" t="s">
        <v>1133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-40.611892518099999</v>
      </c>
      <c r="N5484">
        <f>+IFERROR(IFERROR(VLOOKUP(covid_cl[[#This Row],[Comuna]],Hoja1!$D$4:$BD$348,8,0),VLOOKUP(covid_cl[[#This Row],[Region]],Hoja1!$E$4:$BD$348,5,0)),-70.6266370305)</f>
        <v>-73.086745366200006</v>
      </c>
    </row>
    <row r="5485" spans="1:14" ht="15" hidden="1">
      <c r="A5485">
        <f>+ROW()-1</f>
        <v>5484</v>
      </c>
      <c r="B5485" s="3" t="s">
        <v>1724</v>
      </c>
      <c r="D5485" t="s">
        <v>63</v>
      </c>
      <c r="E5485" t="s">
        <v>327</v>
      </c>
      <c r="I5485" t="s">
        <v>327</v>
      </c>
      <c r="L5485" t="s">
        <v>1618</v>
      </c>
      <c r="M5485">
        <f>+IFERROR(IFERROR(VLOOKUP(covid_cl[[#This Row],[Comuna]],Hoja1!$D$4:$BD$348,9,0),VLOOKUP(covid_cl[[#This Row],[Region]],Hoja1!$E$4:$BD$348,6,0)),-33.6043642941)</f>
        <v>-33.604364294100002</v>
      </c>
      <c r="N5485">
        <f>+IFERROR(IFERROR(VLOOKUP(covid_cl[[#This Row],[Comuna]],Hoja1!$D$4:$BD$348,8,0),VLOOKUP(covid_cl[[#This Row],[Region]],Hoja1!$E$4:$BD$348,5,0)),-70.6266370305)</f>
        <v>-70.626637030500007</v>
      </c>
    </row>
    <row r="5486" spans="1:14" ht="15" hidden="1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 hidden="1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 hidden="1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 hidden="1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 hidden="1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 hidden="1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 hidden="1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 hidden="1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 hidden="1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 hidden="1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 hidden="1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 hidden="1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 hidden="1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 hidden="1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 hidden="1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 hidden="1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 hidden="1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 hidden="1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 hidden="1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 hidden="1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 hidden="1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 hidden="1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 hidden="1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 hidden="1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 hidden="1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 hidden="1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 hidden="1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 hidden="1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 hidden="1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 hidden="1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 hidden="1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 hidden="1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 hidden="1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 hidden="1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 hidden="1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 hidden="1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 hidden="1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 hidden="1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 hidden="1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 hidden="1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 hidden="1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 hidden="1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 hidden="1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 hidden="1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 hidden="1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 hidden="1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 hidden="1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 hidden="1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 hidden="1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 hidden="1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 hidden="1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 hidden="1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 hidden="1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 hidden="1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 hidden="1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 hidden="1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 hidden="1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 hidden="1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 hidden="1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 hidden="1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 hidden="1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 hidden="1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 hidden="1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 hidden="1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 hidden="1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 hidden="1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 hidden="1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 hidden="1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 hidden="1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 hidden="1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 hidden="1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 hidden="1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 hidden="1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 hidden="1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 hidden="1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 hidden="1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 hidden="1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 hidden="1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 hidden="1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 hidden="1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 hidden="1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 hidden="1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 hidden="1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 hidden="1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 hidden="1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 hidden="1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 hidden="1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 hidden="1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 hidden="1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 hidden="1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 hidden="1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 hidden="1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 hidden="1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 hidden="1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 hidden="1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 hidden="1">
      <c r="A5581">
        <f>+ROW()-1</f>
        <v>5580</v>
      </c>
      <c r="B5581" s="3" t="s">
        <v>1727</v>
      </c>
      <c r="C5581">
        <v>15</v>
      </c>
      <c r="D5581" t="s">
        <v>63</v>
      </c>
      <c r="E5581" t="s">
        <v>1510</v>
      </c>
      <c r="I5581" t="s">
        <v>1509</v>
      </c>
      <c r="L5581" t="s">
        <v>1544</v>
      </c>
      <c r="M5581">
        <f>+IFERROR(IFERROR(VLOOKUP(covid_cl[[#This Row],[Comuna]],Hoja1!$D$4:$BD$348,9,0),VLOOKUP(covid_cl[[#This Row],[Region]],Hoja1!$E$4:$BD$348,6,0)),-33.6043642941)</f>
        <v>-18.532193084399999</v>
      </c>
      <c r="N5581">
        <f>+IFERROR(IFERROR(VLOOKUP(covid_cl[[#This Row],[Comuna]],Hoja1!$D$4:$BD$348,8,0),VLOOKUP(covid_cl[[#This Row],[Region]],Hoja1!$E$4:$BD$348,5,0)),-70.6266370305)</f>
        <v>-69.971491087100006</v>
      </c>
    </row>
    <row r="5582" spans="1:14" ht="15" hidden="1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 hidden="1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 hidden="1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 hidden="1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 hidden="1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 hidden="1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 hidden="1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 hidden="1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 hidden="1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 hidden="1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 hidden="1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 hidden="1">
      <c r="A5593">
        <f>+ROW()-1</f>
        <v>5592</v>
      </c>
      <c r="B5593" s="3" t="s">
        <v>1727</v>
      </c>
      <c r="C5593">
        <v>1</v>
      </c>
      <c r="D5593" t="s">
        <v>63</v>
      </c>
      <c r="E5593" t="s">
        <v>54</v>
      </c>
      <c r="I5593" t="s">
        <v>65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-20.189946452699999</v>
      </c>
      <c r="N5593">
        <f>+IFERROR(IFERROR(VLOOKUP(covid_cl[[#This Row],[Comuna]],Hoja1!$D$4:$BD$348,8,0),VLOOKUP(covid_cl[[#This Row],[Region]],Hoja1!$E$4:$BD$348,5,0)),-70.6266370305)</f>
        <v>-70.0109621438</v>
      </c>
    </row>
    <row r="5594" spans="1:14" ht="15" hidden="1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 hidden="1">
      <c r="A5595">
        <f>+ROW()-1</f>
        <v>5594</v>
      </c>
      <c r="B5595" s="3" t="s">
        <v>1727</v>
      </c>
      <c r="C5595">
        <v>2</v>
      </c>
      <c r="D5595" t="s">
        <v>63</v>
      </c>
      <c r="E5595" t="s">
        <v>64</v>
      </c>
      <c r="F5595" t="s">
        <v>1545</v>
      </c>
      <c r="G5595">
        <v>37</v>
      </c>
      <c r="I5595" t="s">
        <v>88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-22.162118914899999</v>
      </c>
      <c r="N5595">
        <f>+IFERROR(IFERROR(VLOOKUP(covid_cl[[#This Row],[Comuna]],Hoja1!$D$4:$BD$348,8,0),VLOOKUP(covid_cl[[#This Row],[Region]],Hoja1!$E$4:$BD$348,5,0)),-70.6266370305)</f>
        <v>-68.629709824599999</v>
      </c>
    </row>
    <row r="5596" spans="1:14" ht="15" hidden="1">
      <c r="A5596">
        <f>+ROW()-1</f>
        <v>5595</v>
      </c>
      <c r="B5596" s="3" t="s">
        <v>1724</v>
      </c>
      <c r="C5596">
        <v>3</v>
      </c>
      <c r="D5596" t="s">
        <v>63</v>
      </c>
      <c r="E5596" t="s">
        <v>150</v>
      </c>
      <c r="F5596" t="s">
        <v>1545</v>
      </c>
      <c r="G5596">
        <v>61</v>
      </c>
      <c r="H5596" t="s">
        <v>1728</v>
      </c>
      <c r="I5596" t="s">
        <v>149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-27.320519024399999</v>
      </c>
      <c r="N5596">
        <f>+IFERROR(IFERROR(VLOOKUP(covid_cl[[#This Row],[Comuna]],Hoja1!$D$4:$BD$348,8,0),VLOOKUP(covid_cl[[#This Row],[Region]],Hoja1!$E$4:$BD$348,5,0)),-70.6266370305)</f>
        <v>-69.825471649999997</v>
      </c>
    </row>
    <row r="5597" spans="1:14" ht="15" hidden="1">
      <c r="A5597">
        <f>+ROW()-1</f>
        <v>5596</v>
      </c>
      <c r="B5597" s="3" t="s">
        <v>1727</v>
      </c>
      <c r="C5597">
        <v>4</v>
      </c>
      <c r="D5597" t="s">
        <v>63</v>
      </c>
      <c r="E5597" t="s">
        <v>162</v>
      </c>
      <c r="F5597" t="s">
        <v>1545</v>
      </c>
      <c r="G5597">
        <v>33</v>
      </c>
      <c r="I5597" t="s">
        <v>229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-31.5495159293</v>
      </c>
      <c r="N5597">
        <f>+IFERROR(IFERROR(VLOOKUP(covid_cl[[#This Row],[Comuna]],Hoja1!$D$4:$BD$348,8,0),VLOOKUP(covid_cl[[#This Row],[Region]],Hoja1!$E$4:$BD$348,5,0)),-70.6266370305)</f>
        <v>-70.970568260500002</v>
      </c>
    </row>
    <row r="5598" spans="1:14" ht="15">
      <c r="A5598">
        <f>+ROW()-1</f>
        <v>5597</v>
      </c>
      <c r="B5598" s="3" t="s">
        <v>1727</v>
      </c>
      <c r="C5598">
        <v>5</v>
      </c>
      <c r="D5598" t="s">
        <v>63</v>
      </c>
      <c r="E5598" t="s">
        <v>275</v>
      </c>
      <c r="F5598" t="s">
        <v>1545</v>
      </c>
      <c r="G5598">
        <v>61</v>
      </c>
      <c r="H5598" t="s">
        <v>1729</v>
      </c>
      <c r="I5598" t="s">
        <v>305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-33.028800296299998</v>
      </c>
      <c r="N5598">
        <f>+IFERROR(IFERROR(VLOOKUP(covid_cl[[#This Row],[Comuna]],Hoja1!$D$4:$BD$348,8,0),VLOOKUP(covid_cl[[#This Row],[Region]],Hoja1!$E$4:$BD$348,5,0)),-70.6266370305)</f>
        <v>-71.515431215700005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35</v>
      </c>
      <c r="I5599" t="s">
        <v>334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-32.190508656699997</v>
      </c>
      <c r="N5599">
        <f>+IFERROR(IFERROR(VLOOKUP(covid_cl[[#This Row],[Comuna]],Hoja1!$D$4:$BD$348,8,0),VLOOKUP(covid_cl[[#This Row],[Region]],Hoja1!$E$4:$BD$348,5,0)),-70.6266370305)</f>
        <v>-70.869906028000003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44</v>
      </c>
      <c r="I5600" t="s">
        <v>275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-32.997883656100001</v>
      </c>
      <c r="N5600">
        <f>+IFERROR(IFERROR(VLOOKUP(covid_cl[[#This Row],[Comuna]],Hoja1!$D$4:$BD$348,8,0),VLOOKUP(covid_cl[[#This Row],[Region]],Hoja1!$E$4:$BD$348,5,0)),-70.6266370305)</f>
        <v>-71.753339855299998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18</v>
      </c>
      <c r="I5601" t="s">
        <v>410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-33.147377709899999</v>
      </c>
      <c r="N5601">
        <f>+IFERROR(IFERROR(VLOOKUP(covid_cl[[#This Row],[Comuna]],Hoja1!$D$4:$BD$348,8,0),VLOOKUP(covid_cl[[#This Row],[Region]],Hoja1!$E$4:$BD$348,5,0)),-70.6266370305)</f>
        <v>-71.254091713700006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27</v>
      </c>
      <c r="I5602" t="s">
        <v>305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-33.028800296299998</v>
      </c>
      <c r="N5602">
        <f>+IFERROR(IFERROR(VLOOKUP(covid_cl[[#This Row],[Comuna]],Hoja1!$D$4:$BD$348,8,0),VLOOKUP(covid_cl[[#This Row],[Region]],Hoja1!$E$4:$BD$348,5,0)),-70.6266370305)</f>
        <v>-71.515431215700005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1542</v>
      </c>
      <c r="G5603">
        <v>33</v>
      </c>
      <c r="H5603" t="s">
        <v>1638</v>
      </c>
      <c r="I5603" t="s">
        <v>275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-32.997883656100001</v>
      </c>
      <c r="N5603">
        <f>+IFERROR(IFERROR(VLOOKUP(covid_cl[[#This Row],[Comuna]],Hoja1!$D$4:$BD$348,8,0),VLOOKUP(covid_cl[[#This Row],[Region]],Hoja1!$E$4:$BD$348,5,0)),-70.6266370305)</f>
        <v>-71.753339855299998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1545</v>
      </c>
      <c r="G5604">
        <v>60</v>
      </c>
      <c r="I5604" t="s">
        <v>305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-33.028800296299998</v>
      </c>
      <c r="N5604">
        <f>+IFERROR(IFERROR(VLOOKUP(covid_cl[[#This Row],[Comuna]],Hoja1!$D$4:$BD$348,8,0),VLOOKUP(covid_cl[[#This Row],[Region]],Hoja1!$E$4:$BD$348,5,0)),-70.6266370305)</f>
        <v>-71.515431215700005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1542</v>
      </c>
      <c r="G5605">
        <v>30</v>
      </c>
      <c r="I5605" t="s">
        <v>148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-32.953297714100003</v>
      </c>
      <c r="N5605">
        <f>+IFERROR(IFERROR(VLOOKUP(covid_cl[[#This Row],[Comuna]],Hoja1!$D$4:$BD$348,8,0),VLOOKUP(covid_cl[[#This Row],[Region]],Hoja1!$E$4:$BD$348,5,0)),-70.6266370305)</f>
        <v>-71.467867008300004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57</v>
      </c>
      <c r="I5606" t="s">
        <v>1704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-32.499356579100002</v>
      </c>
      <c r="N5606">
        <f>+IFERROR(IFERROR(VLOOKUP(covid_cl[[#This Row],[Comuna]],Hoja1!$D$4:$BD$348,8,0),VLOOKUP(covid_cl[[#This Row],[Region]],Hoja1!$E$4:$BD$348,5,0)),-70.6266370305)</f>
        <v>-70.891574018699998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32</v>
      </c>
      <c r="I5607" t="s">
        <v>305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-33.028800296299998</v>
      </c>
      <c r="N5607">
        <f>+IFERROR(IFERROR(VLOOKUP(covid_cl[[#This Row],[Comuna]],Hoja1!$D$4:$BD$348,8,0),VLOOKUP(covid_cl[[#This Row],[Region]],Hoja1!$E$4:$BD$348,5,0)),-70.6266370305)</f>
        <v>-71.515431215700005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1545</v>
      </c>
      <c r="G5608">
        <v>50</v>
      </c>
      <c r="H5608" t="s">
        <v>1665</v>
      </c>
      <c r="I5608" t="s">
        <v>410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-33.147377709899999</v>
      </c>
      <c r="N5608">
        <f>+IFERROR(IFERROR(VLOOKUP(covid_cl[[#This Row],[Comuna]],Hoja1!$D$4:$BD$348,8,0),VLOOKUP(covid_cl[[#This Row],[Region]],Hoja1!$E$4:$BD$348,5,0)),-70.6266370305)</f>
        <v>-71.254091713700006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59</v>
      </c>
      <c r="I5609" t="s">
        <v>281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-32.950922179800003</v>
      </c>
      <c r="N5609">
        <f>+IFERROR(IFERROR(VLOOKUP(covid_cl[[#This Row],[Comuna]],Hoja1!$D$4:$BD$348,8,0),VLOOKUP(covid_cl[[#This Row],[Region]],Hoja1!$E$4:$BD$348,5,0)),-70.6266370305)</f>
        <v>-70.243562478499996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47</v>
      </c>
      <c r="H5610" t="s">
        <v>1614</v>
      </c>
      <c r="I5610" t="s">
        <v>323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-32.876339672100002</v>
      </c>
      <c r="N5610">
        <f>+IFERROR(IFERROR(VLOOKUP(covid_cl[[#This Row],[Comuna]],Hoja1!$D$4:$BD$348,8,0),VLOOKUP(covid_cl[[#This Row],[Region]],Hoja1!$E$4:$BD$348,5,0)),-70.6266370305)</f>
        <v>-70.706197553099997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1</v>
      </c>
      <c r="H5611" t="s">
        <v>1614</v>
      </c>
      <c r="I5611" t="s">
        <v>406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-32.736396253000002</v>
      </c>
      <c r="N5611">
        <f>+IFERROR(IFERROR(VLOOKUP(covid_cl[[#This Row],[Comuna]],Hoja1!$D$4:$BD$348,8,0),VLOOKUP(covid_cl[[#This Row],[Region]],Hoja1!$E$4:$BD$348,5,0)),-70.6266370305)</f>
        <v>-70.752958356799994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1542</v>
      </c>
      <c r="G5612">
        <v>68</v>
      </c>
      <c r="H5612" t="s">
        <v>1730</v>
      </c>
      <c r="I5612" t="s">
        <v>228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-32.499356579100002</v>
      </c>
      <c r="N5612">
        <f>+IFERROR(IFERROR(VLOOKUP(covid_cl[[#This Row],[Comuna]],Hoja1!$D$4:$BD$348,8,0),VLOOKUP(covid_cl[[#This Row],[Region]],Hoja1!$E$4:$BD$348,5,0)),-70.6266370305)</f>
        <v>-70.891574018699998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1545</v>
      </c>
      <c r="G5613">
        <v>71</v>
      </c>
      <c r="H5613" t="s">
        <v>1706</v>
      </c>
      <c r="I5613" t="s">
        <v>356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-32.904747649100003</v>
      </c>
      <c r="N5613">
        <f>+IFERROR(IFERROR(VLOOKUP(covid_cl[[#This Row],[Comuna]],Hoja1!$D$4:$BD$348,8,0),VLOOKUP(covid_cl[[#This Row],[Region]],Hoja1!$E$4:$BD$348,5,0)),-70.6266370305)</f>
        <v>-71.272421041499996</v>
      </c>
    </row>
    <row r="5614" spans="1:14" ht="15" hidden="1">
      <c r="A5614">
        <f>+ROW()-1</f>
        <v>5613</v>
      </c>
      <c r="B5614" s="3" t="s">
        <v>1727</v>
      </c>
      <c r="C5614">
        <v>13</v>
      </c>
      <c r="D5614" t="s">
        <v>63</v>
      </c>
      <c r="E5614" t="s">
        <v>1259</v>
      </c>
      <c r="I5614" t="s">
        <v>327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-33.604364294100002</v>
      </c>
      <c r="N5614">
        <f>+IFERROR(IFERROR(VLOOKUP(covid_cl[[#This Row],[Comuna]],Hoja1!$D$4:$BD$348,8,0),VLOOKUP(covid_cl[[#This Row],[Region]],Hoja1!$E$4:$BD$348,5,0)),-70.6266370305)</f>
        <v>-70.626637030500007</v>
      </c>
    </row>
    <row r="5615" spans="1:14" ht="15" hidden="1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 hidden="1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 hidden="1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 hidden="1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 hidden="1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 hidden="1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 hidden="1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 hidden="1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 hidden="1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 hidden="1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 hidden="1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 hidden="1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 hidden="1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 hidden="1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 hidden="1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 hidden="1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 hidden="1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 hidden="1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 hidden="1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 hidden="1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 hidden="1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 hidden="1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 hidden="1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 hidden="1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 hidden="1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 hidden="1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 hidden="1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 hidden="1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 hidden="1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 hidden="1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 hidden="1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 hidden="1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 hidden="1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 hidden="1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 hidden="1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 hidden="1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 hidden="1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 hidden="1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 hidden="1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 hidden="1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 hidden="1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 hidden="1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 hidden="1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 hidden="1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 hidden="1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 hidden="1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 hidden="1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 hidden="1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 hidden="1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 hidden="1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 hidden="1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 hidden="1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 hidden="1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 hidden="1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 hidden="1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 hidden="1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 hidden="1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 hidden="1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 hidden="1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 hidden="1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 hidden="1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 hidden="1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 hidden="1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 hidden="1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 hidden="1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 hidden="1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 hidden="1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 hidden="1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 hidden="1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 hidden="1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 hidden="1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 hidden="1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 hidden="1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 hidden="1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 hidden="1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 hidden="1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 hidden="1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 hidden="1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 hidden="1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 hidden="1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 hidden="1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 hidden="1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 hidden="1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 hidden="1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 hidden="1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 hidden="1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 hidden="1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 hidden="1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 hidden="1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 hidden="1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 hidden="1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 hidden="1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 hidden="1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 hidden="1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 hidden="1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 hidden="1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 hidden="1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 hidden="1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 hidden="1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 hidden="1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 hidden="1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 hidden="1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 hidden="1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 hidden="1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 hidden="1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 hidden="1">
      <c r="A5720">
        <f>+ROW()-1</f>
        <v>5719</v>
      </c>
      <c r="B5720" s="3" t="s">
        <v>1727</v>
      </c>
      <c r="C5720">
        <v>16</v>
      </c>
      <c r="D5720" t="s">
        <v>63</v>
      </c>
      <c r="E5720" t="s">
        <v>837</v>
      </c>
      <c r="I5720" t="s">
        <v>922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-37.1046699113</v>
      </c>
      <c r="N5720">
        <f>+IFERROR(IFERROR(VLOOKUP(covid_cl[[#This Row],[Comuna]],Hoja1!$D$4:$BD$348,8,0),VLOOKUP(covid_cl[[#This Row],[Region]],Hoja1!$E$4:$BD$348,5,0)),-70.6266370305)</f>
        <v>-71.930582932299998</v>
      </c>
    </row>
    <row r="5721" spans="1:14" ht="15" hidden="1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 hidden="1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 hidden="1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 hidden="1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 hidden="1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 hidden="1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 hidden="1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1694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-37.3539275137</v>
      </c>
      <c r="N5727">
        <f>+IFERROR(IFERROR(VLOOKUP(covid_cl[[#This Row],[Comuna]],Hoja1!$D$4:$BD$348,8,0),VLOOKUP(covid_cl[[#This Row],[Region]],Hoja1!$E$4:$BD$348,5,0)),-70.6266370305)</f>
        <v>-72.263428128599998</v>
      </c>
    </row>
    <row r="5728" spans="1:14" ht="15" hidden="1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882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-36.921450350800001</v>
      </c>
      <c r="N5728">
        <f>+IFERROR(IFERROR(VLOOKUP(covid_cl[[#This Row],[Comuna]],Hoja1!$D$4:$BD$348,8,0),VLOOKUP(covid_cl[[#This Row],[Region]],Hoja1!$E$4:$BD$348,5,0)),-70.6266370305)</f>
        <v>-71.499944277200001</v>
      </c>
    </row>
    <row r="5729" spans="1:14" ht="15" hidden="1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878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-36.983064677599998</v>
      </c>
      <c r="N5729">
        <f>+IFERROR(IFERROR(VLOOKUP(covid_cl[[#This Row],[Comuna]],Hoja1!$D$4:$BD$348,8,0),VLOOKUP(covid_cl[[#This Row],[Region]],Hoja1!$E$4:$BD$348,5,0)),-70.6266370305)</f>
        <v>-72.067847537299997</v>
      </c>
    </row>
    <row r="5730" spans="1:14" ht="15" hidden="1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890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-36.818458062300003</v>
      </c>
      <c r="N5730">
        <f>+IFERROR(IFERROR(VLOOKUP(covid_cl[[#This Row],[Comuna]],Hoja1!$D$4:$BD$348,8,0),VLOOKUP(covid_cl[[#This Row],[Region]],Hoja1!$E$4:$BD$348,5,0)),-70.6266370305)</f>
        <v>-72.501805471599994</v>
      </c>
    </row>
    <row r="5731" spans="1:14" ht="15" hidden="1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1708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-37.3539275137</v>
      </c>
      <c r="N5731">
        <f>+IFERROR(IFERROR(VLOOKUP(covid_cl[[#This Row],[Comuna]],Hoja1!$D$4:$BD$348,8,0),VLOOKUP(covid_cl[[#This Row],[Region]],Hoja1!$E$4:$BD$348,5,0)),-70.6266370305)</f>
        <v>-72.263428128599998</v>
      </c>
    </row>
    <row r="5732" spans="1:14" ht="15" hidden="1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 hidden="1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 hidden="1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 hidden="1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 hidden="1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 hidden="1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 hidden="1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862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-36.680354247099999</v>
      </c>
      <c r="N5738">
        <f>+IFERROR(IFERROR(VLOOKUP(covid_cl[[#This Row],[Comuna]],Hoja1!$D$4:$BD$348,8,0),VLOOKUP(covid_cl[[#This Row],[Region]],Hoja1!$E$4:$BD$348,5,0)),-70.6266370305)</f>
        <v>-72.198805179900006</v>
      </c>
    </row>
    <row r="5739" spans="1:14" ht="15" hidden="1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 hidden="1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 hidden="1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 hidden="1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127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-36.617491664900001</v>
      </c>
      <c r="N5742">
        <f>+IFERROR(IFERROR(VLOOKUP(covid_cl[[#This Row],[Comuna]],Hoja1!$D$4:$BD$348,8,0),VLOOKUP(covid_cl[[#This Row],[Region]],Hoja1!$E$4:$BD$348,5,0)),-70.6266370305)</f>
        <v>-72.128724431199998</v>
      </c>
    </row>
    <row r="5743" spans="1:14" ht="15" hidden="1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 hidden="1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 hidden="1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 hidden="1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 hidden="1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 hidden="1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 hidden="1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 hidden="1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 hidden="1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 hidden="1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 hidden="1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 hidden="1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 hidden="1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 hidden="1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902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-36.385746064000003</v>
      </c>
      <c r="N5756">
        <f>+IFERROR(IFERROR(VLOOKUP(covid_cl[[#This Row],[Comuna]],Hoja1!$D$4:$BD$348,8,0),VLOOKUP(covid_cl[[#This Row],[Region]],Hoja1!$E$4:$BD$348,5,0)),-70.6266370305)</f>
        <v>-72.019057169000007</v>
      </c>
    </row>
    <row r="5757" spans="1:14" ht="15" hidden="1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 hidden="1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 hidden="1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 hidden="1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 hidden="1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 hidden="1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 hidden="1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874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-36.3022964962</v>
      </c>
      <c r="N5763">
        <f>+IFERROR(IFERROR(VLOOKUP(covid_cl[[#This Row],[Comuna]],Hoja1!$D$4:$BD$348,8,0),VLOOKUP(covid_cl[[#This Row],[Region]],Hoja1!$E$4:$BD$348,5,0)),-70.6266370305)</f>
        <v>-71.897904073899994</v>
      </c>
    </row>
    <row r="5764" spans="1:14" ht="15" hidden="1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853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-36.504981200499998</v>
      </c>
      <c r="N5764">
        <f>+IFERROR(IFERROR(VLOOKUP(covid_cl[[#This Row],[Comuna]],Hoja1!$D$4:$BD$348,8,0),VLOOKUP(covid_cl[[#This Row],[Region]],Hoja1!$E$4:$BD$348,5,0)),-70.6266370305)</f>
        <v>-72.750423791499998</v>
      </c>
    </row>
    <row r="5765" spans="1:14" ht="15" hidden="1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870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-36.3567574884</v>
      </c>
      <c r="N5765">
        <f>+IFERROR(IFERROR(VLOOKUP(covid_cl[[#This Row],[Comuna]],Hoja1!$D$4:$BD$348,8,0),VLOOKUP(covid_cl[[#This Row],[Region]],Hoja1!$E$4:$BD$348,5,0)),-70.6266370305)</f>
        <v>-72.409706764199996</v>
      </c>
    </row>
    <row r="5766" spans="1:14" ht="15" hidden="1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894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-36.235599330600003</v>
      </c>
      <c r="N5766">
        <f>+IFERROR(IFERROR(VLOOKUP(covid_cl[[#This Row],[Comuna]],Hoja1!$D$4:$BD$348,8,0),VLOOKUP(covid_cl[[#This Row],[Region]],Hoja1!$E$4:$BD$348,5,0)),-70.6266370305)</f>
        <v>-72.5436475817</v>
      </c>
    </row>
    <row r="5767" spans="1:14" ht="15" hidden="1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 hidden="1">
      <c r="A5768">
        <f>+ROW()-1</f>
        <v>5767</v>
      </c>
      <c r="B5768" s="3" t="s">
        <v>1727</v>
      </c>
      <c r="C5768">
        <v>8</v>
      </c>
      <c r="D5768" t="s">
        <v>63</v>
      </c>
      <c r="E5768" t="s">
        <v>716</v>
      </c>
      <c r="I5768" t="s">
        <v>143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-36.834303278500002</v>
      </c>
      <c r="N5768">
        <f>+IFERROR(IFERROR(VLOOKUP(covid_cl[[#This Row],[Comuna]],Hoja1!$D$4:$BD$348,8,0),VLOOKUP(covid_cl[[#This Row],[Region]],Hoja1!$E$4:$BD$348,5,0)),-70.6266370305)</f>
        <v>-72.950829239200004</v>
      </c>
    </row>
    <row r="5769" spans="1:14" ht="15" hidden="1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 hidden="1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756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-36.788794118600002</v>
      </c>
      <c r="N5770">
        <f>+IFERROR(IFERROR(VLOOKUP(covid_cl[[#This Row],[Comuna]],Hoja1!$D$4:$BD$348,8,0),VLOOKUP(covid_cl[[#This Row],[Region]],Hoja1!$E$4:$BD$348,5,0)),-70.6266370305)</f>
        <v>-73.141186622000006</v>
      </c>
    </row>
    <row r="5771" spans="1:14" ht="15" hidden="1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 hidden="1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 hidden="1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 hidden="1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 hidden="1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489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-36.880910203699997</v>
      </c>
      <c r="N5775">
        <f>+IFERROR(IFERROR(VLOOKUP(covid_cl[[#This Row],[Comuna]],Hoja1!$D$4:$BD$348,8,0),VLOOKUP(covid_cl[[#This Row],[Region]],Hoja1!$E$4:$BD$348,5,0)),-70.6266370305)</f>
        <v>-73.098476665000007</v>
      </c>
    </row>
    <row r="5776" spans="1:14" ht="15" hidden="1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 hidden="1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 hidden="1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516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-36.715406083799998</v>
      </c>
      <c r="N5778">
        <f>+IFERROR(IFERROR(VLOOKUP(covid_cl[[#This Row],[Comuna]],Hoja1!$D$4:$BD$348,8,0),VLOOKUP(covid_cl[[#This Row],[Region]],Hoja1!$E$4:$BD$348,5,0)),-70.6266370305)</f>
        <v>-73.099437088000002</v>
      </c>
    </row>
    <row r="5779" spans="1:14" ht="15" hidden="1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 hidden="1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121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-36.900778169100001</v>
      </c>
      <c r="N5780">
        <f>+IFERROR(IFERROR(VLOOKUP(covid_cl[[#This Row],[Comuna]],Hoja1!$D$4:$BD$348,8,0),VLOOKUP(covid_cl[[#This Row],[Region]],Hoja1!$E$4:$BD$348,5,0)),-70.6266370305)</f>
        <v>-73.005186967599997</v>
      </c>
    </row>
    <row r="5781" spans="1:14" ht="15" hidden="1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 hidden="1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533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-36.616632379599999</v>
      </c>
      <c r="N5782">
        <f>+IFERROR(IFERROR(VLOOKUP(covid_cl[[#This Row],[Comuna]],Hoja1!$D$4:$BD$348,8,0),VLOOKUP(covid_cl[[#This Row],[Region]],Hoja1!$E$4:$BD$348,5,0)),-70.6266370305)</f>
        <v>-72.858050109900006</v>
      </c>
    </row>
    <row r="5783" spans="1:14" ht="15" hidden="1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 hidden="1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 hidden="1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 hidden="1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1558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-37.3539275137</v>
      </c>
      <c r="N5786">
        <f>+IFERROR(IFERROR(VLOOKUP(covid_cl[[#This Row],[Comuna]],Hoja1!$D$4:$BD$348,8,0),VLOOKUP(covid_cl[[#This Row],[Region]],Hoja1!$E$4:$BD$348,5,0)),-70.6266370305)</f>
        <v>-72.263428128599998</v>
      </c>
    </row>
    <row r="5787" spans="1:14" ht="15" hidden="1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 hidden="1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 hidden="1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 hidden="1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167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-37.007213362100003</v>
      </c>
      <c r="N5790">
        <f>+IFERROR(IFERROR(VLOOKUP(covid_cl[[#This Row],[Comuna]],Hoja1!$D$4:$BD$348,8,0),VLOOKUP(covid_cl[[#This Row],[Region]],Hoja1!$E$4:$BD$348,5,0)),-70.6266370305)</f>
        <v>-73.125584144399994</v>
      </c>
    </row>
    <row r="5791" spans="1:14" ht="15" hidden="1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318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-37.485486139899997</v>
      </c>
      <c r="N5791">
        <f>+IFERROR(IFERROR(VLOOKUP(covid_cl[[#This Row],[Comuna]],Hoja1!$D$4:$BD$348,8,0),VLOOKUP(covid_cl[[#This Row],[Region]],Hoja1!$E$4:$BD$348,5,0)),-70.6266370305)</f>
        <v>-72.823547160999993</v>
      </c>
    </row>
    <row r="5792" spans="1:14" ht="15" hidden="1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805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-37.608082655099999</v>
      </c>
      <c r="N5792">
        <f>+IFERROR(IFERROR(VLOOKUP(covid_cl[[#This Row],[Comuna]],Hoja1!$D$4:$BD$348,8,0),VLOOKUP(covid_cl[[#This Row],[Region]],Hoja1!$E$4:$BD$348,5,0)),-70.6266370305)</f>
        <v>-72.576360692500003</v>
      </c>
    </row>
    <row r="5793" spans="1:14" ht="15" hidden="1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825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-37.225443390499997</v>
      </c>
      <c r="N5793">
        <f>+IFERROR(IFERROR(VLOOKUP(covid_cl[[#This Row],[Comuna]],Hoja1!$D$4:$BD$348,8,0),VLOOKUP(covid_cl[[#This Row],[Region]],Hoja1!$E$4:$BD$348,5,0)),-70.6266370305)</f>
        <v>-71.744348802700003</v>
      </c>
    </row>
    <row r="5794" spans="1:14" ht="15" hidden="1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327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-37.3539275137</v>
      </c>
      <c r="N5794">
        <f>+IFERROR(IFERROR(VLOOKUP(covid_cl[[#This Row],[Comuna]],Hoja1!$D$4:$BD$348,8,0),VLOOKUP(covid_cl[[#This Row],[Region]],Hoja1!$E$4:$BD$348,5,0)),-70.6266370305)</f>
        <v>-72.263428128599998</v>
      </c>
    </row>
    <row r="5795" spans="1:14" ht="15" hidden="1">
      <c r="A5795">
        <f>+ROW()-1</f>
        <v>5794</v>
      </c>
      <c r="B5795" s="3" t="s">
        <v>1727</v>
      </c>
      <c r="C5795">
        <v>9</v>
      </c>
      <c r="D5795" t="s">
        <v>63</v>
      </c>
      <c r="E5795" t="s">
        <v>926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-38.648229578399999</v>
      </c>
      <c r="N5795">
        <f>+IFERROR(IFERROR(VLOOKUP(covid_cl[[#This Row],[Comuna]],Hoja1!$D$4:$BD$348,8,0),VLOOKUP(covid_cl[[#This Row],[Region]],Hoja1!$E$4:$BD$348,5,0)),-70.6266370305)</f>
        <v>-72.276375641000001</v>
      </c>
    </row>
    <row r="5796" spans="1:14" ht="15" hidden="1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 hidden="1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 hidden="1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 hidden="1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 hidden="1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 hidden="1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 hidden="1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 hidden="1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 hidden="1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 hidden="1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 hidden="1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 hidden="1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 hidden="1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 hidden="1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 hidden="1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 hidden="1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 hidden="1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 hidden="1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 hidden="1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 hidden="1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 hidden="1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 hidden="1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 hidden="1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 hidden="1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 hidden="1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 hidden="1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 hidden="1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 hidden="1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 hidden="1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 hidden="1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 hidden="1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 hidden="1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 hidden="1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 hidden="1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 hidden="1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 hidden="1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 hidden="1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 hidden="1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 hidden="1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 hidden="1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 hidden="1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 hidden="1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 hidden="1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 hidden="1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 hidden="1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 hidden="1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 hidden="1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 hidden="1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 hidden="1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 hidden="1">
      <c r="A5845">
        <f>+ROW()-1</f>
        <v>5844</v>
      </c>
      <c r="B5845" s="3" t="s">
        <v>1727</v>
      </c>
      <c r="C5845">
        <v>14</v>
      </c>
      <c r="D5845" t="s">
        <v>63</v>
      </c>
      <c r="E5845" t="s">
        <v>1462</v>
      </c>
      <c r="F5845" t="s">
        <v>1545</v>
      </c>
      <c r="G5845">
        <v>28</v>
      </c>
      <c r="I5845" t="s">
        <v>538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-39.817786359499998</v>
      </c>
      <c r="N5845">
        <f>+IFERROR(IFERROR(VLOOKUP(covid_cl[[#This Row],[Comuna]],Hoja1!$D$4:$BD$348,8,0),VLOOKUP(covid_cl[[#This Row],[Region]],Hoja1!$E$4:$BD$348,5,0)),-70.6266370305)</f>
        <v>-73.174690886400001</v>
      </c>
    </row>
    <row r="5846" spans="1:14" ht="15" hidden="1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52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 hidden="1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68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 hidden="1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50</v>
      </c>
      <c r="I5848" t="s">
        <v>1483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-39.512691672300001</v>
      </c>
      <c r="N5848">
        <f>+IFERROR(IFERROR(VLOOKUP(covid_cl[[#This Row],[Comuna]],Hoja1!$D$4:$BD$348,8,0),VLOOKUP(covid_cl[[#This Row],[Region]],Hoja1!$E$4:$BD$348,5,0)),-70.6266370305)</f>
        <v>-73.019228236499998</v>
      </c>
    </row>
    <row r="5849" spans="1:14" ht="15" hidden="1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26</v>
      </c>
      <c r="I5849" t="s">
        <v>248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-40.201794500200002</v>
      </c>
      <c r="N5849">
        <f>+IFERROR(IFERROR(VLOOKUP(covid_cl[[#This Row],[Comuna]],Hoja1!$D$4:$BD$348,8,0),VLOOKUP(covid_cl[[#This Row],[Region]],Hoja1!$E$4:$BD$348,5,0)),-70.6266370305)</f>
        <v>-73.222321084900003</v>
      </c>
    </row>
    <row r="5850" spans="1:14" ht="15" hidden="1">
      <c r="A5850">
        <f>+ROW()-1</f>
        <v>5849</v>
      </c>
      <c r="B5850" s="3" t="s">
        <v>1727</v>
      </c>
      <c r="C5850">
        <v>10</v>
      </c>
      <c r="D5850" t="s">
        <v>63</v>
      </c>
      <c r="E5850" t="s">
        <v>1056</v>
      </c>
      <c r="I5850" t="s">
        <v>378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-41.488934696299999</v>
      </c>
      <c r="N5850">
        <f>+IFERROR(IFERROR(VLOOKUP(covid_cl[[#This Row],[Comuna]],Hoja1!$D$4:$BD$348,8,0),VLOOKUP(covid_cl[[#This Row],[Region]],Hoja1!$E$4:$BD$348,5,0)),-70.6266370305)</f>
        <v>-72.795581324099999</v>
      </c>
    </row>
    <row r="5851" spans="1:14" ht="15" hidden="1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 hidden="1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 hidden="1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1133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-40.611892518099999</v>
      </c>
      <c r="N5853">
        <f>+IFERROR(IFERROR(VLOOKUP(covid_cl[[#This Row],[Comuna]],Hoja1!$D$4:$BD$348,8,0),VLOOKUP(covid_cl[[#This Row],[Region]],Hoja1!$E$4:$BD$348,5,0)),-70.6266370305)</f>
        <v>-73.086745366200006</v>
      </c>
    </row>
    <row r="5854" spans="1:14" ht="15" hidden="1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 hidden="1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 hidden="1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 hidden="1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 hidden="1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1154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-40.427325096700002</v>
      </c>
      <c r="N5858">
        <f>+IFERROR(IFERROR(VLOOKUP(covid_cl[[#This Row],[Comuna]],Hoja1!$D$4:$BD$348,8,0),VLOOKUP(covid_cl[[#This Row],[Region]],Hoja1!$E$4:$BD$348,5,0)),-70.6266370305)</f>
        <v>-73.161679338699997</v>
      </c>
    </row>
    <row r="5859" spans="1:14" ht="15" hidden="1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1140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-40.935737940499997</v>
      </c>
      <c r="N5859">
        <f>+IFERROR(IFERROR(VLOOKUP(covid_cl[[#This Row],[Comuna]],Hoja1!$D$4:$BD$348,8,0),VLOOKUP(covid_cl[[#This Row],[Region]],Hoja1!$E$4:$BD$348,5,0)),-70.6266370305)</f>
        <v>-73.457915609899999</v>
      </c>
    </row>
    <row r="5860" spans="1:14" ht="15" hidden="1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 hidden="1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 hidden="1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1716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-40.508995764799998</v>
      </c>
      <c r="N5862">
        <f>+IFERROR(IFERROR(VLOOKUP(covid_cl[[#This Row],[Comuna]],Hoja1!$D$4:$BD$348,8,0),VLOOKUP(covid_cl[[#This Row],[Region]],Hoja1!$E$4:$BD$348,5,0)),-70.6266370305)</f>
        <v>-73.559195254900004</v>
      </c>
    </row>
    <row r="5863" spans="1:14" ht="15" hidden="1">
      <c r="A5863">
        <f>+ROW()-1</f>
        <v>5862</v>
      </c>
      <c r="B5863" s="3" t="s">
        <v>1727</v>
      </c>
      <c r="C5863">
        <v>12</v>
      </c>
      <c r="D5863" t="s">
        <v>63</v>
      </c>
      <c r="E5863" t="s">
        <v>1217</v>
      </c>
      <c r="I5863" t="s">
        <v>392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-53.646790248899997</v>
      </c>
      <c r="N5863">
        <f>+IFERROR(IFERROR(VLOOKUP(covid_cl[[#This Row],[Comuna]],Hoja1!$D$4:$BD$348,8,0),VLOOKUP(covid_cl[[#This Row],[Region]],Hoja1!$E$4:$BD$348,5,0)),-70.6266370305)</f>
        <v>-72.025446149800004</v>
      </c>
    </row>
    <row r="5864" spans="1:14" ht="15" hidden="1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 hidden="1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 hidden="1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 hidden="1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 hidden="1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 hidden="1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 hidden="1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 hidden="1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 hidden="1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 hidden="1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 hidden="1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 hidden="1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 hidden="1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 hidden="1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 hidden="1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 hidden="1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1670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-52.280943298700002</v>
      </c>
      <c r="N5879">
        <f>+IFERROR(IFERROR(VLOOKUP(covid_cl[[#This Row],[Comuna]],Hoja1!$D$4:$BD$348,8,0),VLOOKUP(covid_cl[[#This Row],[Region]],Hoja1!$E$4:$BD$348,5,0)),-70.6266370305)</f>
        <v>-70.051635449900004</v>
      </c>
    </row>
    <row r="5880" spans="1:14" ht="15" hidden="1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77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-55.029373769700001</v>
      </c>
      <c r="N5880">
        <f>+IFERROR(IFERROR(VLOOKUP(covid_cl[[#This Row],[Comuna]],Hoja1!$D$4:$BD$348,8,0),VLOOKUP(covid_cl[[#This Row],[Region]],Hoja1!$E$4:$BD$348,5,0)),-70.6266370305)</f>
        <v>-69.267611448699995</v>
      </c>
    </row>
    <row r="5881" spans="1:14" ht="15" hidden="1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 hidden="1">
      <c r="A5882">
        <f>+ROW()-1</f>
        <v>5881</v>
      </c>
      <c r="B5882" s="3" t="s">
        <v>1727</v>
      </c>
      <c r="C5882">
        <v>13</v>
      </c>
      <c r="D5882" t="s">
        <v>63</v>
      </c>
      <c r="E5882" t="s">
        <v>1259</v>
      </c>
      <c r="G5882">
        <v>73</v>
      </c>
      <c r="I5882" t="s">
        <v>327</v>
      </c>
      <c r="L5882" t="s">
        <v>1627</v>
      </c>
      <c r="M5882">
        <f>+IFERROR(IFERROR(VLOOKUP(covid_cl[[#This Row],[Comuna]],Hoja1!$D$4:$BD$348,9,0),VLOOKUP(covid_cl[[#This Row],[Region]],Hoja1!$E$4:$BD$348,6,0)),-33.6043642941)</f>
        <v>-33.604364294100002</v>
      </c>
      <c r="N5882">
        <f>+IFERROR(IFERROR(VLOOKUP(covid_cl[[#This Row],[Comuna]],Hoja1!$D$4:$BD$348,8,0),VLOOKUP(covid_cl[[#This Row],[Region]],Hoja1!$E$4:$BD$348,5,0)),-70.6266370305)</f>
        <v>-70.626637030500007</v>
      </c>
    </row>
    <row r="5883" spans="1:14" ht="15" hidden="1">
      <c r="A5883">
        <f>+ROW()-1</f>
        <v>5882</v>
      </c>
      <c r="B5883" s="3" t="s">
        <v>1727</v>
      </c>
      <c r="C5883">
        <v>14</v>
      </c>
      <c r="D5883" t="s">
        <v>63</v>
      </c>
      <c r="E5883" t="s">
        <v>1462</v>
      </c>
      <c r="G5883">
        <v>79</v>
      </c>
      <c r="I5883" t="s">
        <v>538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-39.817786359499998</v>
      </c>
      <c r="N5883">
        <f>+IFERROR(IFERROR(VLOOKUP(covid_cl[[#This Row],[Comuna]],Hoja1!$D$4:$BD$348,8,0),VLOOKUP(covid_cl[[#This Row],[Region]],Hoja1!$E$4:$BD$348,5,0)),-70.6266370305)</f>
        <v>-73.174690886400001</v>
      </c>
    </row>
    <row r="5884" spans="1:14" ht="15" hidden="1">
      <c r="A5884">
        <f>+ROW()-1</f>
        <v>5883</v>
      </c>
      <c r="B5884" s="3" t="s">
        <v>1727</v>
      </c>
      <c r="C5884">
        <v>16</v>
      </c>
      <c r="D5884" t="s">
        <v>63</v>
      </c>
      <c r="E5884" t="s">
        <v>837</v>
      </c>
      <c r="F5884" t="s">
        <v>1542</v>
      </c>
      <c r="G5884">
        <v>88</v>
      </c>
      <c r="H5884" t="s">
        <v>1709</v>
      </c>
      <c r="I5884" t="s">
        <v>327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-37.3539275137</v>
      </c>
      <c r="N5884">
        <f>+IFERROR(IFERROR(VLOOKUP(covid_cl[[#This Row],[Comuna]],Hoja1!$D$4:$BD$348,8,0),VLOOKUP(covid_cl[[#This Row],[Region]],Hoja1!$E$4:$BD$348,5,0)),-70.6266370305)</f>
        <v>-72.263428128599998</v>
      </c>
    </row>
    <row r="5885" spans="1:14" ht="15" hidden="1">
      <c r="A5885">
        <f>+ROW()-1</f>
        <v>5884</v>
      </c>
      <c r="B5885" s="3" t="s">
        <v>1727</v>
      </c>
      <c r="C5885">
        <v>2</v>
      </c>
      <c r="D5885" t="s">
        <v>63</v>
      </c>
      <c r="E5885" t="s">
        <v>64</v>
      </c>
      <c r="F5885" t="s">
        <v>1545</v>
      </c>
      <c r="G5885">
        <v>65</v>
      </c>
      <c r="H5885" t="s">
        <v>1612</v>
      </c>
      <c r="I5885" t="s">
        <v>64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-24.276722395699998</v>
      </c>
      <c r="N5885">
        <f>+IFERROR(IFERROR(VLOOKUP(covid_cl[[#This Row],[Comuna]],Hoja1!$D$4:$BD$348,8,0),VLOOKUP(covid_cl[[#This Row],[Region]],Hoja1!$E$4:$BD$348,5,0)),-70.6266370305)</f>
        <v>-69.410088655699994</v>
      </c>
    </row>
    <row r="5886" spans="1:14" ht="15" hidden="1">
      <c r="A5886">
        <f>+ROW()-1</f>
        <v>5885</v>
      </c>
      <c r="B5886" s="3" t="s">
        <v>1727</v>
      </c>
      <c r="C5886">
        <v>13</v>
      </c>
      <c r="D5886" t="s">
        <v>63</v>
      </c>
      <c r="E5886" t="s">
        <v>1259</v>
      </c>
      <c r="G5886">
        <v>100</v>
      </c>
      <c r="I5886" t="s">
        <v>327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-33.604364294100002</v>
      </c>
      <c r="N5886">
        <f>+IFERROR(IFERROR(VLOOKUP(covid_cl[[#This Row],[Comuna]],Hoja1!$D$4:$BD$348,8,0),VLOOKUP(covid_cl[[#This Row],[Region]],Hoja1!$E$4:$BD$348,5,0)),-70.6266370305)</f>
        <v>-70.626637030500007</v>
      </c>
    </row>
    <row r="5887" spans="1:14" ht="15" hidden="1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597</v>
      </c>
      <c r="F5887" t="s">
        <v>1542</v>
      </c>
      <c r="G5887">
        <v>79</v>
      </c>
      <c r="I5887" t="s">
        <v>692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-36.110440622699997</v>
      </c>
      <c r="N5887">
        <f>+IFERROR(IFERROR(VLOOKUP(covid_cl[[#This Row],[Comuna]],Hoja1!$D$4:$BD$348,8,0),VLOOKUP(covid_cl[[#This Row],[Region]],Hoja1!$E$4:$BD$348,5,0)),-70.6266370305)</f>
        <v>-71.441960937399998</v>
      </c>
    </row>
    <row r="5888" spans="1:14" ht="15" hidden="1">
      <c r="A5888">
        <f>+ROW()-1</f>
        <v>5887</v>
      </c>
      <c r="B5888" s="3" t="s">
        <v>1727</v>
      </c>
      <c r="D5888" t="s">
        <v>63</v>
      </c>
      <c r="E5888" t="s">
        <v>327</v>
      </c>
      <c r="I5888" t="s">
        <v>327</v>
      </c>
      <c r="L5888" t="s">
        <v>1618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 hidden="1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 hidden="1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 hidden="1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 hidden="1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 hidden="1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 hidden="1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 hidden="1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 hidden="1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 hidden="1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 hidden="1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 hidden="1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 hidden="1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 hidden="1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 hidden="1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 hidden="1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 hidden="1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 hidden="1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 hidden="1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 hidden="1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 hidden="1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 hidden="1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 hidden="1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 hidden="1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 hidden="1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 hidden="1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 hidden="1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 hidden="1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 hidden="1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 hidden="1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 hidden="1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 hidden="1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 hidden="1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 hidden="1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 hidden="1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 hidden="1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 hidden="1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 hidden="1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 hidden="1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 hidden="1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 hidden="1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 hidden="1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 hidden="1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 hidden="1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 hidden="1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 hidden="1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 hidden="1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 hidden="1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 hidden="1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 hidden="1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 hidden="1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 hidden="1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 hidden="1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 hidden="1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 hidden="1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 hidden="1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 hidden="1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 hidden="1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 hidden="1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 hidden="1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 hidden="1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 hidden="1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 hidden="1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 hidden="1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 hidden="1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 hidden="1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 hidden="1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 hidden="1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 hidden="1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 hidden="1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 hidden="1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 hidden="1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 hidden="1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 hidden="1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 hidden="1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 hidden="1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 hidden="1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 hidden="1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 hidden="1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 hidden="1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 hidden="1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 hidden="1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 hidden="1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 hidden="1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 hidden="1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 hidden="1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 hidden="1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 hidden="1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 hidden="1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 hidden="1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 hidden="1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 hidden="1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 hidden="1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 hidden="1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 hidden="1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 hidden="1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 hidden="1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 hidden="1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 hidden="1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 hidden="1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 hidden="1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 hidden="1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 hidden="1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 hidden="1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 hidden="1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 hidden="1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 hidden="1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 hidden="1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 hidden="1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 hidden="1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 hidden="1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 hidden="1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 hidden="1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 hidden="1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 hidden="1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 hidden="1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 hidden="1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 hidden="1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 hidden="1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 hidden="1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 hidden="1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 hidden="1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 hidden="1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 hidden="1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 hidden="1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 hidden="1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 hidden="1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 hidden="1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 hidden="1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 hidden="1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 hidden="1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 hidden="1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 hidden="1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 hidden="1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 hidden="1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 hidden="1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 hidden="1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 hidden="1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 hidden="1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 hidden="1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 hidden="1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 hidden="1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 hidden="1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 hidden="1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 hidden="1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 hidden="1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 hidden="1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 hidden="1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 hidden="1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 hidden="1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 hidden="1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 hidden="1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 hidden="1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 hidden="1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 hidden="1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 hidden="1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 hidden="1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 hidden="1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 hidden="1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 hidden="1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 hidden="1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 hidden="1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 hidden="1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 hidden="1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 hidden="1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 hidden="1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 hidden="1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 hidden="1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 hidden="1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 hidden="1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 hidden="1">
      <c r="A6058">
        <f>+ROW()-1</f>
        <v>6057</v>
      </c>
      <c r="B6058" s="3" t="s">
        <v>1731</v>
      </c>
      <c r="C6058">
        <v>15</v>
      </c>
      <c r="D6058" t="s">
        <v>63</v>
      </c>
      <c r="E6058" t="s">
        <v>1510</v>
      </c>
      <c r="I6058" t="s">
        <v>1509</v>
      </c>
      <c r="L6058" t="s">
        <v>1544</v>
      </c>
      <c r="M6058">
        <f>+IFERROR(IFERROR(VLOOKUP(covid_cl[[#This Row],[Comuna]],Hoja1!$D$4:$BD$348,9,0),VLOOKUP(covid_cl[[#This Row],[Region]],Hoja1!$E$4:$BD$348,6,0)),-33.6043642941)</f>
        <v>-18.532193084399999</v>
      </c>
      <c r="N6058">
        <f>+IFERROR(IFERROR(VLOOKUP(covid_cl[[#This Row],[Comuna]],Hoja1!$D$4:$BD$348,8,0),VLOOKUP(covid_cl[[#This Row],[Region]],Hoja1!$E$4:$BD$348,5,0)),-70.6266370305)</f>
        <v>-69.971491087100006</v>
      </c>
    </row>
    <row r="6059" spans="1:14" ht="15" hidden="1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 hidden="1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 hidden="1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 hidden="1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 hidden="1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 hidden="1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 hidden="1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 hidden="1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 hidden="1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 hidden="1">
      <c r="A6068">
        <f>+ROW()-1</f>
        <v>6067</v>
      </c>
      <c r="B6068" s="3" t="s">
        <v>1731</v>
      </c>
      <c r="C6068">
        <v>1</v>
      </c>
      <c r="D6068" t="s">
        <v>63</v>
      </c>
      <c r="E6068" t="s">
        <v>54</v>
      </c>
      <c r="F6068" t="s">
        <v>1542</v>
      </c>
      <c r="I6068" t="s">
        <v>1732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-20.213387428699999</v>
      </c>
      <c r="N6068">
        <f>+IFERROR(IFERROR(VLOOKUP(covid_cl[[#This Row],[Comuna]],Hoja1!$D$4:$BD$348,8,0),VLOOKUP(covid_cl[[#This Row],[Region]],Hoja1!$E$4:$BD$348,5,0)),-70.6266370305)</f>
        <v>-69.392839712699995</v>
      </c>
    </row>
    <row r="6069" spans="1:14" ht="15" hidden="1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1631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 hidden="1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1542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 hidden="1">
      <c r="A6071">
        <f>+ROW()-1</f>
        <v>6070</v>
      </c>
      <c r="B6071" s="3" t="s">
        <v>1731</v>
      </c>
      <c r="C6071">
        <v>2</v>
      </c>
      <c r="D6071" t="s">
        <v>63</v>
      </c>
      <c r="E6071" t="s">
        <v>64</v>
      </c>
      <c r="F6071" t="s">
        <v>1542</v>
      </c>
      <c r="G6071">
        <v>31</v>
      </c>
      <c r="I6071" t="s">
        <v>64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-24.276722395699998</v>
      </c>
      <c r="N6071">
        <f>+IFERROR(IFERROR(VLOOKUP(covid_cl[[#This Row],[Comuna]],Hoja1!$D$4:$BD$348,8,0),VLOOKUP(covid_cl[[#This Row],[Region]],Hoja1!$E$4:$BD$348,5,0)),-70.6266370305)</f>
        <v>-69.410088655699994</v>
      </c>
    </row>
    <row r="6072" spans="1:14" ht="15" hidden="1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32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 hidden="1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54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 hidden="1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71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 hidden="1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1545</v>
      </c>
      <c r="G6075">
        <v>61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 hidden="1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1542</v>
      </c>
      <c r="G6076">
        <v>22</v>
      </c>
      <c r="I6076" t="s">
        <v>88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-22.162118914899999</v>
      </c>
      <c r="N6076">
        <f>+IFERROR(IFERROR(VLOOKUP(covid_cl[[#This Row],[Comuna]],Hoja1!$D$4:$BD$348,8,0),VLOOKUP(covid_cl[[#This Row],[Region]],Hoja1!$E$4:$BD$348,5,0)),-70.6266370305)</f>
        <v>-68.629709824599999</v>
      </c>
    </row>
    <row r="6077" spans="1:14" ht="15" hidden="1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37</v>
      </c>
      <c r="I6077" t="s">
        <v>106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-22.946578352900001</v>
      </c>
      <c r="N6077">
        <f>+IFERROR(IFERROR(VLOOKUP(covid_cl[[#This Row],[Comuna]],Hoja1!$D$4:$BD$348,8,0),VLOOKUP(covid_cl[[#This Row],[Region]],Hoja1!$E$4:$BD$348,5,0)),-70.6266370305)</f>
        <v>-70.203045794499999</v>
      </c>
    </row>
    <row r="6078" spans="1:14" ht="15" hidden="1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58</v>
      </c>
      <c r="I6078" t="s">
        <v>116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-25.3133031739</v>
      </c>
      <c r="N6078">
        <f>+IFERROR(IFERROR(VLOOKUP(covid_cl[[#This Row],[Comuna]],Hoja1!$D$4:$BD$348,8,0),VLOOKUP(covid_cl[[#This Row],[Region]],Hoja1!$E$4:$BD$348,5,0)),-70.6266370305)</f>
        <v>-69.865204021500006</v>
      </c>
    </row>
    <row r="6079" spans="1:14" ht="15" hidden="1">
      <c r="A6079">
        <f>+ROW()-1</f>
        <v>6078</v>
      </c>
      <c r="B6079" s="3" t="s">
        <v>1727</v>
      </c>
      <c r="C6079">
        <v>3</v>
      </c>
      <c r="D6079" t="s">
        <v>63</v>
      </c>
      <c r="E6079" t="s">
        <v>150</v>
      </c>
      <c r="F6079" t="s">
        <v>1542</v>
      </c>
      <c r="G6079">
        <v>66</v>
      </c>
      <c r="I6079" t="s">
        <v>149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-27.320519024399999</v>
      </c>
      <c r="N6079">
        <f>+IFERROR(IFERROR(VLOOKUP(covid_cl[[#This Row],[Comuna]],Hoja1!$D$4:$BD$348,8,0),VLOOKUP(covid_cl[[#This Row],[Region]],Hoja1!$E$4:$BD$348,5,0)),-70.6266370305)</f>
        <v>-69.825471649999997</v>
      </c>
    </row>
    <row r="6080" spans="1:14" ht="15" hidden="1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1545</v>
      </c>
      <c r="G6080">
        <v>24</v>
      </c>
      <c r="I6080" t="s">
        <v>163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-27.863543400000001</v>
      </c>
      <c r="N6080">
        <f>+IFERROR(IFERROR(VLOOKUP(covid_cl[[#This Row],[Comuna]],Hoja1!$D$4:$BD$348,8,0),VLOOKUP(covid_cl[[#This Row],[Region]],Hoja1!$E$4:$BD$348,5,0)),-70.6266370305)</f>
        <v>-69.670693014999998</v>
      </c>
    </row>
    <row r="6081" spans="1:14" ht="15" hidden="1">
      <c r="A6081">
        <f>+ROW()-1</f>
        <v>6080</v>
      </c>
      <c r="B6081" s="3" t="s">
        <v>1731</v>
      </c>
      <c r="C6081">
        <v>4</v>
      </c>
      <c r="D6081" t="s">
        <v>63</v>
      </c>
      <c r="E6081" t="s">
        <v>162</v>
      </c>
      <c r="G6081">
        <v>37</v>
      </c>
      <c r="I6081" t="s">
        <v>229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-31.5495159293</v>
      </c>
      <c r="N6081">
        <f>+IFERROR(IFERROR(VLOOKUP(covid_cl[[#This Row],[Comuna]],Hoja1!$D$4:$BD$348,8,0),VLOOKUP(covid_cl[[#This Row],[Region]],Hoja1!$E$4:$BD$348,5,0)),-70.6266370305)</f>
        <v>-70.970568260500002</v>
      </c>
    </row>
    <row r="6082" spans="1:14" ht="15" hidden="1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22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 hidden="1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11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 hidden="1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32</v>
      </c>
      <c r="I6084" t="s">
        <v>162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-30.2274175634</v>
      </c>
      <c r="N6084">
        <f>+IFERROR(IFERROR(VLOOKUP(covid_cl[[#This Row],[Comuna]],Hoja1!$D$4:$BD$348,8,0),VLOOKUP(covid_cl[[#This Row],[Region]],Hoja1!$E$4:$BD$348,5,0)),-70.6266370305)</f>
        <v>-71.358987198700007</v>
      </c>
    </row>
    <row r="6085" spans="1:14" ht="15">
      <c r="A6085">
        <f>+ROW()-1</f>
        <v>6084</v>
      </c>
      <c r="B6085" s="3" t="s">
        <v>1731</v>
      </c>
      <c r="C6085">
        <v>5</v>
      </c>
      <c r="D6085" t="s">
        <v>63</v>
      </c>
      <c r="E6085" t="s">
        <v>275</v>
      </c>
      <c r="F6085" t="s">
        <v>1545</v>
      </c>
      <c r="G6085">
        <v>43</v>
      </c>
      <c r="I6085" t="s">
        <v>275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-32.997883656100001</v>
      </c>
      <c r="N6085">
        <f>+IFERROR(IFERROR(VLOOKUP(covid_cl[[#This Row],[Comuna]],Hoja1!$D$4:$BD$348,8,0),VLOOKUP(covid_cl[[#This Row],[Region]],Hoja1!$E$4:$BD$348,5,0)),-70.6266370305)</f>
        <v>-71.753339855299998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37</v>
      </c>
      <c r="I6086" t="s">
        <v>379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-33.667147515499998</v>
      </c>
      <c r="N6086">
        <f>+IFERROR(IFERROR(VLOOKUP(covid_cl[[#This Row],[Comuna]],Hoja1!$D$4:$BD$348,8,0),VLOOKUP(covid_cl[[#This Row],[Region]],Hoja1!$E$4:$BD$348,5,0)),-70.6266370305)</f>
        <v>-71.486930528100004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33</v>
      </c>
      <c r="H6087" t="s">
        <v>1624</v>
      </c>
      <c r="I6087" t="s">
        <v>410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-33.147377709899999</v>
      </c>
      <c r="N6087">
        <f>+IFERROR(IFERROR(VLOOKUP(covid_cl[[#This Row],[Comuna]],Hoja1!$D$4:$BD$348,8,0),VLOOKUP(covid_cl[[#This Row],[Region]],Hoja1!$E$4:$BD$348,5,0)),-70.6266370305)</f>
        <v>-71.254091713700006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1542</v>
      </c>
      <c r="G6088">
        <v>25</v>
      </c>
      <c r="H6088" t="s">
        <v>1644</v>
      </c>
      <c r="I6088" t="s">
        <v>148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-32.953297714100003</v>
      </c>
      <c r="N6088">
        <f>+IFERROR(IFERROR(VLOOKUP(covid_cl[[#This Row],[Comuna]],Hoja1!$D$4:$BD$348,8,0),VLOOKUP(covid_cl[[#This Row],[Region]],Hoja1!$E$4:$BD$348,5,0)),-70.6266370305)</f>
        <v>-71.467867008300004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1545</v>
      </c>
      <c r="G6089">
        <v>29</v>
      </c>
      <c r="H6089" t="s">
        <v>1691</v>
      </c>
      <c r="I6089" t="s">
        <v>379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-33.667147515499998</v>
      </c>
      <c r="N6089">
        <f>+IFERROR(IFERROR(VLOOKUP(covid_cl[[#This Row],[Comuna]],Hoja1!$D$4:$BD$348,8,0),VLOOKUP(covid_cl[[#This Row],[Region]],Hoja1!$E$4:$BD$348,5,0)),-70.6266370305)</f>
        <v>-71.486930528100004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23</v>
      </c>
      <c r="H6090" t="s">
        <v>1645</v>
      </c>
      <c r="I6090" t="s">
        <v>305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-33.028800296299998</v>
      </c>
      <c r="N6090">
        <f>+IFERROR(IFERROR(VLOOKUP(covid_cl[[#This Row],[Comuna]],Hoja1!$D$4:$BD$348,8,0),VLOOKUP(covid_cl[[#This Row],[Region]],Hoja1!$E$4:$BD$348,5,0)),-70.6266370305)</f>
        <v>-71.515431215700005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49</v>
      </c>
      <c r="H6091" t="s">
        <v>1691</v>
      </c>
      <c r="I6091" t="s">
        <v>379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-33.667147515499998</v>
      </c>
      <c r="N6091">
        <f>+IFERROR(IFERROR(VLOOKUP(covid_cl[[#This Row],[Comuna]],Hoja1!$D$4:$BD$348,8,0),VLOOKUP(covid_cl[[#This Row],[Region]],Hoja1!$E$4:$BD$348,5,0)),-70.6266370305)</f>
        <v>-71.486930528100004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20</v>
      </c>
      <c r="I6092" t="s">
        <v>305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-33.028800296299998</v>
      </c>
      <c r="N6092">
        <f>+IFERROR(IFERROR(VLOOKUP(covid_cl[[#This Row],[Comuna]],Hoja1!$D$4:$BD$348,8,0),VLOOKUP(covid_cl[[#This Row],[Region]],Hoja1!$E$4:$BD$348,5,0)),-70.6266370305)</f>
        <v>-71.515431215700005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50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22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71</v>
      </c>
      <c r="I6095" t="s">
        <v>228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-32.499356579100002</v>
      </c>
      <c r="N6095">
        <f>+IFERROR(IFERROR(VLOOKUP(covid_cl[[#This Row],[Comuna]],Hoja1!$D$4:$BD$348,8,0),VLOOKUP(covid_cl[[#This Row],[Region]],Hoja1!$E$4:$BD$348,5,0)),-70.6266370305)</f>
        <v>-70.891574018699998</v>
      </c>
    </row>
    <row r="6096" spans="1:14" ht="15" hidden="1">
      <c r="A6096">
        <f>+ROW()-1</f>
        <v>6095</v>
      </c>
      <c r="B6096" s="3" t="s">
        <v>1731</v>
      </c>
      <c r="C6096">
        <v>13</v>
      </c>
      <c r="D6096" t="s">
        <v>63</v>
      </c>
      <c r="E6096" t="s">
        <v>1259</v>
      </c>
      <c r="I6096" t="s">
        <v>1418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-33.863712655400001</v>
      </c>
      <c r="N6096">
        <f>+IFERROR(IFERROR(VLOOKUP(covid_cl[[#This Row],[Comuna]],Hoja1!$D$4:$BD$348,8,0),VLOOKUP(covid_cl[[#This Row],[Region]],Hoja1!$E$4:$BD$348,5,0)),-70.6266370305)</f>
        <v>-70.758313701299997</v>
      </c>
    </row>
    <row r="6097" spans="1:14" ht="15" hidden="1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1336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-33.491742738900001</v>
      </c>
      <c r="N6097">
        <f>+IFERROR(IFERROR(VLOOKUP(covid_cl[[#This Row],[Comuna]],Hoja1!$D$4:$BD$348,8,0),VLOOKUP(covid_cl[[#This Row],[Region]],Hoja1!$E$4:$BD$348,5,0)),-70.6266370305)</f>
        <v>-70.675652943299994</v>
      </c>
    </row>
    <row r="6098" spans="1:14" ht="15" hidden="1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438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-33.401918643099997</v>
      </c>
      <c r="N6098">
        <f>+IFERROR(IFERROR(VLOOKUP(covid_cl[[#This Row],[Comuna]],Hoja1!$D$4:$BD$348,8,0),VLOOKUP(covid_cl[[#This Row],[Region]],Hoja1!$E$4:$BD$348,5,0)),-70.6266370305)</f>
        <v>-70.727935172000002</v>
      </c>
    </row>
    <row r="6099" spans="1:14" ht="15" hidden="1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t="15" hidden="1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 hidden="1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 hidden="1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 hidden="1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 hidden="1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 hidden="1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 hidden="1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 hidden="1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 hidden="1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 hidden="1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 hidden="1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 hidden="1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 hidden="1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 hidden="1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 hidden="1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 hidden="1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 hidden="1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 hidden="1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 hidden="1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 hidden="1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 hidden="1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 hidden="1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 hidden="1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 hidden="1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 hidden="1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 hidden="1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 hidden="1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 hidden="1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 hidden="1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 hidden="1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 hidden="1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 hidden="1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 hidden="1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 hidden="1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 hidden="1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 hidden="1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 hidden="1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 hidden="1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 hidden="1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 hidden="1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 hidden="1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 hidden="1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 hidden="1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 hidden="1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 hidden="1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 hidden="1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 hidden="1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 hidden="1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 hidden="1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 hidden="1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 hidden="1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 hidden="1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 hidden="1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 hidden="1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 hidden="1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 hidden="1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 hidden="1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 hidden="1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 hidden="1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 hidden="1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 hidden="1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 hidden="1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 hidden="1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 hidden="1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 hidden="1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 hidden="1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 hidden="1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 hidden="1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 hidden="1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 hidden="1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 hidden="1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 hidden="1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 hidden="1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 hidden="1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 hidden="1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 hidden="1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 hidden="1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 hidden="1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 hidden="1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 hidden="1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 hidden="1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 hidden="1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 hidden="1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 hidden="1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 hidden="1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 hidden="1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 hidden="1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 hidden="1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 hidden="1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 hidden="1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 hidden="1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 hidden="1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 hidden="1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 hidden="1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 hidden="1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 hidden="1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 hidden="1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 hidden="1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 hidden="1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 hidden="1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 hidden="1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 hidden="1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 hidden="1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 hidden="1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 hidden="1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 hidden="1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 hidden="1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 hidden="1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 hidden="1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 hidden="1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 hidden="1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 hidden="1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 hidden="1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 hidden="1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 hidden="1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 hidden="1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 hidden="1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 hidden="1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 hidden="1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 hidden="1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 hidden="1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 hidden="1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 hidden="1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 hidden="1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 hidden="1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 hidden="1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 hidden="1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 hidden="1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 hidden="1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 hidden="1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 hidden="1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 hidden="1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 hidden="1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 hidden="1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 hidden="1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 hidden="1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 hidden="1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 hidden="1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 hidden="1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 hidden="1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 hidden="1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 hidden="1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 hidden="1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 hidden="1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 hidden="1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 hidden="1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 hidden="1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 hidden="1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 hidden="1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 hidden="1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 hidden="1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 hidden="1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 hidden="1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 hidden="1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 hidden="1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 hidden="1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 hidden="1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 hidden="1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 hidden="1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 hidden="1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 hidden="1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 hidden="1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 hidden="1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 hidden="1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 hidden="1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 hidden="1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 hidden="1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 hidden="1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 hidden="1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 hidden="1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 hidden="1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 hidden="1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 hidden="1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 hidden="1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 hidden="1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 hidden="1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 hidden="1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 hidden="1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 hidden="1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 hidden="1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 hidden="1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 hidden="1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 hidden="1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 hidden="1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 hidden="1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 hidden="1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 hidden="1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 hidden="1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 hidden="1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 hidden="1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 hidden="1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 hidden="1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 hidden="1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 hidden="1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 hidden="1">
      <c r="A6294">
        <f>+ROW()-1</f>
        <v>6293</v>
      </c>
      <c r="B6294" s="3" t="s">
        <v>1731</v>
      </c>
      <c r="C6294">
        <v>6</v>
      </c>
      <c r="D6294" t="s">
        <v>63</v>
      </c>
      <c r="E6294" t="s">
        <v>1606</v>
      </c>
      <c r="F6294" t="s">
        <v>1542</v>
      </c>
      <c r="G6294">
        <v>40</v>
      </c>
      <c r="H6294" t="s">
        <v>1714</v>
      </c>
      <c r="I6294" t="s">
        <v>593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-34.6428770399</v>
      </c>
      <c r="N6294">
        <f>+IFERROR(IFERROR(VLOOKUP(covid_cl[[#This Row],[Comuna]],Hoja1!$D$4:$BD$348,8,0),VLOOKUP(covid_cl[[#This Row],[Region]],Hoja1!$E$4:$BD$348,5,0)),-70.6266370305)</f>
        <v>-71.401919020500003</v>
      </c>
    </row>
    <row r="6295" spans="1:14" ht="15" hidden="1">
      <c r="A6295">
        <f>+ROW()-1</f>
        <v>6294</v>
      </c>
      <c r="B6295" s="3" t="s">
        <v>1731</v>
      </c>
      <c r="C6295">
        <v>7</v>
      </c>
      <c r="D6295" t="s">
        <v>63</v>
      </c>
      <c r="E6295" t="s">
        <v>597</v>
      </c>
      <c r="I6295" t="s">
        <v>1617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-35.6203720727</v>
      </c>
      <c r="N6295">
        <f>+IFERROR(IFERROR(VLOOKUP(covid_cl[[#This Row],[Comuna]],Hoja1!$D$4:$BD$348,8,0),VLOOKUP(covid_cl[[#This Row],[Region]],Hoja1!$E$4:$BD$348,5,0)),-70.6266370305)</f>
        <v>-71.446321221800005</v>
      </c>
    </row>
    <row r="6296" spans="1:14" ht="15" hidden="1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 hidden="1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 hidden="1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1684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 hidden="1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603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-35.363036032399997</v>
      </c>
      <c r="N6299">
        <f>+IFERROR(IFERROR(VLOOKUP(covid_cl[[#This Row],[Comuna]],Hoja1!$D$4:$BD$348,8,0),VLOOKUP(covid_cl[[#This Row],[Region]],Hoja1!$E$4:$BD$348,5,0)),-70.6266370305)</f>
        <v>-72.2757990108</v>
      </c>
    </row>
    <row r="6300" spans="1:14" ht="15" hidden="1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 hidden="1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626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-35.260623379899997</v>
      </c>
      <c r="N6301">
        <f>+IFERROR(IFERROR(VLOOKUP(covid_cl[[#This Row],[Comuna]],Hoja1!$D$4:$BD$348,8,0),VLOOKUP(covid_cl[[#This Row],[Region]],Hoja1!$E$4:$BD$348,5,0)),-70.6266370305)</f>
        <v>-71.268862106100002</v>
      </c>
    </row>
    <row r="6302" spans="1:14" ht="15" hidden="1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684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-35.958274795500003</v>
      </c>
      <c r="N6302">
        <f>+IFERROR(IFERROR(VLOOKUP(covid_cl[[#This Row],[Comuna]],Hoja1!$D$4:$BD$348,8,0),VLOOKUP(covid_cl[[#This Row],[Region]],Hoja1!$E$4:$BD$348,5,0)),-70.6266370305)</f>
        <v>-71.332567138900004</v>
      </c>
    </row>
    <row r="6303" spans="1:14" ht="15" hidden="1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597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-35.5082259024</v>
      </c>
      <c r="N6303">
        <f>+IFERROR(IFERROR(VLOOKUP(covid_cl[[#This Row],[Comuna]],Hoja1!$D$4:$BD$348,8,0),VLOOKUP(covid_cl[[#This Row],[Region]],Hoja1!$E$4:$BD$348,5,0)),-70.6266370305)</f>
        <v>-71.712054169400005</v>
      </c>
    </row>
    <row r="6304" spans="1:14" ht="15" hidden="1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607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-35.129737958100002</v>
      </c>
      <c r="N6304">
        <f>+IFERROR(IFERROR(VLOOKUP(covid_cl[[#This Row],[Comuna]],Hoja1!$D$4:$BD$348,8,0),VLOOKUP(covid_cl[[#This Row],[Region]],Hoja1!$E$4:$BD$348,5,0)),-70.6266370305)</f>
        <v>-71.952980136500003</v>
      </c>
    </row>
    <row r="6305" spans="1:14" ht="15" hidden="1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 hidden="1">
      <c r="A6306">
        <f>+ROW()-1</f>
        <v>6305</v>
      </c>
      <c r="B6306" s="3" t="s">
        <v>1731</v>
      </c>
      <c r="C6306">
        <v>16</v>
      </c>
      <c r="D6306" t="s">
        <v>63</v>
      </c>
      <c r="E6306" t="s">
        <v>837</v>
      </c>
      <c r="I6306" t="s">
        <v>922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-37.1046699113</v>
      </c>
      <c r="N6306">
        <f>+IFERROR(IFERROR(VLOOKUP(covid_cl[[#This Row],[Comuna]],Hoja1!$D$4:$BD$348,8,0),VLOOKUP(covid_cl[[#This Row],[Region]],Hoja1!$E$4:$BD$348,5,0)),-70.6266370305)</f>
        <v>-71.930582932299998</v>
      </c>
    </row>
    <row r="6307" spans="1:14" ht="15" hidden="1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 hidden="1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 hidden="1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 hidden="1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857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-36.701915441700002</v>
      </c>
      <c r="N6310">
        <f>+IFERROR(IFERROR(VLOOKUP(covid_cl[[#This Row],[Comuna]],Hoja1!$D$4:$BD$348,8,0),VLOOKUP(covid_cl[[#This Row],[Region]],Hoja1!$E$4:$BD$348,5,0)),-70.6266370305)</f>
        <v>-71.581737136100003</v>
      </c>
    </row>
    <row r="6311" spans="1:14" ht="15" hidden="1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890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-36.818458062300003</v>
      </c>
      <c r="N6311">
        <f>+IFERROR(IFERROR(VLOOKUP(covid_cl[[#This Row],[Comuna]],Hoja1!$D$4:$BD$348,8,0),VLOOKUP(covid_cl[[#This Row],[Region]],Hoja1!$E$4:$BD$348,5,0)),-70.6266370305)</f>
        <v>-72.501805471599994</v>
      </c>
    </row>
    <row r="6312" spans="1:14" ht="15" hidden="1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 hidden="1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 hidden="1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 hidden="1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1708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-37.3539275137</v>
      </c>
      <c r="N6315">
        <f>+IFERROR(IFERROR(VLOOKUP(covid_cl[[#This Row],[Comuna]],Hoja1!$D$4:$BD$348,8,0),VLOOKUP(covid_cl[[#This Row],[Region]],Hoja1!$E$4:$BD$348,5,0)),-70.6266370305)</f>
        <v>-72.263428128599998</v>
      </c>
    </row>
    <row r="6316" spans="1:14" ht="15" hidden="1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 hidden="1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127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-36.617491664900001</v>
      </c>
      <c r="N6317">
        <f>+IFERROR(IFERROR(VLOOKUP(covid_cl[[#This Row],[Comuna]],Hoja1!$D$4:$BD$348,8,0),VLOOKUP(covid_cl[[#This Row],[Region]],Hoja1!$E$4:$BD$348,5,0)),-70.6266370305)</f>
        <v>-72.128724431199998</v>
      </c>
    </row>
    <row r="6318" spans="1:14" ht="15" hidden="1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 hidden="1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 hidden="1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 hidden="1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 hidden="1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 hidden="1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 hidden="1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 hidden="1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 hidden="1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 hidden="1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 hidden="1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 hidden="1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 hidden="1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 hidden="1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 hidden="1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 hidden="1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 hidden="1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 hidden="1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 hidden="1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 hidden="1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 hidden="1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902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-36.385746064000003</v>
      </c>
      <c r="N6338">
        <f>+IFERROR(IFERROR(VLOOKUP(covid_cl[[#This Row],[Comuna]],Hoja1!$D$4:$BD$348,8,0),VLOOKUP(covid_cl[[#This Row],[Region]],Hoja1!$E$4:$BD$348,5,0)),-70.6266370305)</f>
        <v>-72.019057169000007</v>
      </c>
    </row>
    <row r="6339" spans="1:14" ht="15" hidden="1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 hidden="1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874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-36.3022964962</v>
      </c>
      <c r="N6340">
        <f>+IFERROR(IFERROR(VLOOKUP(covid_cl[[#This Row],[Comuna]],Hoja1!$D$4:$BD$348,8,0),VLOOKUP(covid_cl[[#This Row],[Region]],Hoja1!$E$4:$BD$348,5,0)),-70.6266370305)</f>
        <v>-71.897904073899994</v>
      </c>
    </row>
    <row r="6341" spans="1:14" ht="15" hidden="1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1702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-37.3539275137</v>
      </c>
      <c r="N6341">
        <f>+IFERROR(IFERROR(VLOOKUP(covid_cl[[#This Row],[Comuna]],Hoja1!$D$4:$BD$348,8,0),VLOOKUP(covid_cl[[#This Row],[Region]],Hoja1!$E$4:$BD$348,5,0)),-70.6266370305)</f>
        <v>-72.263428128599998</v>
      </c>
    </row>
    <row r="6342" spans="1:14" ht="15" hidden="1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 hidden="1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 hidden="1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870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-36.3567574884</v>
      </c>
      <c r="N6344">
        <f>+IFERROR(IFERROR(VLOOKUP(covid_cl[[#This Row],[Comuna]],Hoja1!$D$4:$BD$348,8,0),VLOOKUP(covid_cl[[#This Row],[Region]],Hoja1!$E$4:$BD$348,5,0)),-70.6266370305)</f>
        <v>-72.409706764199996</v>
      </c>
    </row>
    <row r="6345" spans="1:14" ht="15" hidden="1">
      <c r="A6345">
        <f>+ROW()-1</f>
        <v>6344</v>
      </c>
      <c r="B6345" s="3" t="s">
        <v>1731</v>
      </c>
      <c r="C6345">
        <v>8</v>
      </c>
      <c r="D6345" t="s">
        <v>63</v>
      </c>
      <c r="E6345" t="s">
        <v>716</v>
      </c>
      <c r="I6345" t="s">
        <v>756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-36.788794118600002</v>
      </c>
      <c r="N6345">
        <f>+IFERROR(IFERROR(VLOOKUP(covid_cl[[#This Row],[Comuna]],Hoja1!$D$4:$BD$348,8,0),VLOOKUP(covid_cl[[#This Row],[Region]],Hoja1!$E$4:$BD$348,5,0)),-70.6266370305)</f>
        <v>-73.141186622000006</v>
      </c>
    </row>
    <row r="6346" spans="1:14" ht="15" hidden="1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143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-36.834303278500002</v>
      </c>
      <c r="N6346">
        <f>+IFERROR(IFERROR(VLOOKUP(covid_cl[[#This Row],[Comuna]],Hoja1!$D$4:$BD$348,8,0),VLOOKUP(covid_cl[[#This Row],[Region]],Hoja1!$E$4:$BD$348,5,0)),-70.6266370305)</f>
        <v>-72.950829239200004</v>
      </c>
    </row>
    <row r="6347" spans="1:14" ht="15" hidden="1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489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-36.880910203699997</v>
      </c>
      <c r="N6347">
        <f>+IFERROR(IFERROR(VLOOKUP(covid_cl[[#This Row],[Comuna]],Hoja1!$D$4:$BD$348,8,0),VLOOKUP(covid_cl[[#This Row],[Region]],Hoja1!$E$4:$BD$348,5,0)),-70.6266370305)</f>
        <v>-73.098476665000007</v>
      </c>
    </row>
    <row r="6348" spans="1:14" ht="15" hidden="1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 hidden="1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 hidden="1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 hidden="1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516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-36.715406083799998</v>
      </c>
      <c r="N6351">
        <f>+IFERROR(IFERROR(VLOOKUP(covid_cl[[#This Row],[Comuna]],Hoja1!$D$4:$BD$348,8,0),VLOOKUP(covid_cl[[#This Row],[Region]],Hoja1!$E$4:$BD$348,5,0)),-70.6266370305)</f>
        <v>-73.099437088000002</v>
      </c>
    </row>
    <row r="6352" spans="1:14" ht="15" hidden="1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 hidden="1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 hidden="1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 hidden="1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 hidden="1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 hidden="1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 hidden="1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121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-36.900778169100001</v>
      </c>
      <c r="N6358">
        <f>+IFERROR(IFERROR(VLOOKUP(covid_cl[[#This Row],[Comuna]],Hoja1!$D$4:$BD$348,8,0),VLOOKUP(covid_cl[[#This Row],[Region]],Hoja1!$E$4:$BD$348,5,0)),-70.6266370305)</f>
        <v>-73.005186967599997</v>
      </c>
    </row>
    <row r="6359" spans="1:14" ht="15" hidden="1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533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-36.616632379599999</v>
      </c>
      <c r="N6359">
        <f>+IFERROR(IFERROR(VLOOKUP(covid_cl[[#This Row],[Comuna]],Hoja1!$D$4:$BD$348,8,0),VLOOKUP(covid_cl[[#This Row],[Region]],Hoja1!$E$4:$BD$348,5,0)),-70.6266370305)</f>
        <v>-72.858050109900006</v>
      </c>
    </row>
    <row r="6360" spans="1:14" ht="15" hidden="1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1558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-37.3539275137</v>
      </c>
      <c r="N6360">
        <f>+IFERROR(IFERROR(VLOOKUP(covid_cl[[#This Row],[Comuna]],Hoja1!$D$4:$BD$348,8,0),VLOOKUP(covid_cl[[#This Row],[Region]],Hoja1!$E$4:$BD$348,5,0)),-70.6266370305)</f>
        <v>-72.263428128599998</v>
      </c>
    </row>
    <row r="6361" spans="1:14" ht="15" hidden="1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167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-37.007213362100003</v>
      </c>
      <c r="N6361">
        <f>+IFERROR(IFERROR(VLOOKUP(covid_cl[[#This Row],[Comuna]],Hoja1!$D$4:$BD$348,8,0),VLOOKUP(covid_cl[[#This Row],[Region]],Hoja1!$E$4:$BD$348,5,0)),-70.6266370305)</f>
        <v>-73.125584144399994</v>
      </c>
    </row>
    <row r="6362" spans="1:14" ht="15" hidden="1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 hidden="1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 hidden="1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 hidden="1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318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-37.485486139899997</v>
      </c>
      <c r="N6365">
        <f>+IFERROR(IFERROR(VLOOKUP(covid_cl[[#This Row],[Comuna]],Hoja1!$D$4:$BD$348,8,0),VLOOKUP(covid_cl[[#This Row],[Region]],Hoja1!$E$4:$BD$348,5,0)),-70.6266370305)</f>
        <v>-72.823547160999993</v>
      </c>
    </row>
    <row r="6366" spans="1:14" ht="15" hidden="1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756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-36.788794118600002</v>
      </c>
      <c r="N6366">
        <f>+IFERROR(IFERROR(VLOOKUP(covid_cl[[#This Row],[Comuna]],Hoja1!$D$4:$BD$348,8,0),VLOOKUP(covid_cl[[#This Row],[Region]],Hoja1!$E$4:$BD$348,5,0)),-70.6266370305)</f>
        <v>-73.141186622000006</v>
      </c>
    </row>
    <row r="6367" spans="1:14" ht="15" hidden="1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 hidden="1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 hidden="1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 hidden="1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 hidden="1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 hidden="1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 hidden="1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 hidden="1">
      <c r="A6374">
        <f>+ROW()-1</f>
        <v>6373</v>
      </c>
      <c r="B6374" s="3" t="s">
        <v>1731</v>
      </c>
      <c r="C6374">
        <v>9</v>
      </c>
      <c r="D6374" t="s">
        <v>63</v>
      </c>
      <c r="E6374" t="s">
        <v>926</v>
      </c>
      <c r="I6374" t="s">
        <v>1024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-38.082841049700001</v>
      </c>
      <c r="N6374">
        <f>+IFERROR(IFERROR(VLOOKUP(covid_cl[[#This Row],[Comuna]],Hoja1!$D$4:$BD$348,8,0),VLOOKUP(covid_cl[[#This Row],[Region]],Hoja1!$E$4:$BD$348,5,0)),-70.6266370305)</f>
        <v>-72.353137489199995</v>
      </c>
    </row>
    <row r="6375" spans="1:14" ht="15" hidden="1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 hidden="1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1044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-37.717585682100001</v>
      </c>
      <c r="N6376">
        <f>+IFERROR(IFERROR(VLOOKUP(covid_cl[[#This Row],[Comuna]],Hoja1!$D$4:$BD$348,8,0),VLOOKUP(covid_cl[[#This Row],[Region]],Hoja1!$E$4:$BD$348,5,0)),-70.6266370305)</f>
        <v>-72.575591038100001</v>
      </c>
    </row>
    <row r="6377" spans="1:14" ht="15" hidden="1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1011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-37.768712499599999</v>
      </c>
      <c r="N6377">
        <f>+IFERROR(IFERROR(VLOOKUP(covid_cl[[#This Row],[Comuna]],Hoja1!$D$4:$BD$348,8,0),VLOOKUP(covid_cl[[#This Row],[Region]],Hoja1!$E$4:$BD$348,5,0)),-70.6266370305)</f>
        <v>-72.795714252699995</v>
      </c>
    </row>
    <row r="6378" spans="1:14" ht="15" hidden="1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 hidden="1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 hidden="1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1052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-38.280614075300001</v>
      </c>
      <c r="N6380">
        <f>+IFERROR(IFERROR(VLOOKUP(covid_cl[[#This Row],[Comuna]],Hoja1!$D$4:$BD$348,8,0),VLOOKUP(covid_cl[[#This Row],[Region]],Hoja1!$E$4:$BD$348,5,0)),-70.6266370305)</f>
        <v>-72.233593646100005</v>
      </c>
    </row>
    <row r="6381" spans="1:14" ht="15" hidden="1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 hidden="1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t="15" hidden="1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 hidden="1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 hidden="1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 hidden="1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 hidden="1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 hidden="1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 hidden="1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 hidden="1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 hidden="1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 hidden="1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 hidden="1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 hidden="1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 hidden="1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 hidden="1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 hidden="1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 hidden="1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 hidden="1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 hidden="1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 hidden="1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 hidden="1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 hidden="1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 hidden="1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 hidden="1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 hidden="1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 hidden="1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 hidden="1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 hidden="1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 hidden="1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 hidden="1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 hidden="1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 hidden="1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 hidden="1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 hidden="1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 hidden="1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 hidden="1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 hidden="1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 hidden="1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 hidden="1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 hidden="1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 hidden="1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 hidden="1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 hidden="1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 hidden="1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 hidden="1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 hidden="1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 hidden="1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 hidden="1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 hidden="1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 hidden="1">
      <c r="A6431">
        <f>+ROW()-1</f>
        <v>6430</v>
      </c>
      <c r="B6431" s="3" t="s">
        <v>1731</v>
      </c>
      <c r="C6431">
        <v>14</v>
      </c>
      <c r="D6431" t="s">
        <v>63</v>
      </c>
      <c r="E6431" t="s">
        <v>1462</v>
      </c>
      <c r="F6431" t="s">
        <v>1545</v>
      </c>
      <c r="G6431">
        <v>27</v>
      </c>
      <c r="I6431" t="s">
        <v>538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-39.817786359499998</v>
      </c>
      <c r="N6431">
        <f>+IFERROR(IFERROR(VLOOKUP(covid_cl[[#This Row],[Comuna]],Hoja1!$D$4:$BD$348,8,0),VLOOKUP(covid_cl[[#This Row],[Region]],Hoja1!$E$4:$BD$348,5,0)),-70.6266370305)</f>
        <v>-73.174690886400001</v>
      </c>
    </row>
    <row r="6432" spans="1:14" ht="15" hidden="1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58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 hidden="1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1542</v>
      </c>
      <c r="G6433">
        <v>28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 hidden="1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53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 hidden="1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34</v>
      </c>
      <c r="I6435" t="s">
        <v>1483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-39.512691672300001</v>
      </c>
      <c r="N6435">
        <f>+IFERROR(IFERROR(VLOOKUP(covid_cl[[#This Row],[Comuna]],Hoja1!$D$4:$BD$348,8,0),VLOOKUP(covid_cl[[#This Row],[Region]],Hoja1!$E$4:$BD$348,5,0)),-70.6266370305)</f>
        <v>-73.019228236499998</v>
      </c>
    </row>
    <row r="6436" spans="1:14" ht="15" hidden="1">
      <c r="A6436">
        <f>+ROW()-1</f>
        <v>6435</v>
      </c>
      <c r="B6436" s="3" t="s">
        <v>1731</v>
      </c>
      <c r="C6436">
        <v>10</v>
      </c>
      <c r="D6436" t="s">
        <v>63</v>
      </c>
      <c r="E6436" t="s">
        <v>1056</v>
      </c>
      <c r="F6436" t="s">
        <v>1545</v>
      </c>
      <c r="G6436">
        <v>27</v>
      </c>
      <c r="I6436" t="s">
        <v>1133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-40.611892518099999</v>
      </c>
      <c r="N6436">
        <f>+IFERROR(IFERROR(VLOOKUP(covid_cl[[#This Row],[Comuna]],Hoja1!$D$4:$BD$348,8,0),VLOOKUP(covid_cl[[#This Row],[Region]],Hoja1!$E$4:$BD$348,5,0)),-70.6266370305)</f>
        <v>-73.086745366200006</v>
      </c>
    </row>
    <row r="6437" spans="1:14" ht="15" hidden="1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58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 hidden="1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1542</v>
      </c>
      <c r="G6438">
        <v>28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 hidden="1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53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 hidden="1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34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 hidden="1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 hidden="1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 hidden="1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 hidden="1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 hidden="1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 hidden="1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 hidden="1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1075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-41.087394355999997</v>
      </c>
      <c r="N6447">
        <f>+IFERROR(IFERROR(VLOOKUP(covid_cl[[#This Row],[Comuna]],Hoja1!$D$4:$BD$348,8,0),VLOOKUP(covid_cl[[#This Row],[Region]],Hoja1!$E$4:$BD$348,5,0)),-70.6266370305)</f>
        <v>-73.095917038699994</v>
      </c>
    </row>
    <row r="6448" spans="1:14" ht="15" hidden="1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1154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-40.427325096700002</v>
      </c>
      <c r="N6448">
        <f>+IFERROR(IFERROR(VLOOKUP(covid_cl[[#This Row],[Comuna]],Hoja1!$D$4:$BD$348,8,0),VLOOKUP(covid_cl[[#This Row],[Region]],Hoja1!$E$4:$BD$348,5,0)),-70.6266370305)</f>
        <v>-73.161679338699997</v>
      </c>
    </row>
    <row r="6449" spans="1:14" ht="15" hidden="1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 hidden="1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 hidden="1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401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-40.725823949400002</v>
      </c>
      <c r="N6451">
        <f>+IFERROR(IFERROR(VLOOKUP(covid_cl[[#This Row],[Comuna]],Hoja1!$D$4:$BD$348,8,0),VLOOKUP(covid_cl[[#This Row],[Region]],Hoja1!$E$4:$BD$348,5,0)),-70.6266370305)</f>
        <v>-72.384008281000007</v>
      </c>
    </row>
    <row r="6452" spans="1:14" ht="15" hidden="1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1140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-40.935737940499997</v>
      </c>
      <c r="N6452">
        <f>+IFERROR(IFERROR(VLOOKUP(covid_cl[[#This Row],[Comuna]],Hoja1!$D$4:$BD$348,8,0),VLOOKUP(covid_cl[[#This Row],[Region]],Hoja1!$E$4:$BD$348,5,0)),-70.6266370305)</f>
        <v>-73.457915609899999</v>
      </c>
    </row>
    <row r="6453" spans="1:14" ht="15" hidden="1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 hidden="1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 hidden="1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-42.473794402300001</v>
      </c>
      <c r="N6455">
        <f>+IFERROR(IFERROR(VLOOKUP(covid_cl[[#This Row],[Comuna]],Hoja1!$D$4:$BD$348,8,0),VLOOKUP(covid_cl[[#This Row],[Region]],Hoja1!$E$4:$BD$348,5,0)),-70.6266370305)</f>
        <v>-73.804619129700001</v>
      </c>
    </row>
    <row r="6456" spans="1:14" ht="15" hidden="1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 hidden="1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1098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-42.015937920900001</v>
      </c>
      <c r="N6457">
        <f>+IFERROR(IFERROR(VLOOKUP(covid_cl[[#This Row],[Comuna]],Hoja1!$D$4:$BD$348,8,0),VLOOKUP(covid_cl[[#This Row],[Region]],Hoja1!$E$4:$BD$348,5,0)),-70.6266370305)</f>
        <v>-73.801317811499999</v>
      </c>
    </row>
    <row r="6458" spans="1:14" ht="15" hidden="1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 hidden="1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1716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-40.508995764799998</v>
      </c>
      <c r="N6459">
        <f>+IFERROR(IFERROR(VLOOKUP(covid_cl[[#This Row],[Comuna]],Hoja1!$D$4:$BD$348,8,0),VLOOKUP(covid_cl[[#This Row],[Region]],Hoja1!$E$4:$BD$348,5,0)),-70.6266370305)</f>
        <v>-73.559195254900004</v>
      </c>
    </row>
    <row r="6460" spans="1:14" ht="15" hidden="1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 hidden="1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 hidden="1">
      <c r="A6462">
        <f>+ROW()-1</f>
        <v>6461</v>
      </c>
      <c r="B6462" s="3" t="s">
        <v>1731</v>
      </c>
      <c r="C6462">
        <v>12</v>
      </c>
      <c r="D6462" t="s">
        <v>63</v>
      </c>
      <c r="E6462" t="s">
        <v>1217</v>
      </c>
      <c r="I6462" t="s">
        <v>392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-53.646790248899997</v>
      </c>
      <c r="N6462">
        <f>+IFERROR(IFERROR(VLOOKUP(covid_cl[[#This Row],[Comuna]],Hoja1!$D$4:$BD$348,8,0),VLOOKUP(covid_cl[[#This Row],[Region]],Hoja1!$E$4:$BD$348,5,0)),-70.6266370305)</f>
        <v>-72.025446149800004</v>
      </c>
    </row>
    <row r="6463" spans="1:14" ht="15" hidden="1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 hidden="1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 hidden="1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 hidden="1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 hidden="1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 hidden="1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 hidden="1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 hidden="1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 hidden="1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 hidden="1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 hidden="1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 hidden="1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 hidden="1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 hidden="1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 hidden="1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 hidden="1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 hidden="1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 hidden="1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 hidden="1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 hidden="1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 hidden="1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 hidden="1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 hidden="1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 hidden="1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 hidden="1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5</v>
      </c>
      <c r="D6488" t="s">
        <v>63</v>
      </c>
      <c r="E6488" t="s">
        <v>275</v>
      </c>
      <c r="F6488" t="s">
        <v>1545</v>
      </c>
      <c r="I6488" t="s">
        <v>327</v>
      </c>
      <c r="L6488" t="s">
        <v>1627</v>
      </c>
      <c r="M6488">
        <f>+IFERROR(IFERROR(VLOOKUP(covid_cl[[#This Row],[Comuna]],Hoja1!$D$4:$BD$348,9,0),VLOOKUP(covid_cl[[#This Row],[Region]],Hoja1!$E$4:$BD$348,6,0)),-33.6043642941)</f>
        <v>-32.499356579100002</v>
      </c>
      <c r="N6488">
        <f>+IFERROR(IFERROR(VLOOKUP(covid_cl[[#This Row],[Comuna]],Hoja1!$D$4:$BD$348,8,0),VLOOKUP(covid_cl[[#This Row],[Region]],Hoja1!$E$4:$BD$348,5,0)),-70.6266370305)</f>
        <v>-70.891574018699998</v>
      </c>
    </row>
    <row r="6489" spans="1:14" ht="15" hidden="1">
      <c r="A6489">
        <f>+ROW()-1</f>
        <v>6488</v>
      </c>
      <c r="B6489" s="3" t="s">
        <v>1731</v>
      </c>
      <c r="C6489">
        <v>13</v>
      </c>
      <c r="D6489" t="s">
        <v>63</v>
      </c>
      <c r="E6489" t="s">
        <v>1259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-33.604364294100002</v>
      </c>
      <c r="N6489">
        <f>+IFERROR(IFERROR(VLOOKUP(covid_cl[[#This Row],[Comuna]],Hoja1!$D$4:$BD$348,8,0),VLOOKUP(covid_cl[[#This Row],[Region]],Hoja1!$E$4:$BD$348,5,0)),-70.6266370305)</f>
        <v>-70.626637030500007</v>
      </c>
    </row>
    <row r="6490" spans="1:14" ht="15" hidden="1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 hidden="1">
      <c r="A6491">
        <f>+ROW()-1</f>
        <v>6490</v>
      </c>
      <c r="B6491" s="3" t="s">
        <v>1731</v>
      </c>
      <c r="C6491">
        <v>9</v>
      </c>
      <c r="D6491" t="s">
        <v>63</v>
      </c>
      <c r="E6491" t="s">
        <v>926</v>
      </c>
      <c r="F6491" t="s">
        <v>1545</v>
      </c>
      <c r="G6491">
        <v>88</v>
      </c>
      <c r="I6491" t="s">
        <v>351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-38.791711704299999</v>
      </c>
      <c r="N6491">
        <f>+IFERROR(IFERROR(VLOOKUP(covid_cl[[#This Row],[Comuna]],Hoja1!$D$4:$BD$348,8,0),VLOOKUP(covid_cl[[#This Row],[Region]],Hoja1!$E$4:$BD$348,5,0)),-70.6266370305)</f>
        <v>-72.578841191500004</v>
      </c>
    </row>
    <row r="6492" spans="1:14" ht="15" hidden="1">
      <c r="A6492">
        <f>+ROW()-1</f>
        <v>6491</v>
      </c>
      <c r="B6492" s="3" t="s">
        <v>1731</v>
      </c>
      <c r="C6492">
        <v>12</v>
      </c>
      <c r="D6492" t="s">
        <v>63</v>
      </c>
      <c r="E6492" t="s">
        <v>1217</v>
      </c>
      <c r="I6492" t="s">
        <v>392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-53.646790248899997</v>
      </c>
      <c r="N6492">
        <f>+IFERROR(IFERROR(VLOOKUP(covid_cl[[#This Row],[Comuna]],Hoja1!$D$4:$BD$348,8,0),VLOOKUP(covid_cl[[#This Row],[Region]],Hoja1!$E$4:$BD$348,5,0)),-70.6266370305)</f>
        <v>-72.025446149800004</v>
      </c>
    </row>
    <row r="6493" spans="1:14" ht="15" hidden="1">
      <c r="A6493">
        <f>+ROW()-1</f>
        <v>6492</v>
      </c>
      <c r="B6493" s="3" t="s">
        <v>1731</v>
      </c>
      <c r="D6493" t="s">
        <v>63</v>
      </c>
      <c r="E6493" t="s">
        <v>327</v>
      </c>
      <c r="I6493" t="s">
        <v>327</v>
      </c>
      <c r="L6493" t="s">
        <v>1618</v>
      </c>
      <c r="M6493">
        <f>+IFERROR(IFERROR(VLOOKUP(covid_cl[[#This Row],[Comuna]],Hoja1!$D$4:$BD$348,9,0),VLOOKUP(covid_cl[[#This Row],[Region]],Hoja1!$E$4:$BD$348,6,0)),-33.6043642941)</f>
        <v>-33.604364294100002</v>
      </c>
      <c r="N6493">
        <f>+IFERROR(IFERROR(VLOOKUP(covid_cl[[#This Row],[Comuna]],Hoja1!$D$4:$BD$348,8,0),VLOOKUP(covid_cl[[#This Row],[Region]],Hoja1!$E$4:$BD$348,5,0)),-70.6266370305)</f>
        <v>-70.626637030500007</v>
      </c>
    </row>
    <row r="6494" spans="1:14" ht="15" hidden="1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 hidden="1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 hidden="1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 hidden="1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 hidden="1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 hidden="1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 hidden="1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 hidden="1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 hidden="1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 hidden="1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 hidden="1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 hidden="1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 hidden="1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 hidden="1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 hidden="1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 hidden="1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 hidden="1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 hidden="1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 hidden="1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 hidden="1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 hidden="1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 hidden="1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 hidden="1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 hidden="1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 hidden="1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 hidden="1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 hidden="1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 hidden="1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 hidden="1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 hidden="1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 hidden="1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 hidden="1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 hidden="1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 hidden="1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 hidden="1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 hidden="1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 hidden="1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 hidden="1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 hidden="1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 hidden="1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 hidden="1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 hidden="1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 hidden="1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 hidden="1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 hidden="1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 hidden="1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 hidden="1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 hidden="1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 hidden="1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 hidden="1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 hidden="1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 hidden="1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 hidden="1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 hidden="1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 hidden="1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 hidden="1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 hidden="1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 hidden="1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 hidden="1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 hidden="1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 hidden="1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 hidden="1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 hidden="1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 hidden="1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 hidden="1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 hidden="1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 hidden="1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 hidden="1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 hidden="1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 hidden="1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 hidden="1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 hidden="1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 hidden="1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 hidden="1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 hidden="1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 hidden="1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 hidden="1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 hidden="1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 hidden="1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 hidden="1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 hidden="1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 hidden="1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 hidden="1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 hidden="1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 hidden="1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 hidden="1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 hidden="1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 hidden="1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 hidden="1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 hidden="1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 hidden="1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 hidden="1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 hidden="1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 hidden="1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 hidden="1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 hidden="1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 hidden="1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 hidden="1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 hidden="1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 hidden="1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 hidden="1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 hidden="1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 hidden="1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 hidden="1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 hidden="1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 hidden="1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 hidden="1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 hidden="1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 hidden="1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 hidden="1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 hidden="1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 hidden="1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 hidden="1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 hidden="1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 hidden="1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 hidden="1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 hidden="1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 hidden="1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 hidden="1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 hidden="1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 hidden="1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 hidden="1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 hidden="1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 hidden="1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 hidden="1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 hidden="1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 hidden="1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 hidden="1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 hidden="1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 hidden="1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 hidden="1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 hidden="1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 hidden="1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 hidden="1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 hidden="1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 hidden="1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 hidden="1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 hidden="1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 hidden="1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 hidden="1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 hidden="1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 hidden="1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 hidden="1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 hidden="1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 hidden="1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 hidden="1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 hidden="1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 hidden="1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 hidden="1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 hidden="1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 hidden="1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 hidden="1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 hidden="1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 hidden="1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 hidden="1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 hidden="1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 hidden="1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 hidden="1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 hidden="1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 hidden="1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 hidden="1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 hidden="1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 hidden="1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 hidden="1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 hidden="1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 hidden="1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 hidden="1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 hidden="1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 hidden="1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 hidden="1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 hidden="1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 hidden="1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 hidden="1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 hidden="1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 hidden="1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 hidden="1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 hidden="1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 hidden="1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 hidden="1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 hidden="1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 hidden="1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 hidden="1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 hidden="1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 hidden="1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 hidden="1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 hidden="1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 hidden="1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 hidden="1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 hidden="1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 hidden="1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 hidden="1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 hidden="1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 hidden="1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 hidden="1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 hidden="1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 hidden="1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 hidden="1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 hidden="1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 hidden="1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 hidden="1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 hidden="1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 hidden="1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 hidden="1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 hidden="1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 hidden="1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 hidden="1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 hidden="1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 hidden="1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 hidden="1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 hidden="1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 hidden="1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 hidden="1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 hidden="1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 hidden="1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 hidden="1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 hidden="1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 hidden="1">
      <c r="A6710">
        <f>+ROW()-1</f>
        <v>6709</v>
      </c>
      <c r="B6710" s="3" t="s">
        <v>1733</v>
      </c>
      <c r="C6710">
        <v>15</v>
      </c>
      <c r="D6710" t="s">
        <v>63</v>
      </c>
      <c r="E6710" t="s">
        <v>1510</v>
      </c>
      <c r="I6710" t="s">
        <v>1509</v>
      </c>
      <c r="L6710" t="s">
        <v>1544</v>
      </c>
      <c r="M6710">
        <f>+IFERROR(IFERROR(VLOOKUP(covid_cl[[#This Row],[Comuna]],Hoja1!$D$4:$BD$348,9,0),VLOOKUP(covid_cl[[#This Row],[Region]],Hoja1!$E$4:$BD$348,6,0)),-33.6043642941)</f>
        <v>-18.532193084399999</v>
      </c>
      <c r="N6710">
        <f>+IFERROR(IFERROR(VLOOKUP(covid_cl[[#This Row],[Comuna]],Hoja1!$D$4:$BD$348,8,0),VLOOKUP(covid_cl[[#This Row],[Region]],Hoja1!$E$4:$BD$348,5,0)),-70.6266370305)</f>
        <v>-69.971491087100006</v>
      </c>
    </row>
    <row r="6711" spans="1:14" ht="15" hidden="1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 hidden="1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 hidden="1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 hidden="1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 hidden="1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 hidden="1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 hidden="1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 hidden="1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 hidden="1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 hidden="1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 hidden="1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 hidden="1">
      <c r="A6722">
        <f>+ROW()-1</f>
        <v>6721</v>
      </c>
      <c r="B6722" s="3" t="s">
        <v>1733</v>
      </c>
      <c r="C6722">
        <v>1</v>
      </c>
      <c r="D6722" t="s">
        <v>63</v>
      </c>
      <c r="E6722" t="s">
        <v>54</v>
      </c>
      <c r="I6722" t="s">
        <v>94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-20.478953196799999</v>
      </c>
      <c r="N6722">
        <f>+IFERROR(IFERROR(VLOOKUP(covid_cl[[#This Row],[Comuna]],Hoja1!$D$4:$BD$348,8,0),VLOOKUP(covid_cl[[#This Row],[Region]],Hoja1!$E$4:$BD$348,5,0)),-70.6266370305)</f>
        <v>-68.912203129299996</v>
      </c>
    </row>
    <row r="6723" spans="1:14" ht="15" hidden="1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1732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-20.213387428699999</v>
      </c>
      <c r="N6723">
        <f>+IFERROR(IFERROR(VLOOKUP(covid_cl[[#This Row],[Comuna]],Hoja1!$D$4:$BD$348,8,0),VLOOKUP(covid_cl[[#This Row],[Region]],Hoja1!$E$4:$BD$348,5,0)),-70.6266370305)</f>
        <v>-69.392839712699995</v>
      </c>
    </row>
    <row r="6724" spans="1:14" ht="15" hidden="1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65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-20.189946452699999</v>
      </c>
      <c r="N6724">
        <f>+IFERROR(IFERROR(VLOOKUP(covid_cl[[#This Row],[Comuna]],Hoja1!$D$4:$BD$348,8,0),VLOOKUP(covid_cl[[#This Row],[Region]],Hoja1!$E$4:$BD$348,5,0)),-70.6266370305)</f>
        <v>-70.0109621438</v>
      </c>
    </row>
    <row r="6725" spans="1:14" ht="15" hidden="1">
      <c r="A6725">
        <f>+ROW()-1</f>
        <v>6724</v>
      </c>
      <c r="B6725" s="3" t="s">
        <v>1733</v>
      </c>
      <c r="C6725">
        <v>2</v>
      </c>
      <c r="D6725" t="s">
        <v>63</v>
      </c>
      <c r="E6725" t="s">
        <v>64</v>
      </c>
      <c r="F6725" t="s">
        <v>1545</v>
      </c>
      <c r="G6725">
        <v>59</v>
      </c>
      <c r="I6725" t="s">
        <v>64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-24.276722395699998</v>
      </c>
      <c r="N6725">
        <f>+IFERROR(IFERROR(VLOOKUP(covid_cl[[#This Row],[Comuna]],Hoja1!$D$4:$BD$348,8,0),VLOOKUP(covid_cl[[#This Row],[Region]],Hoja1!$E$4:$BD$348,5,0)),-70.6266370305)</f>
        <v>-69.410088655699994</v>
      </c>
    </row>
    <row r="6726" spans="1:14" ht="15" hidden="1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57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 hidden="1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45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 hidden="1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21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 hidden="1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59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 hidden="1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54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 hidden="1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30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 hidden="1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1542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 hidden="1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43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 hidden="1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50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 hidden="1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58</v>
      </c>
      <c r="I6735" t="s">
        <v>88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-22.162118914899999</v>
      </c>
      <c r="N6735">
        <f>+IFERROR(IFERROR(VLOOKUP(covid_cl[[#This Row],[Comuna]],Hoja1!$D$4:$BD$348,8,0),VLOOKUP(covid_cl[[#This Row],[Region]],Hoja1!$E$4:$BD$348,5,0)),-70.6266370305)</f>
        <v>-68.629709824599999</v>
      </c>
    </row>
    <row r="6736" spans="1:14" ht="15" hidden="1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1545</v>
      </c>
      <c r="G6736">
        <v>37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 hidden="1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1542</v>
      </c>
      <c r="G6737">
        <v>14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 hidden="1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1545</v>
      </c>
      <c r="G6738">
        <v>19</v>
      </c>
      <c r="I6738" t="s">
        <v>106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-22.946578352900001</v>
      </c>
      <c r="N6738">
        <f>+IFERROR(IFERROR(VLOOKUP(covid_cl[[#This Row],[Comuna]],Hoja1!$D$4:$BD$348,8,0),VLOOKUP(covid_cl[[#This Row],[Region]],Hoja1!$E$4:$BD$348,5,0)),-70.6266370305)</f>
        <v>-70.203045794499999</v>
      </c>
    </row>
    <row r="6739" spans="1:14" ht="15" hidden="1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 hidden="1">
      <c r="A6740">
        <f>+ROW()-1</f>
        <v>6739</v>
      </c>
      <c r="B6740" s="3" t="s">
        <v>1733</v>
      </c>
      <c r="C6740">
        <v>3</v>
      </c>
      <c r="D6740" t="s">
        <v>63</v>
      </c>
      <c r="E6740" t="s">
        <v>150</v>
      </c>
      <c r="F6740" t="s">
        <v>1542</v>
      </c>
      <c r="G6740">
        <v>40</v>
      </c>
      <c r="I6740" t="s">
        <v>163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-27.863543400000001</v>
      </c>
      <c r="N6740">
        <f>+IFERROR(IFERROR(VLOOKUP(covid_cl[[#This Row],[Comuna]],Hoja1!$D$4:$BD$348,8,0),VLOOKUP(covid_cl[[#This Row],[Region]],Hoja1!$E$4:$BD$348,5,0)),-70.6266370305)</f>
        <v>-69.670693014999998</v>
      </c>
    </row>
    <row r="6741" spans="1:14" ht="15" hidden="1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1545</v>
      </c>
      <c r="G6741">
        <v>1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 hidden="1">
      <c r="A6742">
        <f>+ROW()-1</f>
        <v>6741</v>
      </c>
      <c r="B6742" s="3" t="s">
        <v>1733</v>
      </c>
      <c r="C6742">
        <v>4</v>
      </c>
      <c r="D6742" t="s">
        <v>63</v>
      </c>
      <c r="E6742" t="s">
        <v>162</v>
      </c>
      <c r="G6742">
        <v>44</v>
      </c>
      <c r="I6742" t="s">
        <v>229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-31.5495159293</v>
      </c>
      <c r="N6742">
        <f>+IFERROR(IFERROR(VLOOKUP(covid_cl[[#This Row],[Comuna]],Hoja1!$D$4:$BD$348,8,0),VLOOKUP(covid_cl[[#This Row],[Region]],Hoja1!$E$4:$BD$348,5,0)),-70.6266370305)</f>
        <v>-70.970568260500002</v>
      </c>
    </row>
    <row r="6743" spans="1:14" ht="15" hidden="1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45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 hidden="1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39</v>
      </c>
      <c r="I6744" t="s">
        <v>244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-31.8935829379</v>
      </c>
      <c r="N6744">
        <f>+IFERROR(IFERROR(VLOOKUP(covid_cl[[#This Row],[Comuna]],Hoja1!$D$4:$BD$348,8,0),VLOOKUP(covid_cl[[#This Row],[Region]],Hoja1!$E$4:$BD$348,5,0)),-70.6266370305)</f>
        <v>-70.661908575300004</v>
      </c>
    </row>
    <row r="6745" spans="1:14" ht="15" hidden="1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162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-30.2274175634</v>
      </c>
      <c r="N6745">
        <f>+IFERROR(IFERROR(VLOOKUP(covid_cl[[#This Row],[Comuna]],Hoja1!$D$4:$BD$348,8,0),VLOOKUP(covid_cl[[#This Row],[Region]],Hoja1!$E$4:$BD$348,5,0)),-70.6266370305)</f>
        <v>-71.358987198700007</v>
      </c>
    </row>
    <row r="6746" spans="1:14" ht="15" hidden="1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70</v>
      </c>
      <c r="I6746" t="s">
        <v>249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-30.6730105462</v>
      </c>
      <c r="N6746">
        <f>+IFERROR(IFERROR(VLOOKUP(covid_cl[[#This Row],[Comuna]],Hoja1!$D$4:$BD$348,8,0),VLOOKUP(covid_cl[[#This Row],[Region]],Hoja1!$E$4:$BD$348,5,0)),-70.6266370305)</f>
        <v>-71.405305430599995</v>
      </c>
    </row>
    <row r="6747" spans="1:14" ht="15">
      <c r="A6747">
        <f>+ROW()-1</f>
        <v>6746</v>
      </c>
      <c r="B6747" s="3" t="s">
        <v>1733</v>
      </c>
      <c r="C6747">
        <v>5</v>
      </c>
      <c r="D6747" t="s">
        <v>63</v>
      </c>
      <c r="E6747" t="s">
        <v>275</v>
      </c>
      <c r="F6747" t="s">
        <v>1545</v>
      </c>
      <c r="G6747">
        <v>36</v>
      </c>
      <c r="H6747" t="s">
        <v>1690</v>
      </c>
      <c r="I6747" t="s">
        <v>281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-32.950922179800003</v>
      </c>
      <c r="N6747">
        <f>+IFERROR(IFERROR(VLOOKUP(covid_cl[[#This Row],[Comuna]],Hoja1!$D$4:$BD$348,8,0),VLOOKUP(covid_cl[[#This Row],[Region]],Hoja1!$E$4:$BD$348,5,0)),-70.6266370305)</f>
        <v>-70.243562478499996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1542</v>
      </c>
      <c r="G6748">
        <v>30</v>
      </c>
      <c r="H6748" t="s">
        <v>1690</v>
      </c>
      <c r="I6748" t="s">
        <v>98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-32.950772823800001</v>
      </c>
      <c r="N6748">
        <f>+IFERROR(IFERROR(VLOOKUP(covid_cl[[#This Row],[Comuna]],Hoja1!$D$4:$BD$348,8,0),VLOOKUP(covid_cl[[#This Row],[Region]],Hoja1!$E$4:$BD$348,5,0)),-70.6266370305)</f>
        <v>-70.544659459000002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49</v>
      </c>
      <c r="H6749" t="s">
        <v>1734</v>
      </c>
      <c r="I6749" t="s">
        <v>323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-32.876339672100002</v>
      </c>
      <c r="N6749">
        <f>+IFERROR(IFERROR(VLOOKUP(covid_cl[[#This Row],[Comuna]],Hoja1!$D$4:$BD$348,8,0),VLOOKUP(covid_cl[[#This Row],[Region]],Hoja1!$E$4:$BD$348,5,0)),-70.6266370305)</f>
        <v>-70.706197553099997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41</v>
      </c>
      <c r="H6750" t="s">
        <v>1645</v>
      </c>
      <c r="I6750" t="s">
        <v>448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-33.067566757599998</v>
      </c>
      <c r="N6750">
        <f>+IFERROR(IFERROR(VLOOKUP(covid_cl[[#This Row],[Comuna]],Hoja1!$D$4:$BD$348,8,0),VLOOKUP(covid_cl[[#This Row],[Region]],Hoja1!$E$4:$BD$348,5,0)),-70.6266370305)</f>
        <v>-71.330163502000005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1545</v>
      </c>
      <c r="G6751">
        <v>43</v>
      </c>
      <c r="H6751" t="s">
        <v>1735</v>
      </c>
      <c r="I6751" t="s">
        <v>379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-33.667147515499998</v>
      </c>
      <c r="N6751">
        <f>+IFERROR(IFERROR(VLOOKUP(covid_cl[[#This Row],[Comuna]],Hoja1!$D$4:$BD$348,8,0),VLOOKUP(covid_cl[[#This Row],[Region]],Hoja1!$E$4:$BD$348,5,0)),-70.6266370305)</f>
        <v>-71.486930528100004</v>
      </c>
    </row>
    <row r="6752" spans="1:14" ht="15" hidden="1">
      <c r="A6752">
        <f>+ROW()-1</f>
        <v>6751</v>
      </c>
      <c r="B6752" s="3" t="s">
        <v>1733</v>
      </c>
      <c r="C6752">
        <v>13</v>
      </c>
      <c r="D6752" t="s">
        <v>63</v>
      </c>
      <c r="E6752" t="s">
        <v>1259</v>
      </c>
      <c r="I6752" t="s">
        <v>1418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-33.863712655400001</v>
      </c>
      <c r="N6752">
        <f>+IFERROR(IFERROR(VLOOKUP(covid_cl[[#This Row],[Comuna]],Hoja1!$D$4:$BD$348,8,0),VLOOKUP(covid_cl[[#This Row],[Region]],Hoja1!$E$4:$BD$348,5,0)),-70.6266370305)</f>
        <v>-70.758313701299997</v>
      </c>
    </row>
    <row r="6753" spans="1:14" ht="15" hidden="1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438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-33.401918643099997</v>
      </c>
      <c r="N6753">
        <f>+IFERROR(IFERROR(VLOOKUP(covid_cl[[#This Row],[Comuna]],Hoja1!$D$4:$BD$348,8,0),VLOOKUP(covid_cl[[#This Row],[Region]],Hoja1!$E$4:$BD$348,5,0)),-70.6266370305)</f>
        <v>-70.727935172000002</v>
      </c>
    </row>
    <row r="6754" spans="1:14" ht="15" hidden="1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 hidden="1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 hidden="1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 hidden="1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t="15" hidden="1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 hidden="1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 hidden="1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 hidden="1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 hidden="1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 hidden="1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 hidden="1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 hidden="1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 hidden="1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 hidden="1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 hidden="1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 hidden="1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 hidden="1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 hidden="1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 hidden="1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 hidden="1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 hidden="1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 hidden="1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 hidden="1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 hidden="1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 hidden="1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 hidden="1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 hidden="1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 hidden="1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 hidden="1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 hidden="1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 hidden="1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 hidden="1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 hidden="1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 hidden="1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 hidden="1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 hidden="1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 hidden="1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 hidden="1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 hidden="1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 hidden="1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 hidden="1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 hidden="1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 hidden="1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 hidden="1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 hidden="1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 hidden="1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 hidden="1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 hidden="1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 hidden="1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 hidden="1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 hidden="1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 hidden="1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 hidden="1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 hidden="1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 hidden="1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 hidden="1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 hidden="1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 hidden="1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 hidden="1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 hidden="1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 hidden="1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 hidden="1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 hidden="1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 hidden="1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 hidden="1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 hidden="1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 hidden="1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 hidden="1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 hidden="1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 hidden="1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 hidden="1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 hidden="1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 hidden="1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 hidden="1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 hidden="1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 hidden="1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 hidden="1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 hidden="1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 hidden="1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 hidden="1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 hidden="1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 hidden="1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 hidden="1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 hidden="1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 hidden="1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 hidden="1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 hidden="1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 hidden="1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 hidden="1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 hidden="1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 hidden="1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 hidden="1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 hidden="1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 hidden="1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 hidden="1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 hidden="1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 hidden="1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 hidden="1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 hidden="1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 hidden="1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 hidden="1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 hidden="1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 hidden="1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 hidden="1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 hidden="1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 hidden="1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 hidden="1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 hidden="1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 hidden="1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 hidden="1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 hidden="1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 hidden="1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 hidden="1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 hidden="1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 hidden="1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 hidden="1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 hidden="1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 hidden="1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 hidden="1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 hidden="1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 hidden="1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 hidden="1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 hidden="1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 hidden="1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 hidden="1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 hidden="1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 hidden="1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 hidden="1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 hidden="1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 hidden="1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 hidden="1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 hidden="1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 hidden="1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 hidden="1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 hidden="1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 hidden="1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 hidden="1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 hidden="1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 hidden="1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 hidden="1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 hidden="1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 hidden="1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 hidden="1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 hidden="1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 hidden="1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 hidden="1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 hidden="1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 hidden="1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 hidden="1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 hidden="1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 hidden="1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 hidden="1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 hidden="1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 hidden="1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 hidden="1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 hidden="1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 hidden="1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 hidden="1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 hidden="1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 hidden="1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 hidden="1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 hidden="1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 hidden="1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 hidden="1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 hidden="1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 hidden="1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 hidden="1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 hidden="1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 hidden="1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 hidden="1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 hidden="1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 hidden="1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 hidden="1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 hidden="1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 hidden="1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 hidden="1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 hidden="1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 hidden="1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 hidden="1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 hidden="1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 hidden="1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 hidden="1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 hidden="1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 hidden="1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 hidden="1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 hidden="1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 hidden="1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 hidden="1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 hidden="1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 hidden="1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 hidden="1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 hidden="1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 hidden="1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 hidden="1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 hidden="1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 hidden="1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 hidden="1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 hidden="1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 hidden="1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 hidden="1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 hidden="1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 hidden="1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 hidden="1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 hidden="1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 hidden="1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 hidden="1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 hidden="1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 hidden="1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 hidden="1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 hidden="1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 hidden="1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 hidden="1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 hidden="1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 hidden="1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 hidden="1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 hidden="1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 hidden="1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 hidden="1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 hidden="1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 hidden="1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 hidden="1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 hidden="1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 hidden="1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 hidden="1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 hidden="1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 hidden="1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 hidden="1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 hidden="1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 hidden="1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 hidden="1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 hidden="1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 hidden="1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 hidden="1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 hidden="1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 hidden="1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 hidden="1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 hidden="1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 hidden="1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 hidden="1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 hidden="1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 hidden="1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 hidden="1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 hidden="1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 hidden="1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 hidden="1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 hidden="1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 hidden="1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 hidden="1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 hidden="1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 hidden="1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 hidden="1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 hidden="1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 hidden="1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 hidden="1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 hidden="1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 hidden="1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 hidden="1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 hidden="1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 hidden="1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 hidden="1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 hidden="1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 hidden="1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 hidden="1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 hidden="1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 hidden="1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 hidden="1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 hidden="1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 hidden="1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 hidden="1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 hidden="1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 hidden="1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 hidden="1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 hidden="1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 hidden="1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 hidden="1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 hidden="1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 hidden="1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 hidden="1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 hidden="1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 hidden="1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 hidden="1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 hidden="1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 hidden="1">
      <c r="A7036">
        <f>+ROW()-1</f>
        <v>7035</v>
      </c>
      <c r="B7036" s="3" t="s">
        <v>1733</v>
      </c>
      <c r="C7036">
        <v>6</v>
      </c>
      <c r="D7036" t="s">
        <v>63</v>
      </c>
      <c r="E7036" t="s">
        <v>1606</v>
      </c>
      <c r="F7036" t="s">
        <v>1542</v>
      </c>
      <c r="G7036">
        <v>39</v>
      </c>
      <c r="H7036" t="s">
        <v>1616</v>
      </c>
      <c r="I7036" t="s">
        <v>338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-34.211596851700001</v>
      </c>
      <c r="N7036">
        <f>+IFERROR(IFERROR(VLOOKUP(covid_cl[[#This Row],[Comuna]],Hoja1!$D$4:$BD$348,8,0),VLOOKUP(covid_cl[[#This Row],[Region]],Hoja1!$E$4:$BD$348,5,0)),-70.6266370305)</f>
        <v>-70.821099825900006</v>
      </c>
    </row>
    <row r="7037" spans="1:14" ht="15" hidden="1">
      <c r="A7037">
        <f>+ROW()-1</f>
        <v>7036</v>
      </c>
      <c r="B7037" s="3" t="s">
        <v>1733</v>
      </c>
      <c r="C7037">
        <v>7</v>
      </c>
      <c r="D7037" t="s">
        <v>63</v>
      </c>
      <c r="E7037" t="s">
        <v>597</v>
      </c>
      <c r="I7037" t="s">
        <v>607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-35.129737958100002</v>
      </c>
      <c r="N7037">
        <f>+IFERROR(IFERROR(VLOOKUP(covid_cl[[#This Row],[Comuna]],Hoja1!$D$4:$BD$348,8,0),VLOOKUP(covid_cl[[#This Row],[Region]],Hoja1!$E$4:$BD$348,5,0)),-70.6266370305)</f>
        <v>-71.952980136500003</v>
      </c>
    </row>
    <row r="7038" spans="1:14" ht="15" hidden="1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183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-35.198494361000002</v>
      </c>
      <c r="N7038">
        <f>+IFERROR(IFERROR(VLOOKUP(covid_cl[[#This Row],[Comuna]],Hoja1!$D$4:$BD$348,8,0),VLOOKUP(covid_cl[[#This Row],[Region]],Hoja1!$E$4:$BD$348,5,0)),-70.6266370305)</f>
        <v>-70.897370775699997</v>
      </c>
    </row>
    <row r="7039" spans="1:14" ht="15" hidden="1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 hidden="1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 hidden="1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664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-34.937713625199997</v>
      </c>
      <c r="N7041">
        <f>+IFERROR(IFERROR(VLOOKUP(covid_cl[[#This Row],[Comuna]],Hoja1!$D$4:$BD$348,8,0),VLOOKUP(covid_cl[[#This Row],[Region]],Hoja1!$E$4:$BD$348,5,0)),-70.6266370305)</f>
        <v>-71.425765570300001</v>
      </c>
    </row>
    <row r="7042" spans="1:14" ht="15" hidden="1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684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-35.958274795500003</v>
      </c>
      <c r="N7042">
        <f>+IFERROR(IFERROR(VLOOKUP(covid_cl[[#This Row],[Comuna]],Hoja1!$D$4:$BD$348,8,0),VLOOKUP(covid_cl[[#This Row],[Region]],Hoja1!$E$4:$BD$348,5,0)),-70.6266370305)</f>
        <v>-71.332567138900004</v>
      </c>
    </row>
    <row r="7043" spans="1:14" ht="15" hidden="1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676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-34.888148488299997</v>
      </c>
      <c r="N7043">
        <f>+IFERROR(IFERROR(VLOOKUP(covid_cl[[#This Row],[Comuna]],Hoja1!$D$4:$BD$348,8,0),VLOOKUP(covid_cl[[#This Row],[Region]],Hoja1!$E$4:$BD$348,5,0)),-70.6266370305)</f>
        <v>-71.021839334399999</v>
      </c>
    </row>
    <row r="7044" spans="1:14" ht="15" hidden="1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696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-36.262142796900001</v>
      </c>
      <c r="N7044">
        <f>+IFERROR(IFERROR(VLOOKUP(covid_cl[[#This Row],[Comuna]],Hoja1!$D$4:$BD$348,8,0),VLOOKUP(covid_cl[[#This Row],[Region]],Hoja1!$E$4:$BD$348,5,0)),-70.6266370305)</f>
        <v>-71.646628858900002</v>
      </c>
    </row>
    <row r="7045" spans="1:14" ht="15" hidden="1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626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-35.260623379899997</v>
      </c>
      <c r="N7045">
        <f>+IFERROR(IFERROR(VLOOKUP(covid_cl[[#This Row],[Comuna]],Hoja1!$D$4:$BD$348,8,0),VLOOKUP(covid_cl[[#This Row],[Region]],Hoja1!$E$4:$BD$348,5,0)),-70.6266370305)</f>
        <v>-71.268862106100002</v>
      </c>
    </row>
    <row r="7046" spans="1:14" ht="15" hidden="1">
      <c r="A7046">
        <f>+ROW()-1</f>
        <v>7045</v>
      </c>
      <c r="B7046" s="3" t="s">
        <v>1733</v>
      </c>
      <c r="C7046">
        <v>16</v>
      </c>
      <c r="D7046" t="s">
        <v>63</v>
      </c>
      <c r="E7046" t="s">
        <v>837</v>
      </c>
      <c r="I7046" t="s">
        <v>857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-36.701915441700002</v>
      </c>
      <c r="N7046">
        <f>+IFERROR(IFERROR(VLOOKUP(covid_cl[[#This Row],[Comuna]],Hoja1!$D$4:$BD$348,8,0),VLOOKUP(covid_cl[[#This Row],[Region]],Hoja1!$E$4:$BD$348,5,0)),-70.6266370305)</f>
        <v>-71.581737136100003</v>
      </c>
    </row>
    <row r="7047" spans="1:14" ht="15" hidden="1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862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-36.680354247099999</v>
      </c>
      <c r="N7047">
        <f>+IFERROR(IFERROR(VLOOKUP(covid_cl[[#This Row],[Comuna]],Hoja1!$D$4:$BD$348,8,0),VLOOKUP(covid_cl[[#This Row],[Region]],Hoja1!$E$4:$BD$348,5,0)),-70.6266370305)</f>
        <v>-72.198805179900006</v>
      </c>
    </row>
    <row r="7048" spans="1:14" ht="15" hidden="1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 hidden="1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127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-36.617491664900001</v>
      </c>
      <c r="N7049">
        <f>+IFERROR(IFERROR(VLOOKUP(covid_cl[[#This Row],[Comuna]],Hoja1!$D$4:$BD$348,8,0),VLOOKUP(covid_cl[[#This Row],[Region]],Hoja1!$E$4:$BD$348,5,0)),-70.6266370305)</f>
        <v>-72.128724431199998</v>
      </c>
    </row>
    <row r="7050" spans="1:14" ht="15" hidden="1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 hidden="1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 hidden="1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 hidden="1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 hidden="1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 hidden="1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914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-36.479607747899998</v>
      </c>
      <c r="N7055">
        <f>+IFERROR(IFERROR(VLOOKUP(covid_cl[[#This Row],[Comuna]],Hoja1!$D$4:$BD$348,8,0),VLOOKUP(covid_cl[[#This Row],[Region]],Hoja1!$E$4:$BD$348,5,0)),-70.6266370305)</f>
        <v>-72.228381781699994</v>
      </c>
    </row>
    <row r="7056" spans="1:14" ht="15" hidden="1">
      <c r="A7056">
        <f>+ROW()-1</f>
        <v>7055</v>
      </c>
      <c r="B7056" s="3" t="s">
        <v>1733</v>
      </c>
      <c r="C7056">
        <v>8</v>
      </c>
      <c r="D7056" t="s">
        <v>63</v>
      </c>
      <c r="E7056" t="s">
        <v>716</v>
      </c>
      <c r="I7056" t="s">
        <v>756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-36.788794118600002</v>
      </c>
      <c r="N7056">
        <f>+IFERROR(IFERROR(VLOOKUP(covid_cl[[#This Row],[Comuna]],Hoja1!$D$4:$BD$348,8,0),VLOOKUP(covid_cl[[#This Row],[Region]],Hoja1!$E$4:$BD$348,5,0)),-70.6266370305)</f>
        <v>-73.141186622000006</v>
      </c>
    </row>
    <row r="7057" spans="1:14" ht="15" hidden="1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143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-36.834303278500002</v>
      </c>
      <c r="N7057">
        <f>+IFERROR(IFERROR(VLOOKUP(covid_cl[[#This Row],[Comuna]],Hoja1!$D$4:$BD$348,8,0),VLOOKUP(covid_cl[[#This Row],[Region]],Hoja1!$E$4:$BD$348,5,0)),-70.6266370305)</f>
        <v>-72.950829239200004</v>
      </c>
    </row>
    <row r="7058" spans="1:14" ht="15" hidden="1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 hidden="1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 hidden="1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 hidden="1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 hidden="1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 hidden="1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 hidden="1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 hidden="1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489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-36.880910203699997</v>
      </c>
      <c r="N7065">
        <f>+IFERROR(IFERROR(VLOOKUP(covid_cl[[#This Row],[Comuna]],Hoja1!$D$4:$BD$348,8,0),VLOOKUP(covid_cl[[#This Row],[Region]],Hoja1!$E$4:$BD$348,5,0)),-70.6266370305)</f>
        <v>-73.098476665000007</v>
      </c>
    </row>
    <row r="7066" spans="1:14" ht="15" hidden="1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 hidden="1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516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-36.715406083799998</v>
      </c>
      <c r="N7067">
        <f>+IFERROR(IFERROR(VLOOKUP(covid_cl[[#This Row],[Comuna]],Hoja1!$D$4:$BD$348,8,0),VLOOKUP(covid_cl[[#This Row],[Region]],Hoja1!$E$4:$BD$348,5,0)),-70.6266370305)</f>
        <v>-73.099437088000002</v>
      </c>
    </row>
    <row r="7068" spans="1:14" ht="15" hidden="1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121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-36.900778169100001</v>
      </c>
      <c r="N7068">
        <f>+IFERROR(IFERROR(VLOOKUP(covid_cl[[#This Row],[Comuna]],Hoja1!$D$4:$BD$348,8,0),VLOOKUP(covid_cl[[#This Row],[Region]],Hoja1!$E$4:$BD$348,5,0)),-70.6266370305)</f>
        <v>-73.005186967599997</v>
      </c>
    </row>
    <row r="7069" spans="1:14" ht="15" hidden="1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 hidden="1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 hidden="1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 hidden="1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 hidden="1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318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-37.485486139899997</v>
      </c>
      <c r="N7073">
        <f>+IFERROR(IFERROR(VLOOKUP(covid_cl[[#This Row],[Comuna]],Hoja1!$D$4:$BD$348,8,0),VLOOKUP(covid_cl[[#This Row],[Region]],Hoja1!$E$4:$BD$348,5,0)),-70.6266370305)</f>
        <v>-72.823547160999993</v>
      </c>
    </row>
    <row r="7074" spans="1:14" ht="15" hidden="1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83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-37.061937188000002</v>
      </c>
      <c r="N7074">
        <f>+IFERROR(IFERROR(VLOOKUP(covid_cl[[#This Row],[Comuna]],Hoja1!$D$4:$BD$348,8,0),VLOOKUP(covid_cl[[#This Row],[Region]],Hoja1!$E$4:$BD$348,5,0)),-70.6266370305)</f>
        <v>-72.381359900600003</v>
      </c>
    </row>
    <row r="7075" spans="1:14" ht="15" hidden="1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 hidden="1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 hidden="1">
      <c r="A7077">
        <f>+ROW()-1</f>
        <v>7076</v>
      </c>
      <c r="B7077" s="3" t="s">
        <v>1733</v>
      </c>
      <c r="C7077">
        <v>9</v>
      </c>
      <c r="D7077" t="s">
        <v>63</v>
      </c>
      <c r="E7077" t="s">
        <v>926</v>
      </c>
      <c r="I7077" t="s">
        <v>327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-38.648229578399999</v>
      </c>
      <c r="N7077">
        <f>+IFERROR(IFERROR(VLOOKUP(covid_cl[[#This Row],[Comuna]],Hoja1!$D$4:$BD$348,8,0),VLOOKUP(covid_cl[[#This Row],[Region]],Hoja1!$E$4:$BD$348,5,0)),-70.6266370305)</f>
        <v>-72.276375641000001</v>
      </c>
    </row>
    <row r="7078" spans="1:14" ht="15" hidden="1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F7078" t="s">
        <v>1542</v>
      </c>
      <c r="G7078">
        <v>7</v>
      </c>
      <c r="I7078" t="s">
        <v>1003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-39.300866951800003</v>
      </c>
      <c r="N7078">
        <f>+IFERROR(IFERROR(VLOOKUP(covid_cl[[#This Row],[Comuna]],Hoja1!$D$4:$BD$348,8,0),VLOOKUP(covid_cl[[#This Row],[Region]],Hoja1!$E$4:$BD$348,5,0)),-70.6266370305)</f>
        <v>-72.182830967399994</v>
      </c>
    </row>
    <row r="7079" spans="1:14" ht="15" hidden="1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t="15" hidden="1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 hidden="1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 hidden="1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 hidden="1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 hidden="1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 hidden="1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 hidden="1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 hidden="1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 hidden="1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 hidden="1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 hidden="1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 hidden="1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 hidden="1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 hidden="1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 hidden="1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 hidden="1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 hidden="1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 hidden="1">
      <c r="A7097">
        <f>+ROW()-1</f>
        <v>7096</v>
      </c>
      <c r="B7097" s="3" t="s">
        <v>1733</v>
      </c>
      <c r="C7097">
        <v>14</v>
      </c>
      <c r="D7097" t="s">
        <v>63</v>
      </c>
      <c r="E7097" t="s">
        <v>1462</v>
      </c>
      <c r="F7097" t="s">
        <v>1542</v>
      </c>
      <c r="G7097">
        <v>28</v>
      </c>
      <c r="I7097" t="s">
        <v>538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-39.817786359499998</v>
      </c>
      <c r="N7097">
        <f>+IFERROR(IFERROR(VLOOKUP(covid_cl[[#This Row],[Comuna]],Hoja1!$D$4:$BD$348,8,0),VLOOKUP(covid_cl[[#This Row],[Region]],Hoja1!$E$4:$BD$348,5,0)),-70.6266370305)</f>
        <v>-73.174690886400001</v>
      </c>
    </row>
    <row r="7098" spans="1:14" ht="15" hidden="1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50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 hidden="1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69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 hidden="1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1545</v>
      </c>
      <c r="G7100">
        <v>33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 hidden="1">
      <c r="A7101">
        <f>+ROW()-1</f>
        <v>7100</v>
      </c>
      <c r="B7101" s="3" t="s">
        <v>1733</v>
      </c>
      <c r="C7101">
        <v>10</v>
      </c>
      <c r="D7101" t="s">
        <v>63</v>
      </c>
      <c r="E7101" t="s">
        <v>1056</v>
      </c>
      <c r="I7101" t="s">
        <v>378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-41.488934696299999</v>
      </c>
      <c r="N7101">
        <f>+IFERROR(IFERROR(VLOOKUP(covid_cl[[#This Row],[Comuna]],Hoja1!$D$4:$BD$348,8,0),VLOOKUP(covid_cl[[#This Row],[Region]],Hoja1!$E$4:$BD$348,5,0)),-70.6266370305)</f>
        <v>-72.795581324099999</v>
      </c>
    </row>
    <row r="7102" spans="1:14" ht="15" hidden="1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1133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-40.611892518099999</v>
      </c>
      <c r="N7102">
        <f>+IFERROR(IFERROR(VLOOKUP(covid_cl[[#This Row],[Comuna]],Hoja1!$D$4:$BD$348,8,0),VLOOKUP(covid_cl[[#This Row],[Region]],Hoja1!$E$4:$BD$348,5,0)),-70.6266370305)</f>
        <v>-73.086745366200006</v>
      </c>
    </row>
    <row r="7103" spans="1:14" ht="15" hidden="1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 hidden="1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 hidden="1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 hidden="1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 hidden="1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 hidden="1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 hidden="1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 hidden="1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 hidden="1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 hidden="1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1669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-43.268395658400003</v>
      </c>
      <c r="N7112">
        <f>+IFERROR(IFERROR(VLOOKUP(covid_cl[[#This Row],[Comuna]],Hoja1!$D$4:$BD$348,8,0),VLOOKUP(covid_cl[[#This Row],[Region]],Hoja1!$E$4:$BD$348,5,0)),-70.6266370305)</f>
        <v>-72.206804941800002</v>
      </c>
    </row>
    <row r="7113" spans="1:14" ht="15" hidden="1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1140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-40.935737940499997</v>
      </c>
      <c r="N7113">
        <f>+IFERROR(IFERROR(VLOOKUP(covid_cl[[#This Row],[Comuna]],Hoja1!$D$4:$BD$348,8,0),VLOOKUP(covid_cl[[#This Row],[Region]],Hoja1!$E$4:$BD$348,5,0)),-70.6266370305)</f>
        <v>-73.457915609899999</v>
      </c>
    </row>
    <row r="7114" spans="1:14" ht="15" hidden="1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-42.473794402300001</v>
      </c>
      <c r="N7114">
        <f>+IFERROR(IFERROR(VLOOKUP(covid_cl[[#This Row],[Comuna]],Hoja1!$D$4:$BD$348,8,0),VLOOKUP(covid_cl[[#This Row],[Region]],Hoja1!$E$4:$BD$348,5,0)),-70.6266370305)</f>
        <v>-73.804619129700001</v>
      </c>
    </row>
    <row r="7115" spans="1:14" ht="15" hidden="1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1098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-42.015937920900001</v>
      </c>
      <c r="N7115">
        <f>+IFERROR(IFERROR(VLOOKUP(covid_cl[[#This Row],[Comuna]],Hoja1!$D$4:$BD$348,8,0),VLOOKUP(covid_cl[[#This Row],[Region]],Hoja1!$E$4:$BD$348,5,0)),-70.6266370305)</f>
        <v>-73.801317811499999</v>
      </c>
    </row>
    <row r="7116" spans="1:14" ht="15" hidden="1">
      <c r="A7116">
        <f>+ROW()-1</f>
        <v>7115</v>
      </c>
      <c r="B7116" s="3" t="s">
        <v>1733</v>
      </c>
      <c r="C7116">
        <v>12</v>
      </c>
      <c r="D7116" t="s">
        <v>63</v>
      </c>
      <c r="E7116" t="s">
        <v>1217</v>
      </c>
      <c r="I7116" t="s">
        <v>392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-53.646790248899997</v>
      </c>
      <c r="N7116">
        <f>+IFERROR(IFERROR(VLOOKUP(covid_cl[[#This Row],[Comuna]],Hoja1!$D$4:$BD$348,8,0),VLOOKUP(covid_cl[[#This Row],[Region]],Hoja1!$E$4:$BD$348,5,0)),-70.6266370305)</f>
        <v>-72.025446149800004</v>
      </c>
    </row>
    <row r="7117" spans="1:14" ht="15" hidden="1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 hidden="1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 hidden="1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 hidden="1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 hidden="1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 hidden="1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 hidden="1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 hidden="1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 hidden="1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 hidden="1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 hidden="1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 hidden="1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 hidden="1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 hidden="1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 hidden="1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 hidden="1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 hidden="1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 hidden="1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 hidden="1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77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-55.029373769700001</v>
      </c>
      <c r="N7135">
        <f>+IFERROR(IFERROR(VLOOKUP(covid_cl[[#This Row],[Comuna]],Hoja1!$D$4:$BD$348,8,0),VLOOKUP(covid_cl[[#This Row],[Region]],Hoja1!$E$4:$BD$348,5,0)),-70.6266370305)</f>
        <v>-69.267611448699995</v>
      </c>
    </row>
    <row r="7136" spans="1:14" ht="15" hidden="1">
      <c r="A7136">
        <f>+ROW()-1</f>
        <v>7135</v>
      </c>
      <c r="B7136" s="3" t="s">
        <v>1733</v>
      </c>
      <c r="C7136">
        <v>13</v>
      </c>
      <c r="D7136" t="s">
        <v>63</v>
      </c>
      <c r="E7136" t="s">
        <v>1259</v>
      </c>
      <c r="I7136" t="s">
        <v>327</v>
      </c>
      <c r="L7136" t="s">
        <v>1627</v>
      </c>
      <c r="M7136">
        <f>+IFERROR(IFERROR(VLOOKUP(covid_cl[[#This Row],[Comuna]],Hoja1!$D$4:$BD$348,9,0),VLOOKUP(covid_cl[[#This Row],[Region]],Hoja1!$E$4:$BD$348,6,0)),-33.6043642941)</f>
        <v>-33.604364294100002</v>
      </c>
      <c r="N7136">
        <f>+IFERROR(IFERROR(VLOOKUP(covid_cl[[#This Row],[Comuna]],Hoja1!$D$4:$BD$348,8,0),VLOOKUP(covid_cl[[#This Row],[Region]],Hoja1!$E$4:$BD$348,5,0)),-70.6266370305)</f>
        <v>-70.626637030500007</v>
      </c>
    </row>
    <row r="7137" spans="1:14" ht="15" hidden="1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 hidden="1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 hidden="1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 hidden="1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 hidden="1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 hidden="1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 hidden="1">
      <c r="A7143">
        <f>+ROW()-1</f>
        <v>7142</v>
      </c>
      <c r="B7143" s="3" t="s">
        <v>1733</v>
      </c>
      <c r="C7143">
        <v>16</v>
      </c>
      <c r="D7143" t="s">
        <v>63</v>
      </c>
      <c r="E7143" t="s">
        <v>837</v>
      </c>
      <c r="F7143" t="s">
        <v>1542</v>
      </c>
      <c r="G7143">
        <v>81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-37.3539275137</v>
      </c>
      <c r="N7143">
        <f>+IFERROR(IFERROR(VLOOKUP(covid_cl[[#This Row],[Comuna]],Hoja1!$D$4:$BD$348,8,0),VLOOKUP(covid_cl[[#This Row],[Region]],Hoja1!$E$4:$BD$348,5,0)),-70.6266370305)</f>
        <v>-72.263428128599998</v>
      </c>
    </row>
    <row r="7144" spans="1:14" ht="15" hidden="1">
      <c r="A7144">
        <f>+ROW()-1</f>
        <v>7143</v>
      </c>
      <c r="B7144" s="3" t="s">
        <v>1733</v>
      </c>
      <c r="C7144">
        <v>9</v>
      </c>
      <c r="D7144" t="s">
        <v>63</v>
      </c>
      <c r="E7144" t="s">
        <v>926</v>
      </c>
      <c r="F7144" t="s">
        <v>1542</v>
      </c>
      <c r="G7144">
        <v>79</v>
      </c>
      <c r="I7144" t="s">
        <v>520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-38.673262980899999</v>
      </c>
      <c r="N7144">
        <f>+IFERROR(IFERROR(VLOOKUP(covid_cl[[#This Row],[Comuna]],Hoja1!$D$4:$BD$348,8,0),VLOOKUP(covid_cl[[#This Row],[Region]],Hoja1!$E$4:$BD$348,5,0)),-70.6266370305)</f>
        <v>-72.667767188900001</v>
      </c>
    </row>
    <row r="7145" spans="1:14" ht="15" hidden="1">
      <c r="A7145">
        <f>+ROW()-1</f>
        <v>7144</v>
      </c>
      <c r="B7145" s="3" t="s">
        <v>1733</v>
      </c>
      <c r="D7145" t="s">
        <v>63</v>
      </c>
      <c r="E7145" t="s">
        <v>327</v>
      </c>
      <c r="I7145" t="s">
        <v>327</v>
      </c>
      <c r="L7145" t="s">
        <v>1618</v>
      </c>
      <c r="M7145">
        <f>+IFERROR(IFERROR(VLOOKUP(covid_cl[[#This Row],[Comuna]],Hoja1!$D$4:$BD$348,9,0),VLOOKUP(covid_cl[[#This Row],[Region]],Hoja1!$E$4:$BD$348,6,0)),-33.6043642941)</f>
        <v>-33.604364294100002</v>
      </c>
      <c r="N7145">
        <f>+IFERROR(IFERROR(VLOOKUP(covid_cl[[#This Row],[Comuna]],Hoja1!$D$4:$BD$348,8,0),VLOOKUP(covid_cl[[#This Row],[Region]],Hoja1!$E$4:$BD$348,5,0)),-70.6266370305)</f>
        <v>-70.626637030500007</v>
      </c>
    </row>
    <row r="7146" spans="1:14" ht="15" hidden="1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 hidden="1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 hidden="1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 hidden="1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 hidden="1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 hidden="1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 hidden="1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 hidden="1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 hidden="1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 hidden="1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 hidden="1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 hidden="1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 hidden="1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 hidden="1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 hidden="1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 hidden="1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 hidden="1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 hidden="1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 hidden="1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 hidden="1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 hidden="1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 hidden="1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 hidden="1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 hidden="1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 hidden="1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 hidden="1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 hidden="1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 hidden="1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 hidden="1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 hidden="1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 hidden="1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 hidden="1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 hidden="1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 hidden="1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 hidden="1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 hidden="1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 hidden="1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 hidden="1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 hidden="1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 hidden="1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 hidden="1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 hidden="1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 hidden="1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 hidden="1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 hidden="1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 hidden="1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 hidden="1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 hidden="1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 hidden="1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 hidden="1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 hidden="1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 hidden="1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 hidden="1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 hidden="1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 hidden="1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 hidden="1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 hidden="1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 hidden="1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 hidden="1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 hidden="1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 hidden="1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 hidden="1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 hidden="1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 hidden="1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 hidden="1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 hidden="1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 hidden="1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 hidden="1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 hidden="1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 hidden="1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 hidden="1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 hidden="1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 hidden="1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 hidden="1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 hidden="1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 hidden="1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 hidden="1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 hidden="1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 hidden="1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 hidden="1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 hidden="1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 hidden="1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 hidden="1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 hidden="1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 hidden="1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 hidden="1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 hidden="1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 hidden="1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 hidden="1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 hidden="1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 hidden="1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 hidden="1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 hidden="1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 hidden="1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 hidden="1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 hidden="1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 hidden="1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 hidden="1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 hidden="1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 hidden="1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 hidden="1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 hidden="1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 hidden="1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 hidden="1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 hidden="1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 hidden="1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 hidden="1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 hidden="1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 hidden="1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 hidden="1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 hidden="1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 hidden="1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 hidden="1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 hidden="1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 hidden="1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 hidden="1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 hidden="1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 hidden="1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 hidden="1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 hidden="1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 hidden="1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 hidden="1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 hidden="1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 hidden="1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 hidden="1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 hidden="1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 hidden="1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 hidden="1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 hidden="1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 hidden="1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 hidden="1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 hidden="1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 hidden="1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 hidden="1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 hidden="1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 hidden="1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 hidden="1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 hidden="1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 hidden="1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 hidden="1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 hidden="1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 hidden="1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 hidden="1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 hidden="1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 hidden="1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 hidden="1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 hidden="1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 hidden="1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 hidden="1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 hidden="1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 hidden="1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 hidden="1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 hidden="1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 hidden="1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 hidden="1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 hidden="1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 hidden="1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 hidden="1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 hidden="1">
      <c r="A7304">
        <f>+ROW()-1</f>
        <v>7303</v>
      </c>
      <c r="B7304" s="3" t="s">
        <v>1736</v>
      </c>
      <c r="C7304">
        <v>15</v>
      </c>
      <c r="D7304" t="s">
        <v>63</v>
      </c>
      <c r="E7304" t="s">
        <v>1510</v>
      </c>
      <c r="I7304" t="s">
        <v>1509</v>
      </c>
      <c r="L7304" t="s">
        <v>1544</v>
      </c>
      <c r="M7304">
        <f>+IFERROR(IFERROR(VLOOKUP(covid_cl[[#This Row],[Comuna]],Hoja1!$D$4:$BD$348,9,0),VLOOKUP(covid_cl[[#This Row],[Region]],Hoja1!$E$4:$BD$348,6,0)),-33.6043642941)</f>
        <v>-18.532193084399999</v>
      </c>
      <c r="N7304">
        <f>+IFERROR(IFERROR(VLOOKUP(covid_cl[[#This Row],[Comuna]],Hoja1!$D$4:$BD$348,8,0),VLOOKUP(covid_cl[[#This Row],[Region]],Hoja1!$E$4:$BD$348,5,0)),-70.6266370305)</f>
        <v>-69.971491087100006</v>
      </c>
    </row>
    <row r="7305" spans="1:14" ht="15" hidden="1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 hidden="1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 hidden="1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 hidden="1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 hidden="1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 hidden="1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 hidden="1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 hidden="1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 hidden="1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 hidden="1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 hidden="1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 hidden="1">
      <c r="A7316">
        <f>+ROW()-1</f>
        <v>7315</v>
      </c>
      <c r="B7316" s="3" t="s">
        <v>1736</v>
      </c>
      <c r="C7316">
        <v>1</v>
      </c>
      <c r="D7316" t="s">
        <v>63</v>
      </c>
      <c r="E7316" t="s">
        <v>54</v>
      </c>
      <c r="I7316" t="s">
        <v>53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-20.9406151208</v>
      </c>
      <c r="N7316">
        <f>+IFERROR(IFERROR(VLOOKUP(covid_cl[[#This Row],[Comuna]],Hoja1!$D$4:$BD$348,8,0),VLOOKUP(covid_cl[[#This Row],[Region]],Hoja1!$E$4:$BD$348,5,0)),-70.6266370305)</f>
        <v>-70.041538352000003</v>
      </c>
    </row>
    <row r="7317" spans="1:14" ht="15" hidden="1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 hidden="1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 hidden="1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 hidden="1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94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-20.478953196799999</v>
      </c>
      <c r="N7320">
        <f>+IFERROR(IFERROR(VLOOKUP(covid_cl[[#This Row],[Comuna]],Hoja1!$D$4:$BD$348,8,0),VLOOKUP(covid_cl[[#This Row],[Region]],Hoja1!$E$4:$BD$348,5,0)),-70.6266370305)</f>
        <v>-68.912203129299996</v>
      </c>
    </row>
    <row r="7321" spans="1:14" ht="15" hidden="1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65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-20.189946452699999</v>
      </c>
      <c r="N7321">
        <f>+IFERROR(IFERROR(VLOOKUP(covid_cl[[#This Row],[Comuna]],Hoja1!$D$4:$BD$348,8,0),VLOOKUP(covid_cl[[#This Row],[Region]],Hoja1!$E$4:$BD$348,5,0)),-70.6266370305)</f>
        <v>-70.0109621438</v>
      </c>
    </row>
    <row r="7322" spans="1:14" ht="15" hidden="1">
      <c r="A7322">
        <f>+ROW()-1</f>
        <v>7321</v>
      </c>
      <c r="B7322" s="3" t="s">
        <v>1736</v>
      </c>
      <c r="C7322">
        <v>2</v>
      </c>
      <c r="D7322" t="s">
        <v>63</v>
      </c>
      <c r="E7322" t="s">
        <v>64</v>
      </c>
      <c r="I7322" t="s">
        <v>64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-24.276722395699998</v>
      </c>
      <c r="N7322">
        <f>+IFERROR(IFERROR(VLOOKUP(covid_cl[[#This Row],[Comuna]],Hoja1!$D$4:$BD$348,8,0),VLOOKUP(covid_cl[[#This Row],[Region]],Hoja1!$E$4:$BD$348,5,0)),-70.6266370305)</f>
        <v>-69.410088655699994</v>
      </c>
    </row>
    <row r="7323" spans="1:14" ht="15" hidden="1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 hidden="1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 hidden="1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 hidden="1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 hidden="1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 hidden="1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 hidden="1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 hidden="1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 hidden="1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 hidden="1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 hidden="1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 hidden="1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 hidden="1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88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-22.162118914899999</v>
      </c>
      <c r="N7335">
        <f>+IFERROR(IFERROR(VLOOKUP(covid_cl[[#This Row],[Comuna]],Hoja1!$D$4:$BD$348,8,0),VLOOKUP(covid_cl[[#This Row],[Region]],Hoja1!$E$4:$BD$348,5,0)),-70.6266370305)</f>
        <v>-68.629709824599999</v>
      </c>
    </row>
    <row r="7336" spans="1:14" ht="15" hidden="1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106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-22.946578352900001</v>
      </c>
      <c r="N7336">
        <f>+IFERROR(IFERROR(VLOOKUP(covid_cl[[#This Row],[Comuna]],Hoja1!$D$4:$BD$348,8,0),VLOOKUP(covid_cl[[#This Row],[Region]],Hoja1!$E$4:$BD$348,5,0)),-70.6266370305)</f>
        <v>-70.203045794499999</v>
      </c>
    </row>
    <row r="7337" spans="1:14" ht="15" hidden="1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 hidden="1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116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-25.3133031739</v>
      </c>
      <c r="N7338">
        <f>+IFERROR(IFERROR(VLOOKUP(covid_cl[[#This Row],[Comuna]],Hoja1!$D$4:$BD$348,8,0),VLOOKUP(covid_cl[[#This Row],[Region]],Hoja1!$E$4:$BD$348,5,0)),-70.6266370305)</f>
        <v>-69.865204021500006</v>
      </c>
    </row>
    <row r="7339" spans="1:14" ht="15" hidden="1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 hidden="1">
      <c r="A7340">
        <f>+ROW()-1</f>
        <v>7339</v>
      </c>
      <c r="B7340" s="3" t="s">
        <v>1736</v>
      </c>
      <c r="C7340">
        <v>3</v>
      </c>
      <c r="D7340" t="s">
        <v>63</v>
      </c>
      <c r="E7340" t="s">
        <v>150</v>
      </c>
      <c r="F7340" t="s">
        <v>1545</v>
      </c>
      <c r="G7340">
        <v>31</v>
      </c>
      <c r="I7340" t="s">
        <v>149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-27.320519024399999</v>
      </c>
      <c r="N7340">
        <f>+IFERROR(IFERROR(VLOOKUP(covid_cl[[#This Row],[Comuna]],Hoja1!$D$4:$BD$348,8,0),VLOOKUP(covid_cl[[#This Row],[Region]],Hoja1!$E$4:$BD$348,5,0)),-70.6266370305)</f>
        <v>-69.825471649999997</v>
      </c>
    </row>
    <row r="7341" spans="1:14" ht="15" hidden="1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64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 ht="15" hidden="1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1542</v>
      </c>
      <c r="G7342">
        <v>24</v>
      </c>
      <c r="I7342" t="s">
        <v>149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-27.320519024399999</v>
      </c>
      <c r="N7342">
        <f>+IFERROR(IFERROR(VLOOKUP(covid_cl[[#This Row],[Comuna]],Hoja1!$D$4:$BD$348,8,0),VLOOKUP(covid_cl[[#This Row],[Region]],Hoja1!$E$4:$BD$348,5,0)),-70.6266370305)</f>
        <v>-69.825471649999997</v>
      </c>
    </row>
    <row r="7343" spans="1:14" ht="15">
      <c r="A7343">
        <f>+ROW()-1</f>
        <v>7342</v>
      </c>
      <c r="B7343" s="3" t="s">
        <v>1736</v>
      </c>
      <c r="C7343">
        <v>5</v>
      </c>
      <c r="D7343" t="s">
        <v>63</v>
      </c>
      <c r="E7343" t="s">
        <v>275</v>
      </c>
      <c r="F7343" t="s">
        <v>1542</v>
      </c>
      <c r="G7343">
        <v>44</v>
      </c>
      <c r="I7343" t="s">
        <v>1689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-32.499356579100002</v>
      </c>
      <c r="N7343">
        <f>+IFERROR(IFERROR(VLOOKUP(covid_cl[[#This Row],[Comuna]],Hoja1!$D$4:$BD$348,8,0),VLOOKUP(covid_cl[[#This Row],[Region]],Hoja1!$E$4:$BD$348,5,0)),-70.6266370305)</f>
        <v>-70.891574018699998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27</v>
      </c>
      <c r="I7344" t="s">
        <v>264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-33.030772110699999</v>
      </c>
      <c r="N7344">
        <f>+IFERROR(IFERROR(VLOOKUP(covid_cl[[#This Row],[Comuna]],Hoja1!$D$4:$BD$348,8,0),VLOOKUP(covid_cl[[#This Row],[Region]],Hoja1!$E$4:$BD$348,5,0)),-70.6266370305)</f>
        <v>-71.278911769100006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28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1545</v>
      </c>
      <c r="G7346">
        <v>67</v>
      </c>
      <c r="H7346" t="s">
        <v>1624</v>
      </c>
      <c r="I7346" t="s">
        <v>410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-33.147377709899999</v>
      </c>
      <c r="N7346">
        <f>+IFERROR(IFERROR(VLOOKUP(covid_cl[[#This Row],[Comuna]],Hoja1!$D$4:$BD$348,8,0),VLOOKUP(covid_cl[[#This Row],[Region]],Hoja1!$E$4:$BD$348,5,0)),-70.6266370305)</f>
        <v>-71.254091713700006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1542</v>
      </c>
      <c r="G7347">
        <v>70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1545</v>
      </c>
      <c r="G7348">
        <v>33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44</v>
      </c>
      <c r="H7349" t="s">
        <v>1737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1542</v>
      </c>
      <c r="G7350">
        <v>38</v>
      </c>
      <c r="I7350" t="s">
        <v>275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-32.997883656100001</v>
      </c>
      <c r="N7350">
        <f>+IFERROR(IFERROR(VLOOKUP(covid_cl[[#This Row],[Comuna]],Hoja1!$D$4:$BD$348,8,0),VLOOKUP(covid_cl[[#This Row],[Region]],Hoja1!$E$4:$BD$348,5,0)),-70.6266370305)</f>
        <v>-71.753339855299998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1545</v>
      </c>
      <c r="G7351">
        <v>31</v>
      </c>
      <c r="H7351" t="s">
        <v>1738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34</v>
      </c>
      <c r="H7352" t="s">
        <v>1739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1542</v>
      </c>
      <c r="G7353">
        <v>55</v>
      </c>
      <c r="I7353" t="s">
        <v>305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-33.028800296299998</v>
      </c>
      <c r="N7353">
        <f>+IFERROR(IFERROR(VLOOKUP(covid_cl[[#This Row],[Comuna]],Hoja1!$D$4:$BD$348,8,0),VLOOKUP(covid_cl[[#This Row],[Region]],Hoja1!$E$4:$BD$348,5,0)),-70.6266370305)</f>
        <v>-71.515431215700005</v>
      </c>
    </row>
    <row r="7354" spans="1:14" ht="15" hidden="1">
      <c r="A7354">
        <f>+ROW()-1</f>
        <v>7353</v>
      </c>
      <c r="B7354" s="3" t="s">
        <v>1736</v>
      </c>
      <c r="C7354">
        <v>13</v>
      </c>
      <c r="D7354" t="s">
        <v>63</v>
      </c>
      <c r="E7354" t="s">
        <v>1259</v>
      </c>
      <c r="I7354" t="s">
        <v>438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-33.401918643099997</v>
      </c>
      <c r="N7354">
        <f>+IFERROR(IFERROR(VLOOKUP(covid_cl[[#This Row],[Comuna]],Hoja1!$D$4:$BD$348,8,0),VLOOKUP(covid_cl[[#This Row],[Region]],Hoja1!$E$4:$BD$348,5,0)),-70.6266370305)</f>
        <v>-70.727935172000002</v>
      </c>
    </row>
    <row r="7355" spans="1:14" ht="15" hidden="1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 hidden="1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t="15" hidden="1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 hidden="1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 hidden="1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 hidden="1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 hidden="1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 hidden="1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 hidden="1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 hidden="1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 hidden="1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 hidden="1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 hidden="1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 hidden="1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 hidden="1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 hidden="1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 hidden="1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 hidden="1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 hidden="1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 hidden="1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 hidden="1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 hidden="1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 hidden="1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 hidden="1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 hidden="1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 hidden="1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 hidden="1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 hidden="1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 hidden="1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 hidden="1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 hidden="1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 hidden="1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 hidden="1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 hidden="1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 hidden="1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 hidden="1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 hidden="1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 hidden="1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 hidden="1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 hidden="1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 hidden="1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 hidden="1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 hidden="1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 hidden="1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 hidden="1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 hidden="1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 hidden="1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 hidden="1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 hidden="1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 hidden="1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 hidden="1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 hidden="1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 hidden="1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 hidden="1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 hidden="1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 hidden="1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 hidden="1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 hidden="1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 hidden="1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 hidden="1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 hidden="1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 hidden="1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 hidden="1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 hidden="1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 hidden="1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 hidden="1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 hidden="1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 hidden="1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 hidden="1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 hidden="1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 hidden="1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 hidden="1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 hidden="1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 hidden="1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 hidden="1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 hidden="1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 hidden="1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 hidden="1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 hidden="1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 hidden="1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 hidden="1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 hidden="1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 hidden="1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 hidden="1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 hidden="1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 hidden="1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 hidden="1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 hidden="1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 hidden="1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 hidden="1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 hidden="1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 hidden="1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 hidden="1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 hidden="1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 hidden="1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 hidden="1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 hidden="1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 hidden="1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 hidden="1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 hidden="1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 hidden="1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 hidden="1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 hidden="1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 hidden="1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 hidden="1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 hidden="1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 hidden="1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 hidden="1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 hidden="1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 hidden="1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 hidden="1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 hidden="1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 hidden="1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 hidden="1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 hidden="1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 hidden="1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 hidden="1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 hidden="1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 hidden="1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 hidden="1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 hidden="1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 hidden="1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 hidden="1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 hidden="1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 hidden="1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 hidden="1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 hidden="1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 hidden="1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 hidden="1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 hidden="1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 hidden="1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 hidden="1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 hidden="1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 hidden="1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 hidden="1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 hidden="1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 hidden="1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 hidden="1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 hidden="1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 hidden="1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 hidden="1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 hidden="1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 hidden="1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 hidden="1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 hidden="1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 hidden="1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 hidden="1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 hidden="1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 hidden="1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 hidden="1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 hidden="1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 hidden="1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 hidden="1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 hidden="1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 hidden="1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 hidden="1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 hidden="1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 hidden="1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 hidden="1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 hidden="1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 hidden="1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 hidden="1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 hidden="1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 hidden="1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 hidden="1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 hidden="1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 hidden="1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 hidden="1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 hidden="1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 hidden="1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 hidden="1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 hidden="1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 hidden="1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 hidden="1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 hidden="1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 hidden="1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 hidden="1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 hidden="1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 hidden="1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 hidden="1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 hidden="1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 hidden="1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 hidden="1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 hidden="1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 hidden="1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 hidden="1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 hidden="1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 hidden="1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 hidden="1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 hidden="1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 hidden="1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 hidden="1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 hidden="1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 hidden="1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 hidden="1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 hidden="1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 hidden="1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 hidden="1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 hidden="1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 hidden="1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 hidden="1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 hidden="1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 hidden="1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 hidden="1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 hidden="1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 hidden="1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 hidden="1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 hidden="1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 hidden="1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 hidden="1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 hidden="1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 hidden="1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 hidden="1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 hidden="1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 hidden="1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 hidden="1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 hidden="1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 hidden="1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 hidden="1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 hidden="1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 hidden="1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 hidden="1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 hidden="1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 hidden="1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 hidden="1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 hidden="1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 hidden="1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 hidden="1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 hidden="1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 hidden="1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 hidden="1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 hidden="1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 hidden="1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 hidden="1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 hidden="1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 hidden="1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 hidden="1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 hidden="1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 hidden="1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 hidden="1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 hidden="1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 hidden="1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 hidden="1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 hidden="1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 hidden="1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 hidden="1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 hidden="1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 hidden="1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 hidden="1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 hidden="1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 hidden="1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 hidden="1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 hidden="1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 hidden="1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 hidden="1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 hidden="1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 hidden="1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 hidden="1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 hidden="1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 hidden="1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 hidden="1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 hidden="1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 hidden="1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 hidden="1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 hidden="1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 hidden="1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 hidden="1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 hidden="1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 hidden="1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 hidden="1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 hidden="1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 hidden="1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 hidden="1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 hidden="1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 hidden="1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 hidden="1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 hidden="1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 hidden="1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 hidden="1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 hidden="1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 hidden="1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 hidden="1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 hidden="1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 hidden="1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 hidden="1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 hidden="1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 hidden="1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 hidden="1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 hidden="1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 hidden="1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 hidden="1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 hidden="1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 hidden="1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 hidden="1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 hidden="1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 hidden="1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 hidden="1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 hidden="1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 hidden="1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 hidden="1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 hidden="1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 hidden="1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 hidden="1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 hidden="1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 hidden="1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 hidden="1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 hidden="1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 hidden="1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 hidden="1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 hidden="1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 hidden="1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 hidden="1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 hidden="1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 hidden="1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 hidden="1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 hidden="1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 hidden="1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 hidden="1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 hidden="1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 hidden="1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 hidden="1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 hidden="1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 hidden="1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 hidden="1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 hidden="1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 hidden="1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 hidden="1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 hidden="1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 hidden="1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 hidden="1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 hidden="1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 hidden="1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 hidden="1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 hidden="1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 hidden="1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 hidden="1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 hidden="1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 hidden="1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 hidden="1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 hidden="1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 hidden="1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 hidden="1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 hidden="1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 hidden="1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 hidden="1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 hidden="1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 hidden="1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 hidden="1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 hidden="1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 hidden="1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 hidden="1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 hidden="1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 hidden="1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 hidden="1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 hidden="1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 hidden="1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 hidden="1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 hidden="1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 hidden="1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 hidden="1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 hidden="1">
      <c r="A7715">
        <f>+ROW()-1</f>
        <v>7714</v>
      </c>
      <c r="B7715" s="3" t="s">
        <v>1736</v>
      </c>
      <c r="C7715">
        <v>7</v>
      </c>
      <c r="D7715" t="s">
        <v>63</v>
      </c>
      <c r="E7715" t="s">
        <v>597</v>
      </c>
      <c r="I7715" t="s">
        <v>668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-35.068163155699999</v>
      </c>
      <c r="N7715">
        <f>+IFERROR(IFERROR(VLOOKUP(covid_cl[[#This Row],[Comuna]],Hoja1!$D$4:$BD$348,8,0),VLOOKUP(covid_cl[[#This Row],[Region]],Hoja1!$E$4:$BD$348,5,0)),-70.6266370305)</f>
        <v>-70.712024862000007</v>
      </c>
    </row>
    <row r="7716" spans="1:14" ht="15" hidden="1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704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-35.628820538699998</v>
      </c>
      <c r="N7716">
        <f>+IFERROR(IFERROR(VLOOKUP(covid_cl[[#This Row],[Comuna]],Hoja1!$D$4:$BD$348,8,0),VLOOKUP(covid_cl[[#This Row],[Region]],Hoja1!$E$4:$BD$348,5,0)),-70.6266370305)</f>
        <v>-71.927073473799993</v>
      </c>
    </row>
    <row r="7717" spans="1:14" ht="15" hidden="1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183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-35.198494361000002</v>
      </c>
      <c r="N7717">
        <f>+IFERROR(IFERROR(VLOOKUP(covid_cl[[#This Row],[Comuna]],Hoja1!$D$4:$BD$348,8,0),VLOOKUP(covid_cl[[#This Row],[Region]],Hoja1!$E$4:$BD$348,5,0)),-70.6266370305)</f>
        <v>-70.897370775699997</v>
      </c>
    </row>
    <row r="7718" spans="1:14" ht="15" hidden="1">
      <c r="A7718">
        <f>+ROW()-1</f>
        <v>7717</v>
      </c>
      <c r="B7718" s="3" t="s">
        <v>1736</v>
      </c>
      <c r="C7718">
        <v>16</v>
      </c>
      <c r="D7718" t="s">
        <v>63</v>
      </c>
      <c r="E7718" t="s">
        <v>837</v>
      </c>
      <c r="I7718" t="s">
        <v>922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-37.1046699113</v>
      </c>
      <c r="N7718">
        <f>+IFERROR(IFERROR(VLOOKUP(covid_cl[[#This Row],[Comuna]],Hoja1!$D$4:$BD$348,8,0),VLOOKUP(covid_cl[[#This Row],[Region]],Hoja1!$E$4:$BD$348,5,0)),-70.6266370305)</f>
        <v>-71.930582932299998</v>
      </c>
    </row>
    <row r="7719" spans="1:14" ht="15" hidden="1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906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-36.579823190600003</v>
      </c>
      <c r="N7719">
        <f>+IFERROR(IFERROR(VLOOKUP(covid_cl[[#This Row],[Comuna]],Hoja1!$D$4:$BD$348,8,0),VLOOKUP(covid_cl[[#This Row],[Region]],Hoja1!$E$4:$BD$348,5,0)),-70.6266370305)</f>
        <v>-71.287756591299996</v>
      </c>
    </row>
    <row r="7720" spans="1:14" ht="15" hidden="1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1708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 ht="15" hidden="1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 hidden="1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 hidden="1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862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-36.680354247099999</v>
      </c>
      <c r="N7723">
        <f>+IFERROR(IFERROR(VLOOKUP(covid_cl[[#This Row],[Comuna]],Hoja1!$D$4:$BD$348,8,0),VLOOKUP(covid_cl[[#This Row],[Region]],Hoja1!$E$4:$BD$348,5,0)),-70.6266370305)</f>
        <v>-72.198805179900006</v>
      </c>
    </row>
    <row r="7724" spans="1:14" ht="15" hidden="1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 hidden="1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 hidden="1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 hidden="1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127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-36.617491664900001</v>
      </c>
      <c r="N7727">
        <f>+IFERROR(IFERROR(VLOOKUP(covid_cl[[#This Row],[Comuna]],Hoja1!$D$4:$BD$348,8,0),VLOOKUP(covid_cl[[#This Row],[Region]],Hoja1!$E$4:$BD$348,5,0)),-70.6266370305)</f>
        <v>-72.128724431199998</v>
      </c>
    </row>
    <row r="7728" spans="1:14" ht="15" hidden="1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 hidden="1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 hidden="1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 hidden="1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 hidden="1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 hidden="1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 hidden="1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 hidden="1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 hidden="1">
      <c r="A7736">
        <f>+ROW()-1</f>
        <v>7735</v>
      </c>
      <c r="B7736" s="3" t="s">
        <v>1736</v>
      </c>
      <c r="C7736">
        <v>8</v>
      </c>
      <c r="D7736" t="s">
        <v>63</v>
      </c>
      <c r="E7736" t="s">
        <v>716</v>
      </c>
      <c r="I7736" t="s">
        <v>756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-36.788794118600002</v>
      </c>
      <c r="N7736">
        <f>+IFERROR(IFERROR(VLOOKUP(covid_cl[[#This Row],[Comuna]],Hoja1!$D$4:$BD$348,8,0),VLOOKUP(covid_cl[[#This Row],[Region]],Hoja1!$E$4:$BD$348,5,0)),-70.6266370305)</f>
        <v>-73.141186622000006</v>
      </c>
    </row>
    <row r="7737" spans="1:14" ht="15" hidden="1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 hidden="1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 hidden="1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 hidden="1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 hidden="1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143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-36.834303278500002</v>
      </c>
      <c r="N7741">
        <f>+IFERROR(IFERROR(VLOOKUP(covid_cl[[#This Row],[Comuna]],Hoja1!$D$4:$BD$348,8,0),VLOOKUP(covid_cl[[#This Row],[Region]],Hoja1!$E$4:$BD$348,5,0)),-70.6266370305)</f>
        <v>-72.950829239200004</v>
      </c>
    </row>
    <row r="7742" spans="1:14" ht="15" hidden="1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 hidden="1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 hidden="1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489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-36.880910203699997</v>
      </c>
      <c r="N7744">
        <f>+IFERROR(IFERROR(VLOOKUP(covid_cl[[#This Row],[Comuna]],Hoja1!$D$4:$BD$348,8,0),VLOOKUP(covid_cl[[#This Row],[Region]],Hoja1!$E$4:$BD$348,5,0)),-70.6266370305)</f>
        <v>-73.098476665000007</v>
      </c>
    </row>
    <row r="7745" spans="1:14" ht="15" hidden="1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 hidden="1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516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-36.715406083799998</v>
      </c>
      <c r="N7746">
        <f>+IFERROR(IFERROR(VLOOKUP(covid_cl[[#This Row],[Comuna]],Hoja1!$D$4:$BD$348,8,0),VLOOKUP(covid_cl[[#This Row],[Region]],Hoja1!$E$4:$BD$348,5,0)),-70.6266370305)</f>
        <v>-73.099437088000002</v>
      </c>
    </row>
    <row r="7747" spans="1:14" ht="15" hidden="1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121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-36.900778169100001</v>
      </c>
      <c r="N7747">
        <f>+IFERROR(IFERROR(VLOOKUP(covid_cl[[#This Row],[Comuna]],Hoja1!$D$4:$BD$348,8,0),VLOOKUP(covid_cl[[#This Row],[Region]],Hoja1!$E$4:$BD$348,5,0)),-70.6266370305)</f>
        <v>-73.005186967599997</v>
      </c>
    </row>
    <row r="7748" spans="1:14" ht="15" hidden="1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533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-36.616632379599999</v>
      </c>
      <c r="N7748">
        <f>+IFERROR(IFERROR(VLOOKUP(covid_cl[[#This Row],[Comuna]],Hoja1!$D$4:$BD$348,8,0),VLOOKUP(covid_cl[[#This Row],[Region]],Hoja1!$E$4:$BD$348,5,0)),-70.6266370305)</f>
        <v>-72.858050109900006</v>
      </c>
    </row>
    <row r="7749" spans="1:14" ht="15" hidden="1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 hidden="1">
      <c r="A7750">
        <f>+ROW()-1</f>
        <v>7749</v>
      </c>
      <c r="B7750" s="3" t="s">
        <v>1736</v>
      </c>
      <c r="C7750">
        <v>9</v>
      </c>
      <c r="D7750" t="s">
        <v>63</v>
      </c>
      <c r="E7750" t="s">
        <v>926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-38.648229578399999</v>
      </c>
      <c r="N7750">
        <f>+IFERROR(IFERROR(VLOOKUP(covid_cl[[#This Row],[Comuna]],Hoja1!$D$4:$BD$348,8,0),VLOOKUP(covid_cl[[#This Row],[Region]],Hoja1!$E$4:$BD$348,5,0)),-70.6266370305)</f>
        <v>-72.276375641000001</v>
      </c>
    </row>
    <row r="7751" spans="1:14" ht="15" hidden="1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 hidden="1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 hidden="1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 hidden="1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 hidden="1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 hidden="1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 hidden="1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 hidden="1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 hidden="1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 hidden="1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 hidden="1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 hidden="1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 hidden="1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 hidden="1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 hidden="1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 hidden="1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 hidden="1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 hidden="1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 hidden="1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 hidden="1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 hidden="1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 hidden="1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 hidden="1">
      <c r="A7773">
        <f>+ROW()-1</f>
        <v>7772</v>
      </c>
      <c r="B7773" s="3" t="s">
        <v>1736</v>
      </c>
      <c r="C7773">
        <v>14</v>
      </c>
      <c r="D7773" t="s">
        <v>63</v>
      </c>
      <c r="E7773" t="s">
        <v>1462</v>
      </c>
      <c r="F7773" t="s">
        <v>1542</v>
      </c>
      <c r="G7773">
        <v>22</v>
      </c>
      <c r="I7773" t="s">
        <v>538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-39.817786359499998</v>
      </c>
      <c r="N7773">
        <f>+IFERROR(IFERROR(VLOOKUP(covid_cl[[#This Row],[Comuna]],Hoja1!$D$4:$BD$348,8,0),VLOOKUP(covid_cl[[#This Row],[Region]],Hoja1!$E$4:$BD$348,5,0)),-70.6266370305)</f>
        <v>-73.174690886400001</v>
      </c>
    </row>
    <row r="7774" spans="1:14" ht="15" hidden="1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25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 hidden="1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39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 hidden="1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45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 hidden="1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60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 hidden="1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1545</v>
      </c>
      <c r="G7778">
        <v>51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 hidden="1">
      <c r="A7779">
        <f>+ROW()-1</f>
        <v>7778</v>
      </c>
      <c r="B7779" s="3" t="s">
        <v>1736</v>
      </c>
      <c r="C7779">
        <v>10</v>
      </c>
      <c r="D7779" t="s">
        <v>63</v>
      </c>
      <c r="E7779" t="s">
        <v>1056</v>
      </c>
      <c r="I7779" t="s">
        <v>378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-41.488934696299999</v>
      </c>
      <c r="N7779">
        <f>+IFERROR(IFERROR(VLOOKUP(covid_cl[[#This Row],[Comuna]],Hoja1!$D$4:$BD$348,8,0),VLOOKUP(covid_cl[[#This Row],[Region]],Hoja1!$E$4:$BD$348,5,0)),-70.6266370305)</f>
        <v>-72.795581324099999</v>
      </c>
    </row>
    <row r="7780" spans="1:14" ht="15" hidden="1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1086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-41.634515624999999</v>
      </c>
      <c r="N7780">
        <f>+IFERROR(IFERROR(VLOOKUP(covid_cl[[#This Row],[Comuna]],Hoja1!$D$4:$BD$348,8,0),VLOOKUP(covid_cl[[#This Row],[Region]],Hoja1!$E$4:$BD$348,5,0)),-70.6266370305)</f>
        <v>-73.502686080100005</v>
      </c>
    </row>
    <row r="7781" spans="1:14" ht="15" hidden="1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1133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-40.611892518099999</v>
      </c>
      <c r="N7781">
        <f>+IFERROR(IFERROR(VLOOKUP(covid_cl[[#This Row],[Comuna]],Hoja1!$D$4:$BD$348,8,0),VLOOKUP(covid_cl[[#This Row],[Region]],Hoja1!$E$4:$BD$348,5,0)),-70.6266370305)</f>
        <v>-73.086745366200006</v>
      </c>
    </row>
    <row r="7782" spans="1:14" ht="15" hidden="1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 hidden="1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 hidden="1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1716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-40.508995764799998</v>
      </c>
      <c r="N7784">
        <f>+IFERROR(IFERROR(VLOOKUP(covid_cl[[#This Row],[Comuna]],Hoja1!$D$4:$BD$348,8,0),VLOOKUP(covid_cl[[#This Row],[Region]],Hoja1!$E$4:$BD$348,5,0)),-70.6266370305)</f>
        <v>-73.559195254900004</v>
      </c>
    </row>
    <row r="7785" spans="1:14" ht="15" hidden="1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 hidden="1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 hidden="1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 hidden="1">
      <c r="A7788">
        <f>+ROW()-1</f>
        <v>7787</v>
      </c>
      <c r="B7788" s="3" t="s">
        <v>1736</v>
      </c>
      <c r="C7788">
        <v>12</v>
      </c>
      <c r="D7788" t="s">
        <v>63</v>
      </c>
      <c r="E7788" t="s">
        <v>1217</v>
      </c>
      <c r="F7788" t="s">
        <v>1542</v>
      </c>
      <c r="I7788" t="s">
        <v>392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-53.646790248899997</v>
      </c>
      <c r="N7788">
        <f>+IFERROR(IFERROR(VLOOKUP(covid_cl[[#This Row],[Comuna]],Hoja1!$D$4:$BD$348,8,0),VLOOKUP(covid_cl[[#This Row],[Region]],Hoja1!$E$4:$BD$348,5,0)),-70.6266370305)</f>
        <v>-72.025446149800004</v>
      </c>
    </row>
    <row r="7789" spans="1:14" ht="15" hidden="1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 hidden="1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 hidden="1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 hidden="1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 hidden="1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 hidden="1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 hidden="1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 hidden="1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 hidden="1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 hidden="1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 hidden="1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 hidden="1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 hidden="1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 hidden="1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 hidden="1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 hidden="1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 hidden="1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 hidden="1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 hidden="1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 hidden="1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 hidden="1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 hidden="1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 hidden="1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 hidden="1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 hidden="1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 hidden="1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 hidden="1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 hidden="1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 hidden="1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 hidden="1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1545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 hidden="1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 hidden="1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 hidden="1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 hidden="1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 hidden="1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 hidden="1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 hidden="1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 hidden="1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 hidden="1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 hidden="1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 hidden="1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 hidden="1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 hidden="1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 hidden="1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 hidden="1">
      <c r="A7833">
        <f>+ROW()-1</f>
        <v>7832</v>
      </c>
      <c r="B7833" s="3" t="s">
        <v>1736</v>
      </c>
      <c r="C7833">
        <v>13</v>
      </c>
      <c r="D7833" t="s">
        <v>63</v>
      </c>
      <c r="E7833" t="s">
        <v>1259</v>
      </c>
      <c r="G7833">
        <v>47</v>
      </c>
      <c r="I7833" t="s">
        <v>327</v>
      </c>
      <c r="L7833" t="s">
        <v>1627</v>
      </c>
      <c r="M7833">
        <f>+IFERROR(IFERROR(VLOOKUP(covid_cl[[#This Row],[Comuna]],Hoja1!$D$4:$BD$348,9,0),VLOOKUP(covid_cl[[#This Row],[Region]],Hoja1!$E$4:$BD$348,6,0)),-33.6043642941)</f>
        <v>-33.604364294100002</v>
      </c>
      <c r="N7833">
        <f>+IFERROR(IFERROR(VLOOKUP(covid_cl[[#This Row],[Comuna]],Hoja1!$D$4:$BD$348,8,0),VLOOKUP(covid_cl[[#This Row],[Region]],Hoja1!$E$4:$BD$348,5,0)),-70.6266370305)</f>
        <v>-70.626637030500007</v>
      </c>
    </row>
    <row r="7834" spans="1:14" ht="15" hidden="1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71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 hidden="1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51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 hidden="1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67</v>
      </c>
      <c r="I7836" t="s">
        <v>1365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-33.496205872799997</v>
      </c>
      <c r="N7836">
        <f>+IFERROR(IFERROR(VLOOKUP(covid_cl[[#This Row],[Comuna]],Hoja1!$D$4:$BD$348,8,0),VLOOKUP(covid_cl[[#This Row],[Region]],Hoja1!$E$4:$BD$348,5,0)),-70.6266370305)</f>
        <v>-70.628700592100003</v>
      </c>
    </row>
    <row r="7837" spans="1:14" ht="15" hidden="1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89</v>
      </c>
      <c r="I7837" t="s">
        <v>327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t="15" hidden="1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82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 hidden="1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97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 hidden="1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90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 hidden="1">
      <c r="A7841">
        <f>+ROW()-1</f>
        <v>7840</v>
      </c>
      <c r="B7841" s="3" t="s">
        <v>1736</v>
      </c>
      <c r="D7841" t="s">
        <v>63</v>
      </c>
      <c r="E7841" t="s">
        <v>327</v>
      </c>
      <c r="I7841" t="s">
        <v>327</v>
      </c>
      <c r="L7841" t="s">
        <v>1618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 hidden="1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 hidden="1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 hidden="1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 hidden="1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 hidden="1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 hidden="1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 hidden="1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 hidden="1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 hidden="1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 hidden="1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 hidden="1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 hidden="1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 hidden="1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 hidden="1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 hidden="1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 hidden="1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 hidden="1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 hidden="1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 hidden="1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 hidden="1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 hidden="1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 hidden="1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 hidden="1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 hidden="1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 hidden="1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 hidden="1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 hidden="1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 hidden="1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 hidden="1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 hidden="1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 hidden="1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 hidden="1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 hidden="1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 hidden="1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 hidden="1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 hidden="1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 hidden="1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 hidden="1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 hidden="1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 hidden="1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 hidden="1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 hidden="1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 hidden="1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 hidden="1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 hidden="1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 hidden="1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 hidden="1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 hidden="1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 hidden="1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 hidden="1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 hidden="1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 hidden="1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 hidden="1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 hidden="1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 hidden="1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 hidden="1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 hidden="1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 hidden="1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 hidden="1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 hidden="1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 hidden="1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 hidden="1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 hidden="1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 hidden="1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 hidden="1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 hidden="1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 hidden="1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 hidden="1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 hidden="1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 hidden="1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 hidden="1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 hidden="1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 hidden="1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 hidden="1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 hidden="1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 hidden="1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 hidden="1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 hidden="1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 hidden="1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 hidden="1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 hidden="1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 hidden="1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 hidden="1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 hidden="1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 hidden="1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 hidden="1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 hidden="1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 hidden="1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 hidden="1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 hidden="1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 hidden="1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 hidden="1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 hidden="1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 hidden="1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 hidden="1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 hidden="1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 hidden="1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 hidden="1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 hidden="1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 hidden="1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 hidden="1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 hidden="1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 hidden="1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 hidden="1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 hidden="1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 hidden="1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 hidden="1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 hidden="1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 hidden="1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 hidden="1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 hidden="1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 hidden="1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 hidden="1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 hidden="1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 hidden="1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 hidden="1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 hidden="1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 hidden="1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 hidden="1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 hidden="1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 hidden="1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 hidden="1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 hidden="1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 hidden="1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 hidden="1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 hidden="1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 hidden="1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 hidden="1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 hidden="1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 hidden="1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 hidden="1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 hidden="1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 hidden="1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 hidden="1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 hidden="1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 hidden="1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 hidden="1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 hidden="1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 hidden="1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 hidden="1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 hidden="1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 hidden="1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 hidden="1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 hidden="1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 hidden="1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 hidden="1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 hidden="1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 hidden="1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 hidden="1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 hidden="1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 hidden="1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 hidden="1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 hidden="1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 hidden="1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 hidden="1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 hidden="1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 hidden="1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 hidden="1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 hidden="1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 hidden="1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 hidden="1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 hidden="1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 hidden="1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 hidden="1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 hidden="1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 hidden="1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 hidden="1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 hidden="1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 hidden="1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 hidden="1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 hidden="1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 hidden="1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 hidden="1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 hidden="1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 hidden="1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 hidden="1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 hidden="1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 hidden="1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 hidden="1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 hidden="1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 hidden="1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 hidden="1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 hidden="1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 hidden="1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 hidden="1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 hidden="1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 hidden="1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 hidden="1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 hidden="1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 hidden="1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 hidden="1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 hidden="1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 hidden="1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 hidden="1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 hidden="1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 hidden="1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 hidden="1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 hidden="1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 hidden="1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 hidden="1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 hidden="1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 hidden="1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 hidden="1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 hidden="1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 hidden="1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 hidden="1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 hidden="1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 hidden="1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 hidden="1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 hidden="1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 hidden="1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 hidden="1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 hidden="1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 hidden="1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 hidden="1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 hidden="1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 hidden="1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 hidden="1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 hidden="1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 hidden="1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 hidden="1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 hidden="1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 hidden="1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 hidden="1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 hidden="1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 hidden="1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 hidden="1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 hidden="1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 hidden="1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 hidden="1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 hidden="1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 hidden="1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 hidden="1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 hidden="1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 hidden="1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 hidden="1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 hidden="1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 hidden="1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 hidden="1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 hidden="1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 hidden="1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 hidden="1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 hidden="1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 hidden="1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 hidden="1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 hidden="1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 hidden="1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 hidden="1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 hidden="1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 hidden="1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 hidden="1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 hidden="1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 hidden="1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 hidden="1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 hidden="1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 hidden="1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 hidden="1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 hidden="1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 hidden="1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 hidden="1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 hidden="1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 hidden="1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 hidden="1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 hidden="1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 hidden="1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 hidden="1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 hidden="1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 hidden="1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 hidden="1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 hidden="1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 hidden="1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 hidden="1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 hidden="1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 hidden="1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 hidden="1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 hidden="1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 hidden="1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 hidden="1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 hidden="1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 hidden="1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 hidden="1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 hidden="1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 hidden="1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 hidden="1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 hidden="1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 hidden="1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 hidden="1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 hidden="1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 hidden="1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 hidden="1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 hidden="1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 hidden="1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 hidden="1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 hidden="1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 hidden="1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 hidden="1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 hidden="1">
      <c r="A8138">
        <f>+ROW()-1</f>
        <v>8137</v>
      </c>
      <c r="B8138" s="3" t="s">
        <v>1740</v>
      </c>
      <c r="C8138">
        <v>15</v>
      </c>
      <c r="D8138" t="s">
        <v>63</v>
      </c>
      <c r="E8138" t="s">
        <v>1510</v>
      </c>
      <c r="I8138" t="s">
        <v>1509</v>
      </c>
      <c r="L8138" t="s">
        <v>1544</v>
      </c>
      <c r="M8138">
        <f>+IFERROR(IFERROR(VLOOKUP(covid_cl[[#This Row],[Comuna]],Hoja1!$D$4:$BD$348,9,0),VLOOKUP(covid_cl[[#This Row],[Region]],Hoja1!$E$4:$BD$348,6,0)),-33.6043642941)</f>
        <v>-18.532193084399999</v>
      </c>
      <c r="N8138">
        <f>+IFERROR(IFERROR(VLOOKUP(covid_cl[[#This Row],[Comuna]],Hoja1!$D$4:$BD$348,8,0),VLOOKUP(covid_cl[[#This Row],[Region]],Hoja1!$E$4:$BD$348,5,0)),-70.6266370305)</f>
        <v>-69.971491087100006</v>
      </c>
    </row>
    <row r="8139" spans="1:14" ht="15" hidden="1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 hidden="1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 hidden="1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 hidden="1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 hidden="1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 hidden="1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 hidden="1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 hidden="1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 hidden="1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 hidden="1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 hidden="1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 hidden="1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 hidden="1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 hidden="1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 hidden="1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 hidden="1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 hidden="1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 hidden="1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 hidden="1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 hidden="1">
      <c r="A8158">
        <f>+ROW()-1</f>
        <v>8157</v>
      </c>
      <c r="B8158" s="3" t="s">
        <v>1740</v>
      </c>
      <c r="C8158">
        <v>1</v>
      </c>
      <c r="D8158" t="s">
        <v>63</v>
      </c>
      <c r="E8158" t="s">
        <v>54</v>
      </c>
      <c r="I8158" t="s">
        <v>1732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-20.213387428699999</v>
      </c>
      <c r="N8158">
        <f>+IFERROR(IFERROR(VLOOKUP(covid_cl[[#This Row],[Comuna]],Hoja1!$D$4:$BD$348,8,0),VLOOKUP(covid_cl[[#This Row],[Region]],Hoja1!$E$4:$BD$348,5,0)),-70.6266370305)</f>
        <v>-69.392839712699995</v>
      </c>
    </row>
    <row r="8159" spans="1:14" ht="15" hidden="1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94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-20.478953196799999</v>
      </c>
      <c r="N8159">
        <f>+IFERROR(IFERROR(VLOOKUP(covid_cl[[#This Row],[Comuna]],Hoja1!$D$4:$BD$348,8,0),VLOOKUP(covid_cl[[#This Row],[Region]],Hoja1!$E$4:$BD$348,5,0)),-70.6266370305)</f>
        <v>-68.912203129299996</v>
      </c>
    </row>
    <row r="8160" spans="1:14" ht="15" hidden="1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 hidden="1">
      <c r="A8161">
        <f>+ROW()-1</f>
        <v>8160</v>
      </c>
      <c r="B8161" s="3" t="s">
        <v>1740</v>
      </c>
      <c r="C8161">
        <v>2</v>
      </c>
      <c r="D8161" t="s">
        <v>63</v>
      </c>
      <c r="E8161" t="s">
        <v>64</v>
      </c>
      <c r="G8161">
        <v>79</v>
      </c>
      <c r="I8161" t="s">
        <v>64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-24.276722395699998</v>
      </c>
      <c r="N8161">
        <f>+IFERROR(IFERROR(VLOOKUP(covid_cl[[#This Row],[Comuna]],Hoja1!$D$4:$BD$348,8,0),VLOOKUP(covid_cl[[#This Row],[Region]],Hoja1!$E$4:$BD$348,5,0)),-70.6266370305)</f>
        <v>-69.410088655699994</v>
      </c>
    </row>
    <row r="8162" spans="1:14" ht="15" hidden="1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 hidden="1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 hidden="1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 hidden="1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 hidden="1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88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-22.162118914899999</v>
      </c>
      <c r="N8166">
        <f>+IFERROR(IFERROR(VLOOKUP(covid_cl[[#This Row],[Comuna]],Hoja1!$D$4:$BD$348,8,0),VLOOKUP(covid_cl[[#This Row],[Region]],Hoja1!$E$4:$BD$348,5,0)),-70.6266370305)</f>
        <v>-68.629709824599999</v>
      </c>
    </row>
    <row r="8167" spans="1:14" ht="15" hidden="1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 hidden="1">
      <c r="A8168">
        <f>+ROW()-1</f>
        <v>8167</v>
      </c>
      <c r="B8168" s="3" t="s">
        <v>1740</v>
      </c>
      <c r="C8168">
        <v>4</v>
      </c>
      <c r="D8168" t="s">
        <v>63</v>
      </c>
      <c r="E8168" t="s">
        <v>162</v>
      </c>
      <c r="G8168">
        <v>70</v>
      </c>
      <c r="I8168" t="s">
        <v>229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-31.5495159293</v>
      </c>
      <c r="N8168">
        <f>+IFERROR(IFERROR(VLOOKUP(covid_cl[[#This Row],[Comuna]],Hoja1!$D$4:$BD$348,8,0),VLOOKUP(covid_cl[[#This Row],[Region]],Hoja1!$E$4:$BD$348,5,0)),-70.6266370305)</f>
        <v>-70.970568260500002</v>
      </c>
    </row>
    <row r="8169" spans="1:14" ht="15" hidden="1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21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 hidden="1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16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5</v>
      </c>
      <c r="D8171" t="s">
        <v>63</v>
      </c>
      <c r="E8171" t="s">
        <v>275</v>
      </c>
      <c r="F8171" t="s">
        <v>1635</v>
      </c>
      <c r="G8171">
        <v>44</v>
      </c>
      <c r="I8171" t="s">
        <v>305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-33.028800296299998</v>
      </c>
      <c r="N8171">
        <f>+IFERROR(IFERROR(VLOOKUP(covid_cl[[#This Row],[Comuna]],Hoja1!$D$4:$BD$348,8,0),VLOOKUP(covid_cl[[#This Row],[Region]],Hoja1!$E$4:$BD$348,5,0)),-70.6266370305)</f>
        <v>-71.515431215700005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1741</v>
      </c>
      <c r="G8172">
        <v>82</v>
      </c>
      <c r="I8172" t="s">
        <v>275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-32.997883656100001</v>
      </c>
      <c r="N8172">
        <f>+IFERROR(IFERROR(VLOOKUP(covid_cl[[#This Row],[Comuna]],Hoja1!$D$4:$BD$348,8,0),VLOOKUP(covid_cl[[#This Row],[Region]],Hoja1!$E$4:$BD$348,5,0)),-70.6266370305)</f>
        <v>-71.753339855299998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1635</v>
      </c>
      <c r="G8173">
        <v>71</v>
      </c>
      <c r="I8173" t="s">
        <v>305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-33.028800296299998</v>
      </c>
      <c r="N8173">
        <f>+IFERROR(IFERROR(VLOOKUP(covid_cl[[#This Row],[Comuna]],Hoja1!$D$4:$BD$348,8,0),VLOOKUP(covid_cl[[#This Row],[Region]],Hoja1!$E$4:$BD$348,5,0)),-70.6266370305)</f>
        <v>-71.515431215700005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38</v>
      </c>
      <c r="I8174" t="s">
        <v>1742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1741</v>
      </c>
      <c r="G8175">
        <v>50</v>
      </c>
      <c r="I8175" t="s">
        <v>275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-32.997883656100001</v>
      </c>
      <c r="N8175">
        <f>+IFERROR(IFERROR(VLOOKUP(covid_cl[[#This Row],[Comuna]],Hoja1!$D$4:$BD$348,8,0),VLOOKUP(covid_cl[[#This Row],[Region]],Hoja1!$E$4:$BD$348,5,0)),-70.6266370305)</f>
        <v>-71.753339855299998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18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1635</v>
      </c>
      <c r="G8177">
        <v>71</v>
      </c>
      <c r="I8177" t="s">
        <v>300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-32.843180832900003</v>
      </c>
      <c r="N8177">
        <f>+IFERROR(IFERROR(VLOOKUP(covid_cl[[#This Row],[Comuna]],Hoja1!$D$4:$BD$348,8,0),VLOOKUP(covid_cl[[#This Row],[Region]],Hoja1!$E$4:$BD$348,5,0)),-70.6266370305)</f>
        <v>-71.473230459199996</v>
      </c>
    </row>
    <row r="8178" spans="1:14" ht="15" hidden="1">
      <c r="A8178">
        <f>+ROW()-1</f>
        <v>8177</v>
      </c>
      <c r="B8178" s="3" t="s">
        <v>1740</v>
      </c>
      <c r="C8178">
        <v>13</v>
      </c>
      <c r="D8178" t="s">
        <v>63</v>
      </c>
      <c r="E8178" t="s">
        <v>1259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-33.604364294100002</v>
      </c>
      <c r="N8178">
        <f>+IFERROR(IFERROR(VLOOKUP(covid_cl[[#This Row],[Comuna]],Hoja1!$D$4:$BD$348,8,0),VLOOKUP(covid_cl[[#This Row],[Region]],Hoja1!$E$4:$BD$348,5,0)),-70.6266370305)</f>
        <v>-70.626637030500007</v>
      </c>
    </row>
    <row r="8179" spans="1:14" ht="15" hidden="1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 hidden="1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 hidden="1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 hidden="1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 hidden="1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 hidden="1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 hidden="1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 hidden="1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 hidden="1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 hidden="1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 hidden="1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 hidden="1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 hidden="1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 hidden="1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 hidden="1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 hidden="1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 hidden="1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 hidden="1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 hidden="1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 hidden="1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 hidden="1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 hidden="1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 hidden="1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 hidden="1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 hidden="1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 hidden="1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 hidden="1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 hidden="1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 hidden="1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 hidden="1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 hidden="1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 hidden="1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 hidden="1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 hidden="1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 hidden="1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 hidden="1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 hidden="1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 hidden="1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 hidden="1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 hidden="1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 hidden="1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 hidden="1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 hidden="1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 hidden="1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 hidden="1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 hidden="1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 hidden="1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 hidden="1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 hidden="1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 hidden="1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 hidden="1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 hidden="1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 hidden="1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 hidden="1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 hidden="1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 hidden="1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 hidden="1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 hidden="1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 hidden="1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 hidden="1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 hidden="1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 hidden="1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 hidden="1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 hidden="1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 hidden="1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 hidden="1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 hidden="1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 hidden="1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 hidden="1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 hidden="1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 hidden="1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 hidden="1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 hidden="1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 hidden="1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 hidden="1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 hidden="1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 hidden="1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 hidden="1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 hidden="1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 hidden="1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 hidden="1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 hidden="1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 hidden="1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 hidden="1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 hidden="1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 hidden="1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 hidden="1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 hidden="1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 hidden="1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 hidden="1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 hidden="1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 hidden="1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 hidden="1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 hidden="1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 hidden="1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 hidden="1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 hidden="1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 hidden="1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 hidden="1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 hidden="1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 hidden="1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 hidden="1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 hidden="1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 hidden="1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 hidden="1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 hidden="1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 hidden="1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 hidden="1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 hidden="1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 hidden="1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 hidden="1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 hidden="1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 hidden="1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 hidden="1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 hidden="1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 hidden="1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 hidden="1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 hidden="1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 hidden="1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 hidden="1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 hidden="1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 hidden="1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 hidden="1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 hidden="1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 hidden="1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 hidden="1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 hidden="1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 hidden="1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 hidden="1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 hidden="1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 hidden="1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 hidden="1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 hidden="1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 hidden="1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 hidden="1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 hidden="1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 hidden="1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 hidden="1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 hidden="1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 hidden="1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 hidden="1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 hidden="1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 hidden="1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 hidden="1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 hidden="1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 hidden="1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 hidden="1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 hidden="1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 hidden="1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 hidden="1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 hidden="1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 hidden="1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 hidden="1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 hidden="1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 hidden="1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 hidden="1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 hidden="1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 hidden="1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 hidden="1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 hidden="1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 hidden="1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 hidden="1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 hidden="1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 hidden="1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 hidden="1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 hidden="1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 hidden="1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 hidden="1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 hidden="1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 hidden="1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 hidden="1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 hidden="1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 hidden="1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 hidden="1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 hidden="1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 hidden="1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 hidden="1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 hidden="1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 hidden="1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 hidden="1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 hidden="1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 hidden="1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 hidden="1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 hidden="1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 hidden="1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 hidden="1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 hidden="1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 hidden="1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 hidden="1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 hidden="1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 hidden="1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 hidden="1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 hidden="1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 hidden="1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 hidden="1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 hidden="1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 hidden="1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 hidden="1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 hidden="1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 hidden="1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 hidden="1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 hidden="1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 hidden="1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 hidden="1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 hidden="1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 hidden="1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 hidden="1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 hidden="1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 hidden="1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 hidden="1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 hidden="1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 hidden="1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 hidden="1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 hidden="1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 hidden="1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 hidden="1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 hidden="1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 hidden="1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 hidden="1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 hidden="1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 hidden="1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 hidden="1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 hidden="1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 hidden="1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 hidden="1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 hidden="1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 hidden="1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 hidden="1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 hidden="1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 hidden="1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 hidden="1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 hidden="1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 hidden="1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 hidden="1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 hidden="1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 hidden="1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 hidden="1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 hidden="1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 hidden="1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 hidden="1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 hidden="1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 hidden="1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 hidden="1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 hidden="1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 hidden="1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 hidden="1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 hidden="1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 hidden="1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 hidden="1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 hidden="1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 hidden="1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 hidden="1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 hidden="1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 hidden="1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 hidden="1">
      <c r="A8433">
        <f>+ROW()-1</f>
        <v>8432</v>
      </c>
      <c r="B8433" s="3" t="s">
        <v>1740</v>
      </c>
      <c r="C8433">
        <v>6</v>
      </c>
      <c r="D8433" t="s">
        <v>63</v>
      </c>
      <c r="E8433" t="s">
        <v>1606</v>
      </c>
      <c r="F8433" t="s">
        <v>1542</v>
      </c>
      <c r="G8433">
        <v>26</v>
      </c>
      <c r="H8433" t="s">
        <v>1616</v>
      </c>
      <c r="I8433" t="s">
        <v>338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-34.211596851700001</v>
      </c>
      <c r="N8433">
        <f>+IFERROR(IFERROR(VLOOKUP(covid_cl[[#This Row],[Comuna]],Hoja1!$D$4:$BD$348,8,0),VLOOKUP(covid_cl[[#This Row],[Region]],Hoja1!$E$4:$BD$348,5,0)),-70.6266370305)</f>
        <v>-70.821099825900006</v>
      </c>
    </row>
    <row r="8434" spans="1:14" ht="15" hidden="1">
      <c r="A8434">
        <f>+ROW()-1</f>
        <v>8433</v>
      </c>
      <c r="B8434" s="3" t="s">
        <v>1740</v>
      </c>
      <c r="C8434">
        <v>7</v>
      </c>
      <c r="D8434" t="s">
        <v>63</v>
      </c>
      <c r="E8434" t="s">
        <v>597</v>
      </c>
      <c r="I8434" t="s">
        <v>1684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-35.6203720727</v>
      </c>
      <c r="N8434">
        <f>+IFERROR(IFERROR(VLOOKUP(covid_cl[[#This Row],[Comuna]],Hoja1!$D$4:$BD$348,8,0),VLOOKUP(covid_cl[[#This Row],[Region]],Hoja1!$E$4:$BD$348,5,0)),-70.6266370305)</f>
        <v>-71.446321221800005</v>
      </c>
    </row>
    <row r="8435" spans="1:14" ht="15" hidden="1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618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-35.383075812900003</v>
      </c>
      <c r="N8435">
        <f>+IFERROR(IFERROR(VLOOKUP(covid_cl[[#This Row],[Comuna]],Hoja1!$D$4:$BD$348,8,0),VLOOKUP(covid_cl[[#This Row],[Region]],Hoja1!$E$4:$BD$348,5,0)),-70.6266370305)</f>
        <v>-71.350029207800006</v>
      </c>
    </row>
    <row r="8436" spans="1:14" ht="15" hidden="1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183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-35.198494361000002</v>
      </c>
      <c r="N8436">
        <f>+IFERROR(IFERROR(VLOOKUP(covid_cl[[#This Row],[Comuna]],Hoja1!$D$4:$BD$348,8,0),VLOOKUP(covid_cl[[#This Row],[Region]],Hoja1!$E$4:$BD$348,5,0)),-70.6266370305)</f>
        <v>-70.897370775699997</v>
      </c>
    </row>
    <row r="8437" spans="1:14" ht="15" hidden="1">
      <c r="A8437">
        <f>+ROW()-1</f>
        <v>8436</v>
      </c>
      <c r="B8437" s="3" t="s">
        <v>1740</v>
      </c>
      <c r="C8437">
        <v>16</v>
      </c>
      <c r="D8437" t="s">
        <v>63</v>
      </c>
      <c r="E8437" t="s">
        <v>837</v>
      </c>
      <c r="I8437" t="s">
        <v>922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-37.1046699113</v>
      </c>
      <c r="N8437">
        <f>+IFERROR(IFERROR(VLOOKUP(covid_cl[[#This Row],[Comuna]],Hoja1!$D$4:$BD$348,8,0),VLOOKUP(covid_cl[[#This Row],[Region]],Hoja1!$E$4:$BD$348,5,0)),-70.6266370305)</f>
        <v>-71.930582932299998</v>
      </c>
    </row>
    <row r="8438" spans="1:14" ht="15" hidden="1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 hidden="1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 hidden="1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 hidden="1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857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-36.701915441700002</v>
      </c>
      <c r="N8441">
        <f>+IFERROR(IFERROR(VLOOKUP(covid_cl[[#This Row],[Comuna]],Hoja1!$D$4:$BD$348,8,0),VLOOKUP(covid_cl[[#This Row],[Region]],Hoja1!$E$4:$BD$348,5,0)),-70.6266370305)</f>
        <v>-71.581737136100003</v>
      </c>
    </row>
    <row r="8442" spans="1:14" ht="15" hidden="1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1708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 ht="15" hidden="1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 hidden="1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862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-36.680354247099999</v>
      </c>
      <c r="N8444">
        <f>+IFERROR(IFERROR(VLOOKUP(covid_cl[[#This Row],[Comuna]],Hoja1!$D$4:$BD$348,8,0),VLOOKUP(covid_cl[[#This Row],[Region]],Hoja1!$E$4:$BD$348,5,0)),-70.6266370305)</f>
        <v>-72.198805179900006</v>
      </c>
    </row>
    <row r="8445" spans="1:14" ht="15" hidden="1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 hidden="1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 hidden="1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127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-36.617491664900001</v>
      </c>
      <c r="N8447">
        <f>+IFERROR(IFERROR(VLOOKUP(covid_cl[[#This Row],[Comuna]],Hoja1!$D$4:$BD$348,8,0),VLOOKUP(covid_cl[[#This Row],[Region]],Hoja1!$E$4:$BD$348,5,0)),-70.6266370305)</f>
        <v>-72.128724431199998</v>
      </c>
    </row>
    <row r="8448" spans="1:14" ht="15" hidden="1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 hidden="1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 hidden="1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 hidden="1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 hidden="1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 hidden="1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914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-36.479607747899998</v>
      </c>
      <c r="N8453">
        <f>+IFERROR(IFERROR(VLOOKUP(covid_cl[[#This Row],[Comuna]],Hoja1!$D$4:$BD$348,8,0),VLOOKUP(covid_cl[[#This Row],[Region]],Hoja1!$E$4:$BD$348,5,0)),-70.6266370305)</f>
        <v>-72.228381781699994</v>
      </c>
    </row>
    <row r="8454" spans="1:14" ht="15" hidden="1">
      <c r="A8454">
        <f>+ROW()-1</f>
        <v>8453</v>
      </c>
      <c r="B8454" s="3" t="s">
        <v>1740</v>
      </c>
      <c r="C8454">
        <v>8</v>
      </c>
      <c r="D8454" t="s">
        <v>63</v>
      </c>
      <c r="E8454" t="s">
        <v>716</v>
      </c>
      <c r="I8454" t="s">
        <v>756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-36.788794118600002</v>
      </c>
      <c r="N8454">
        <f>+IFERROR(IFERROR(VLOOKUP(covid_cl[[#This Row],[Comuna]],Hoja1!$D$4:$BD$348,8,0),VLOOKUP(covid_cl[[#This Row],[Region]],Hoja1!$E$4:$BD$348,5,0)),-70.6266370305)</f>
        <v>-73.141186622000006</v>
      </c>
    </row>
    <row r="8455" spans="1:14" ht="15" hidden="1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 hidden="1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 hidden="1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143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-36.834303278500002</v>
      </c>
      <c r="N8457">
        <f>+IFERROR(IFERROR(VLOOKUP(covid_cl[[#This Row],[Comuna]],Hoja1!$D$4:$BD$348,8,0),VLOOKUP(covid_cl[[#This Row],[Region]],Hoja1!$E$4:$BD$348,5,0)),-70.6266370305)</f>
        <v>-72.950829239200004</v>
      </c>
    </row>
    <row r="8458" spans="1:14" ht="15" hidden="1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 hidden="1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 hidden="1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 hidden="1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 hidden="1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 hidden="1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489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-36.880910203699997</v>
      </c>
      <c r="N8463">
        <f>+IFERROR(IFERROR(VLOOKUP(covid_cl[[#This Row],[Comuna]],Hoja1!$D$4:$BD$348,8,0),VLOOKUP(covid_cl[[#This Row],[Region]],Hoja1!$E$4:$BD$348,5,0)),-70.6266370305)</f>
        <v>-73.098476665000007</v>
      </c>
    </row>
    <row r="8464" spans="1:14" ht="15" hidden="1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 hidden="1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516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-36.715406083799998</v>
      </c>
      <c r="N8465">
        <f>+IFERROR(IFERROR(VLOOKUP(covid_cl[[#This Row],[Comuna]],Hoja1!$D$4:$BD$348,8,0),VLOOKUP(covid_cl[[#This Row],[Region]],Hoja1!$E$4:$BD$348,5,0)),-70.6266370305)</f>
        <v>-73.099437088000002</v>
      </c>
    </row>
    <row r="8466" spans="1:14" ht="15" hidden="1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 hidden="1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318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-37.485486139899997</v>
      </c>
      <c r="N8467">
        <f>+IFERROR(IFERROR(VLOOKUP(covid_cl[[#This Row],[Comuna]],Hoja1!$D$4:$BD$348,8,0),VLOOKUP(covid_cl[[#This Row],[Region]],Hoja1!$E$4:$BD$348,5,0)),-70.6266370305)</f>
        <v>-72.823547160999993</v>
      </c>
    </row>
    <row r="8468" spans="1:14" ht="15" hidden="1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739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-36.747879000700003</v>
      </c>
      <c r="N8468">
        <f>+IFERROR(IFERROR(VLOOKUP(covid_cl[[#This Row],[Comuna]],Hoja1!$D$4:$BD$348,8,0),VLOOKUP(covid_cl[[#This Row],[Region]],Hoja1!$E$4:$BD$348,5,0)),-70.6266370305)</f>
        <v>-72.943744084399995</v>
      </c>
    </row>
    <row r="8469" spans="1:14" ht="15" hidden="1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 ht="15" hidden="1">
      <c r="A8470">
        <f>+ROW()-1</f>
        <v>8469</v>
      </c>
      <c r="B8470" s="3" t="s">
        <v>1740</v>
      </c>
      <c r="C8470">
        <v>9</v>
      </c>
      <c r="D8470" t="s">
        <v>63</v>
      </c>
      <c r="E8470" t="s">
        <v>926</v>
      </c>
      <c r="I8470" t="s">
        <v>1011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-37.768712499599999</v>
      </c>
      <c r="N8470">
        <f>+IFERROR(IFERROR(VLOOKUP(covid_cl[[#This Row],[Comuna]],Hoja1!$D$4:$BD$348,8,0),VLOOKUP(covid_cl[[#This Row],[Region]],Hoja1!$E$4:$BD$348,5,0)),-70.6266370305)</f>
        <v>-72.795714252699995</v>
      </c>
    </row>
    <row r="8471" spans="1:14" ht="15" hidden="1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 hidden="1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933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-38.611203909899999</v>
      </c>
      <c r="N8472">
        <f>+IFERROR(IFERROR(VLOOKUP(covid_cl[[#This Row],[Comuna]],Hoja1!$D$4:$BD$348,8,0),VLOOKUP(covid_cl[[#This Row],[Region]],Hoja1!$E$4:$BD$348,5,0)),-70.6266370305)</f>
        <v>-73.269556896899999</v>
      </c>
    </row>
    <row r="8473" spans="1:14" ht="15" hidden="1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 hidden="1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 hidden="1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 hidden="1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-38.977253963300001</v>
      </c>
      <c r="N8476">
        <f>+IFERROR(IFERROR(VLOOKUP(covid_cl[[#This Row],[Comuna]],Hoja1!$D$4:$BD$348,8,0),VLOOKUP(covid_cl[[#This Row],[Region]],Hoja1!$E$4:$BD$348,5,0)),-70.6266370305)</f>
        <v>-71.992299397099998</v>
      </c>
    </row>
    <row r="8477" spans="1:14" ht="15" hidden="1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t="15" hidden="1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t="15" hidden="1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 hidden="1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t="15" hidden="1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 hidden="1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 hidden="1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1743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t="15" hidden="1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t="15" hidden="1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 hidden="1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 hidden="1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 hidden="1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 hidden="1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 hidden="1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 hidden="1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 hidden="1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 hidden="1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 hidden="1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 hidden="1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 hidden="1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t="15" hidden="1">
      <c r="A8497">
        <f>+ROW()-1</f>
        <v>8496</v>
      </c>
      <c r="B8497" s="3" t="s">
        <v>1740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 hidden="1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 hidden="1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 hidden="1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 hidden="1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 hidden="1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 hidden="1">
      <c r="A8503">
        <f>+ROW()-1</f>
        <v>8502</v>
      </c>
      <c r="B8503" s="3" t="s">
        <v>1740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 ht="15" hidden="1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 hidden="1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 hidden="1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 ht="15" hidden="1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 hidden="1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 hidden="1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 hidden="1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 hidden="1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 hidden="1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 hidden="1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 hidden="1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 ht="15" hidden="1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 hidden="1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 hidden="1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1716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 ht="15" hidden="1">
      <c r="A8518">
        <f>+ROW()-1</f>
        <v>8517</v>
      </c>
      <c r="B8518" s="3" t="s">
        <v>1740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 hidden="1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 hidden="1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 hidden="1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 hidden="1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 hidden="1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 hidden="1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 hidden="1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 hidden="1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 hidden="1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 hidden="1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 hidden="1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 hidden="1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 hidden="1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 hidden="1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 hidden="1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 hidden="1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 hidden="1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 hidden="1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 hidden="1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 hidden="1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 hidden="1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 hidden="1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 hidden="1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 hidden="1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 hidden="1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 hidden="1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 hidden="1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 hidden="1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 hidden="1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 hidden="1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 hidden="1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 hidden="1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 hidden="1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 hidden="1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 hidden="1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 hidden="1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 hidden="1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 hidden="1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 hidden="1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 hidden="1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 hidden="1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 hidden="1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 hidden="1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 hidden="1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 hidden="1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 hidden="1">
      <c r="A8564">
        <f>+ROW()-1</f>
        <v>8563</v>
      </c>
      <c r="B8564" s="3" t="s">
        <v>1740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 hidden="1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 hidden="1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 hidden="1">
      <c r="A8567">
        <f>+ROW()-1</f>
        <v>8566</v>
      </c>
      <c r="B8567" s="3" t="s">
        <v>1740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 hidden="1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 hidden="1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 hidden="1">
      <c r="A8570">
        <f>+ROW()-1</f>
        <v>8569</v>
      </c>
      <c r="B8570" s="3" t="s">
        <v>1740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 hidden="1">
      <c r="A8571">
        <f>+ROW()-1</f>
        <v>8570</v>
      </c>
      <c r="B8571" s="3" t="s">
        <v>1740</v>
      </c>
      <c r="C8571">
        <v>9</v>
      </c>
      <c r="D8571" t="s">
        <v>63</v>
      </c>
      <c r="E8571" t="s">
        <v>926</v>
      </c>
      <c r="I8571" t="s">
        <v>327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 hidden="1">
      <c r="A8572">
        <f>+ROW()-1</f>
        <v>8571</v>
      </c>
      <c r="B8572" s="3" t="s">
        <v>1740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 hidden="1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 hidden="1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 hidden="1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 hidden="1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 hidden="1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 hidden="1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 hidden="1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 hidden="1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 hidden="1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 hidden="1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 hidden="1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 hidden="1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 hidden="1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 hidden="1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 hidden="1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 hidden="1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 hidden="1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 hidden="1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 hidden="1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 hidden="1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 hidden="1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 hidden="1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 hidden="1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 hidden="1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 hidden="1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 hidden="1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 hidden="1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 hidden="1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 hidden="1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 hidden="1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 hidden="1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 hidden="1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 hidden="1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 hidden="1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 hidden="1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 hidden="1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 hidden="1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 hidden="1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 hidden="1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 hidden="1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 hidden="1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 hidden="1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 hidden="1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 hidden="1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 hidden="1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 hidden="1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 hidden="1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 hidden="1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 hidden="1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 hidden="1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 hidden="1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 hidden="1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 hidden="1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 hidden="1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 hidden="1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 hidden="1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 hidden="1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 hidden="1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 hidden="1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 hidden="1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 hidden="1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 hidden="1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 hidden="1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 hidden="1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 hidden="1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 hidden="1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 hidden="1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 hidden="1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 hidden="1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 hidden="1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 hidden="1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 hidden="1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 hidden="1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 hidden="1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 hidden="1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 hidden="1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 hidden="1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 hidden="1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 hidden="1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 hidden="1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 hidden="1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 hidden="1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 hidden="1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 hidden="1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 hidden="1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 hidden="1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 hidden="1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 hidden="1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 hidden="1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 hidden="1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 hidden="1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 hidden="1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 hidden="1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 hidden="1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 hidden="1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 hidden="1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 hidden="1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 hidden="1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 hidden="1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 hidden="1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 hidden="1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 hidden="1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 hidden="1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 hidden="1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 hidden="1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 hidden="1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 hidden="1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 hidden="1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 hidden="1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 hidden="1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 hidden="1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 hidden="1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 hidden="1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 hidden="1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 hidden="1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 hidden="1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 hidden="1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 hidden="1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 hidden="1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 hidden="1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 hidden="1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 hidden="1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 hidden="1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 hidden="1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 hidden="1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 hidden="1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 hidden="1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 hidden="1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 hidden="1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 hidden="1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 hidden="1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 hidden="1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 hidden="1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 hidden="1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 hidden="1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 hidden="1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 hidden="1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 hidden="1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 hidden="1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 hidden="1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 hidden="1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 hidden="1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 hidden="1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 hidden="1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 hidden="1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 hidden="1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 hidden="1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 hidden="1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 hidden="1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 hidden="1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 hidden="1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 hidden="1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 hidden="1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 hidden="1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 hidden="1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 hidden="1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 hidden="1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 hidden="1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 hidden="1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 hidden="1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 hidden="1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 hidden="1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 hidden="1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 hidden="1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 hidden="1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 hidden="1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 hidden="1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 hidden="1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 hidden="1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 hidden="1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 hidden="1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 hidden="1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 hidden="1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 hidden="1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 hidden="1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 hidden="1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 hidden="1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 hidden="1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 hidden="1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 hidden="1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 hidden="1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 hidden="1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 hidden="1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 hidden="1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 hidden="1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 hidden="1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 hidden="1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 hidden="1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 hidden="1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 hidden="1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 hidden="1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 hidden="1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 hidden="1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 hidden="1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 hidden="1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 hidden="1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 hidden="1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 hidden="1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 hidden="1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 hidden="1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 hidden="1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 hidden="1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 hidden="1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 hidden="1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 hidden="1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 hidden="1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 hidden="1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 hidden="1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 hidden="1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 hidden="1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 hidden="1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 hidden="1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 hidden="1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 hidden="1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 hidden="1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 hidden="1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 hidden="1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 hidden="1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 hidden="1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 hidden="1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 hidden="1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 hidden="1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 hidden="1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 hidden="1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 hidden="1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 hidden="1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 hidden="1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 hidden="1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 hidden="1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 hidden="1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 hidden="1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 hidden="1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 hidden="1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 hidden="1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 hidden="1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 hidden="1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 hidden="1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 hidden="1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 hidden="1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 hidden="1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 hidden="1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 hidden="1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 hidden="1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 hidden="1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 hidden="1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 hidden="1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 hidden="1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 hidden="1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 hidden="1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 hidden="1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 hidden="1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 hidden="1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 hidden="1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 hidden="1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 hidden="1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 hidden="1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 hidden="1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 hidden="1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 hidden="1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 hidden="1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 hidden="1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 hidden="1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 hidden="1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 hidden="1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 hidden="1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 hidden="1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 hidden="1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 hidden="1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 hidden="1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 hidden="1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 hidden="1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 hidden="1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 hidden="1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 hidden="1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 hidden="1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 hidden="1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 hidden="1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 hidden="1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 hidden="1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 hidden="1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 hidden="1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 hidden="1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 hidden="1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 hidden="1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 hidden="1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 hidden="1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 hidden="1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 hidden="1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 hidden="1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 hidden="1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 hidden="1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 hidden="1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 hidden="1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 hidden="1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 hidden="1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 hidden="1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 hidden="1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 hidden="1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 hidden="1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 hidden="1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 hidden="1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 hidden="1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 hidden="1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 hidden="1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 hidden="1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 hidden="1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 hidden="1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 hidden="1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 hidden="1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 hidden="1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 hidden="1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 hidden="1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 hidden="1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 hidden="1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 hidden="1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 hidden="1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 hidden="1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 hidden="1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 hidden="1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 hidden="1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 hidden="1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 hidden="1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 hidden="1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 hidden="1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 hidden="1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 hidden="1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 hidden="1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 hidden="1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 hidden="1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 hidden="1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 hidden="1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 hidden="1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 hidden="1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 hidden="1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 hidden="1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 hidden="1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 hidden="1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idden="1">
      <c r="A8910">
        <f t="shared" ref="A8910:A8973" si="0">+ROW()-1</f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 hidden="1">
      <c r="A8911">
        <f t="shared" si="0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 hidden="1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 hidden="1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 hidden="1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 hidden="1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 hidden="1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 hidden="1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 hidden="1">
      <c r="A8918">
        <f t="shared" si="0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 hidden="1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 hidden="1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 hidden="1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 hidden="1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 hidden="1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 hidden="1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 hidden="1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 hidden="1">
      <c r="A8926">
        <f t="shared" si="0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 hidden="1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 hidden="1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 hidden="1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 hidden="1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 hidden="1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 hidden="1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 hidden="1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 hidden="1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 hidden="1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 hidden="1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 hidden="1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 hidden="1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 hidden="1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 hidden="1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 hidden="1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 hidden="1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 hidden="1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 hidden="1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 hidden="1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 hidden="1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 hidden="1">
      <c r="A8947">
        <f t="shared" si="0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 hidden="1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 hidden="1">
      <c r="A8955">
        <f t="shared" si="0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 hidden="1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 hidden="1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 hidden="1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 hidden="1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 hidden="1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 hidden="1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 hidden="1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 hidden="1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 hidden="1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 hidden="1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 hidden="1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 hidden="1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 hidden="1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 hidden="1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 hidden="1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 hidden="1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 hidden="1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 hidden="1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 hidden="1">
      <c r="A8974">
        <f t="shared" ref="A8974:A9037" si="1">+ROW()-1</f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 hidden="1">
      <c r="A8975">
        <f t="shared" si="1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 hidden="1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 hidden="1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 hidden="1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 hidden="1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 hidden="1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 hidden="1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 hidden="1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 hidden="1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 hidden="1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 hidden="1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 hidden="1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 hidden="1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 hidden="1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 hidden="1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 hidden="1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 hidden="1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 hidden="1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 hidden="1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 hidden="1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 hidden="1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 hidden="1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 hidden="1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 hidden="1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 hidden="1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 hidden="1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 hidden="1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 hidden="1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 hidden="1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 hidden="1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 hidden="1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 hidden="1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 hidden="1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 hidden="1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 hidden="1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 hidden="1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 hidden="1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 hidden="1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 hidden="1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 hidden="1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 hidden="1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 hidden="1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 hidden="1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 hidden="1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 hidden="1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 hidden="1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 hidden="1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 hidden="1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 hidden="1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 hidden="1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 hidden="1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 hidden="1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 hidden="1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 hidden="1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 hidden="1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 hidden="1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 hidden="1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 hidden="1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 hidden="1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 hidden="1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 hidden="1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 hidden="1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 hidden="1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 hidden="1">
      <c r="A9038">
        <f t="shared" ref="A9038:A9101" si="2">+ROW()-1</f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 hidden="1">
      <c r="A9039">
        <f t="shared" si="2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 hidden="1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 hidden="1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 hidden="1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 hidden="1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 hidden="1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 hidden="1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 hidden="1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 hidden="1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 hidden="1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 hidden="1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 hidden="1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 hidden="1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 hidden="1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 hidden="1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 hidden="1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 hidden="1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 hidden="1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 hidden="1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 hidden="1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 hidden="1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 hidden="1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 hidden="1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 hidden="1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 hidden="1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 hidden="1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 hidden="1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 hidden="1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 hidden="1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 hidden="1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 hidden="1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 hidden="1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 hidden="1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 hidden="1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 hidden="1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 hidden="1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 hidden="1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 hidden="1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 hidden="1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 hidden="1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 hidden="1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 hidden="1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 hidden="1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 hidden="1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 hidden="1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 hidden="1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 hidden="1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 hidden="1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 hidden="1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 hidden="1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 hidden="1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 hidden="1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 hidden="1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 hidden="1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 hidden="1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 hidden="1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 hidden="1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 hidden="1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 hidden="1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 hidden="1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 hidden="1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 hidden="1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 hidden="1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 hidden="1">
      <c r="A9102">
        <f t="shared" ref="A9102:A9165" si="3">+ROW()-1</f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 hidden="1">
      <c r="A9103">
        <f t="shared" si="3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 hidden="1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 hidden="1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 hidden="1">
      <c r="A9106">
        <f t="shared" si="3"/>
        <v>9105</v>
      </c>
      <c r="B9106" s="3" t="s">
        <v>1744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 hidden="1">
      <c r="A9107">
        <f t="shared" si="3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 hidden="1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 hidden="1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 hidden="1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 hidden="1">
      <c r="A9111">
        <f t="shared" si="3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 hidden="1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 hidden="1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 hidden="1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 hidden="1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 hidden="1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 hidden="1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 hidden="1">
      <c r="A9118">
        <f t="shared" si="3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 hidden="1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 hidden="1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 hidden="1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 hidden="1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 hidden="1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 hidden="1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 hidden="1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 hidden="1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 hidden="1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 hidden="1">
      <c r="A9128">
        <f t="shared" si="3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 hidden="1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 hidden="1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 hidden="1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 hidden="1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 hidden="1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 hidden="1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 hidden="1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 hidden="1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 hidden="1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 hidden="1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 hidden="1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 hidden="1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 hidden="1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 hidden="1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 hidden="1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 hidden="1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 hidden="1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 hidden="1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 hidden="1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 hidden="1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 hidden="1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 hidden="1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 hidden="1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 hidden="1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 hidden="1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 hidden="1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 hidden="1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 hidden="1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 hidden="1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 hidden="1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 hidden="1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 hidden="1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 hidden="1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 hidden="1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 hidden="1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 hidden="1">
      <c r="A9164">
        <f t="shared" si="3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 hidden="1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 hidden="1">
      <c r="A9166">
        <f t="shared" ref="A9166:A9202" si="4">+ROW()-1</f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 hidden="1">
      <c r="A9167">
        <f t="shared" si="4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 hidden="1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 hidden="1">
      <c r="A9169">
        <f t="shared" si="4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1716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 ht="15" hidden="1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 ht="15" hidden="1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 hidden="1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 hidden="1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 hidden="1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 hidden="1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 hidden="1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 hidden="1">
      <c r="A9177">
        <f t="shared" si="4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 hidden="1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 hidden="1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 hidden="1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 hidden="1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 hidden="1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 hidden="1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 hidden="1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 hidden="1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 hidden="1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 hidden="1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 hidden="1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 hidden="1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 hidden="1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 hidden="1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 hidden="1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 hidden="1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 hidden="1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 hidden="1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 hidden="1">
      <c r="A9196">
        <f t="shared" si="4"/>
        <v>9195</v>
      </c>
      <c r="B9196" s="3" t="s">
        <v>1744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ht="15" hidden="1">
      <c r="A9197">
        <f t="shared" si="4"/>
        <v>9196</v>
      </c>
      <c r="B9197" s="3" t="s">
        <v>1744</v>
      </c>
      <c r="C9197">
        <v>16</v>
      </c>
      <c r="D9197" t="s">
        <v>63</v>
      </c>
      <c r="E9197" t="s">
        <v>837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 hidden="1">
      <c r="A9198">
        <f t="shared" si="4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1750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 hidden="1">
      <c r="A9199">
        <f t="shared" si="4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 hidden="1">
      <c r="A9200">
        <f t="shared" si="4"/>
        <v>9199</v>
      </c>
      <c r="B9200" s="3" t="s">
        <v>1744</v>
      </c>
      <c r="C9200">
        <v>13</v>
      </c>
      <c r="D9200" t="s">
        <v>63</v>
      </c>
      <c r="E9200" t="s">
        <v>1259</v>
      </c>
      <c r="I9200" t="s">
        <v>327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 hidden="1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 hidden="1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 hidden="1">
      <c r="A9203">
        <f>+ROW()-1</f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 hidden="1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 hidden="1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 hidden="1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 hidden="1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 hidden="1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 hidden="1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 hidden="1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 hidden="1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 hidden="1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 hidden="1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 hidden="1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 hidden="1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 hidden="1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 hidden="1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 hidden="1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 hidden="1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 hidden="1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 hidden="1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 hidden="1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 hidden="1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 hidden="1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 hidden="1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 hidden="1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 hidden="1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 hidden="1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 hidden="1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 hidden="1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 hidden="1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 hidden="1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 hidden="1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 hidden="1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 hidden="1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 hidden="1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 hidden="1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 hidden="1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 hidden="1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 hidden="1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 hidden="1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 hidden="1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 hidden="1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 hidden="1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 hidden="1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 hidden="1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 hidden="1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 hidden="1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 hidden="1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 hidden="1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 hidden="1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 hidden="1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 hidden="1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 hidden="1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 hidden="1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 hidden="1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 hidden="1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 hidden="1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 hidden="1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 hidden="1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 hidden="1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 hidden="1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 hidden="1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 hidden="1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 hidden="1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 hidden="1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 hidden="1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 hidden="1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 hidden="1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 hidden="1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 hidden="1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 hidden="1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 hidden="1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 hidden="1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 hidden="1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 hidden="1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 hidden="1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 hidden="1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 hidden="1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 hidden="1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 hidden="1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 hidden="1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 hidden="1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 hidden="1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 hidden="1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 hidden="1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 hidden="1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 hidden="1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 hidden="1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 hidden="1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 hidden="1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 hidden="1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 hidden="1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 hidden="1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 hidden="1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 hidden="1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 hidden="1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 hidden="1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 hidden="1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 hidden="1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 hidden="1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 hidden="1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 hidden="1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 hidden="1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 hidden="1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 hidden="1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 hidden="1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 hidden="1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 hidden="1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 hidden="1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 hidden="1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 hidden="1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 hidden="1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 hidden="1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 hidden="1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 hidden="1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 hidden="1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 hidden="1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 hidden="1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 hidden="1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 hidden="1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 hidden="1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 hidden="1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 hidden="1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 hidden="1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 hidden="1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 hidden="1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 hidden="1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 hidden="1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 hidden="1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 hidden="1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 hidden="1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 hidden="1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 hidden="1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 hidden="1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 hidden="1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 hidden="1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 hidden="1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 hidden="1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 hidden="1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 hidden="1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 hidden="1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 hidden="1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 hidden="1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 hidden="1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 hidden="1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 hidden="1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 hidden="1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 hidden="1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 hidden="1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 hidden="1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 hidden="1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idden="1">
      <c r="A9353">
        <f t="shared" ref="A9353:A9416" si="5">+ROW()-1</f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 hidden="1">
      <c r="A9354">
        <f t="shared" si="5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 hidden="1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 hidden="1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 hidden="1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 hidden="1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 hidden="1">
      <c r="A9359">
        <f t="shared" si="5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 hidden="1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 hidden="1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 hidden="1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 hidden="1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 hidden="1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 hidden="1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 hidden="1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 hidden="1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 hidden="1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 hidden="1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5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1691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1745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 hidden="1">
      <c r="A9389">
        <f t="shared" si="5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 hidden="1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 hidden="1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 hidden="1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 hidden="1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 hidden="1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 hidden="1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 hidden="1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 hidden="1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 hidden="1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 hidden="1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 hidden="1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 hidden="1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 hidden="1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 hidden="1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 hidden="1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 hidden="1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 hidden="1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 hidden="1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 hidden="1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 hidden="1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 hidden="1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 hidden="1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 hidden="1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 hidden="1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 hidden="1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 hidden="1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 hidden="1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 hidden="1">
      <c r="A9417">
        <f t="shared" ref="A9417:A9480" si="6">+ROW()-1</f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 hidden="1">
      <c r="A9418">
        <f t="shared" si="6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 hidden="1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 hidden="1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 hidden="1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 hidden="1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 hidden="1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 hidden="1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 hidden="1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 hidden="1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 hidden="1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 hidden="1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 hidden="1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 hidden="1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 hidden="1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 hidden="1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 hidden="1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 hidden="1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 hidden="1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 hidden="1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 hidden="1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 hidden="1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 hidden="1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 hidden="1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 hidden="1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 hidden="1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 hidden="1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 hidden="1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 hidden="1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 hidden="1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 hidden="1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 hidden="1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 hidden="1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 hidden="1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 hidden="1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 hidden="1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 hidden="1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 hidden="1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 hidden="1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 hidden="1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 hidden="1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 hidden="1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 hidden="1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 hidden="1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 hidden="1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 hidden="1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 hidden="1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 hidden="1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 hidden="1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 hidden="1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 hidden="1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 hidden="1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 hidden="1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 hidden="1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 hidden="1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 hidden="1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 hidden="1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 hidden="1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 hidden="1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 hidden="1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 hidden="1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 hidden="1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 hidden="1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 hidden="1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 hidden="1">
      <c r="A9481">
        <f t="shared" ref="A9481:A9544" si="7">+ROW()-1</f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 hidden="1">
      <c r="A9482">
        <f t="shared" si="7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 hidden="1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 hidden="1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 hidden="1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 hidden="1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 hidden="1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 hidden="1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 hidden="1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 hidden="1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 hidden="1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 hidden="1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 hidden="1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 hidden="1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 hidden="1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 hidden="1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 hidden="1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 hidden="1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 hidden="1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 hidden="1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 hidden="1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 hidden="1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 hidden="1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 hidden="1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 hidden="1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 hidden="1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 hidden="1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 hidden="1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 hidden="1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 hidden="1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 hidden="1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 hidden="1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 hidden="1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 hidden="1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 hidden="1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 hidden="1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 hidden="1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 hidden="1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 hidden="1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 hidden="1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 hidden="1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 hidden="1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 hidden="1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 hidden="1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 hidden="1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 hidden="1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 hidden="1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 hidden="1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 hidden="1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 hidden="1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 hidden="1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 hidden="1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 hidden="1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 hidden="1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 hidden="1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 hidden="1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 hidden="1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 hidden="1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 hidden="1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 hidden="1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 hidden="1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 hidden="1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 hidden="1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 hidden="1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 hidden="1">
      <c r="A9545">
        <f t="shared" ref="A9545:A9608" si="8">+ROW()-1</f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 hidden="1">
      <c r="A9546">
        <f t="shared" si="8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 hidden="1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 hidden="1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 hidden="1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 hidden="1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 hidden="1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 hidden="1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 hidden="1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 hidden="1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 hidden="1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 hidden="1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 hidden="1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 hidden="1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 hidden="1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 hidden="1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 hidden="1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 hidden="1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 hidden="1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 hidden="1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 hidden="1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 hidden="1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 hidden="1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 hidden="1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 hidden="1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 hidden="1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 hidden="1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 hidden="1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 hidden="1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 hidden="1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 hidden="1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 hidden="1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 hidden="1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 hidden="1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 hidden="1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 hidden="1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 hidden="1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 hidden="1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 hidden="1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 hidden="1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 hidden="1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 hidden="1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 hidden="1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 hidden="1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 hidden="1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 hidden="1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 hidden="1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 hidden="1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 hidden="1">
      <c r="A9593">
        <f t="shared" si="8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 hidden="1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 hidden="1">
      <c r="A9595">
        <f t="shared" si="8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 hidden="1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 hidden="1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 hidden="1">
      <c r="A9598">
        <f t="shared" si="8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 hidden="1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 hidden="1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 hidden="1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 hidden="1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 hidden="1">
      <c r="A9603">
        <f t="shared" si="8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 hidden="1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 hidden="1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 hidden="1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 hidden="1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 hidden="1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 hidden="1">
      <c r="A9609">
        <f t="shared" ref="A9609:A9672" si="9">+ROW()-1</f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 hidden="1">
      <c r="A9610">
        <f t="shared" si="9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 hidden="1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 hidden="1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 hidden="1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 hidden="1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327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-37.3539275137</v>
      </c>
      <c r="N9614">
        <f>+IFERROR(IFERROR(VLOOKUP(covid_cl[[#This Row],[Comuna]],Hoja1!$D$4:$BD$348,8,0),VLOOKUP(covid_cl[[#This Row],[Region]],Hoja1!$E$4:$BD$348,5,0)),-70.6266370305)</f>
        <v>-72.263428128599998</v>
      </c>
    </row>
    <row r="9615" spans="1:14" hidden="1">
      <c r="A9615">
        <f t="shared" si="9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 hidden="1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 hidden="1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 hidden="1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 hidden="1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 hidden="1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 hidden="1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 hidden="1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 hidden="1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 hidden="1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 hidden="1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 hidden="1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 hidden="1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 hidden="1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 hidden="1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 hidden="1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 hidden="1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 hidden="1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 hidden="1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 hidden="1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 hidden="1">
      <c r="A9635">
        <f t="shared" si="9"/>
        <v>9634</v>
      </c>
      <c r="B9635" s="3" t="s">
        <v>1751</v>
      </c>
      <c r="C9635">
        <v>14</v>
      </c>
      <c r="D9635" t="s">
        <v>63</v>
      </c>
      <c r="E9635" t="s">
        <v>1462</v>
      </c>
      <c r="F9635" t="s">
        <v>1542</v>
      </c>
      <c r="G9635">
        <v>18</v>
      </c>
      <c r="I9635" t="s">
        <v>538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-39.817786359499998</v>
      </c>
      <c r="N9635">
        <f>+IFERROR(IFERROR(VLOOKUP(covid_cl[[#This Row],[Comuna]],Hoja1!$D$4:$BD$348,8,0),VLOOKUP(covid_cl[[#This Row],[Region]],Hoja1!$E$4:$BD$348,5,0)),-70.6266370305)</f>
        <v>-73.174690886400001</v>
      </c>
    </row>
    <row r="9636" spans="1:14" hidden="1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37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 hidden="1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1545</v>
      </c>
      <c r="G9637">
        <v>50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 hidden="1">
      <c r="A9638">
        <f t="shared" si="9"/>
        <v>9637</v>
      </c>
      <c r="B9638" s="3" t="s">
        <v>1751</v>
      </c>
      <c r="C9638">
        <v>10</v>
      </c>
      <c r="D9638" t="s">
        <v>63</v>
      </c>
      <c r="E9638" t="s">
        <v>1056</v>
      </c>
      <c r="I9638" t="s">
        <v>378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-41.488934696299999</v>
      </c>
      <c r="N9638">
        <f>+IFERROR(IFERROR(VLOOKUP(covid_cl[[#This Row],[Comuna]],Hoja1!$D$4:$BD$348,8,0),VLOOKUP(covid_cl[[#This Row],[Region]],Hoja1!$E$4:$BD$348,5,0)),-70.6266370305)</f>
        <v>-72.795581324099999</v>
      </c>
    </row>
    <row r="9639" spans="1:14" hidden="1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 hidden="1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1133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-40.611892518099999</v>
      </c>
      <c r="N9640">
        <f>+IFERROR(IFERROR(VLOOKUP(covid_cl[[#This Row],[Comuna]],Hoja1!$D$4:$BD$348,8,0),VLOOKUP(covid_cl[[#This Row],[Region]],Hoja1!$E$4:$BD$348,5,0)),-70.6266370305)</f>
        <v>-73.086745366200006</v>
      </c>
    </row>
    <row r="9641" spans="1:14" hidden="1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 hidden="1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 hidden="1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 hidden="1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 hidden="1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1090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-41.190735559899998</v>
      </c>
      <c r="N9645">
        <f>+IFERROR(IFERROR(VLOOKUP(covid_cl[[#This Row],[Comuna]],Hoja1!$D$4:$BD$348,8,0),VLOOKUP(covid_cl[[#This Row],[Region]],Hoja1!$E$4:$BD$348,5,0)),-70.6266370305)</f>
        <v>-72.388110708699998</v>
      </c>
    </row>
    <row r="9646" spans="1:14" hidden="1">
      <c r="A9646">
        <f t="shared" si="9"/>
        <v>9645</v>
      </c>
      <c r="B9646" s="3" t="s">
        <v>1751</v>
      </c>
      <c r="C9646">
        <v>12</v>
      </c>
      <c r="D9646" t="s">
        <v>63</v>
      </c>
      <c r="E9646" t="s">
        <v>1217</v>
      </c>
      <c r="I9646" t="s">
        <v>327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-52.280943298700002</v>
      </c>
      <c r="N9646">
        <f>+IFERROR(IFERROR(VLOOKUP(covid_cl[[#This Row],[Comuna]],Hoja1!$D$4:$BD$348,8,0),VLOOKUP(covid_cl[[#This Row],[Region]],Hoja1!$E$4:$BD$348,5,0)),-70.6266370305)</f>
        <v>-70.051635449900004</v>
      </c>
    </row>
    <row r="9647" spans="1:14" hidden="1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 hidden="1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 hidden="1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 hidden="1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 hidden="1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 hidden="1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 hidden="1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 hidden="1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 hidden="1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 hidden="1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 hidden="1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 hidden="1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 hidden="1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 hidden="1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 hidden="1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 hidden="1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 hidden="1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 hidden="1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 hidden="1">
      <c r="A9665">
        <f t="shared" si="9"/>
        <v>9664</v>
      </c>
      <c r="B9665" s="3" t="s">
        <v>1751</v>
      </c>
      <c r="C9665">
        <v>13</v>
      </c>
      <c r="D9665" t="s">
        <v>63</v>
      </c>
      <c r="E9665" t="s">
        <v>1259</v>
      </c>
      <c r="I9665" t="s">
        <v>327</v>
      </c>
      <c r="L9665" t="s">
        <v>1627</v>
      </c>
      <c r="M9665">
        <f>+IFERROR(IFERROR(VLOOKUP(covid_cl[[#This Row],[Comuna]],Hoja1!$D$4:$BD$348,9,0),VLOOKUP(covid_cl[[#This Row],[Region]],Hoja1!$E$4:$BD$348,6,0)),-33.6043642941)</f>
        <v>-33.604364294100002</v>
      </c>
      <c r="N9665">
        <f>+IFERROR(IFERROR(VLOOKUP(covid_cl[[#This Row],[Comuna]],Hoja1!$D$4:$BD$348,8,0),VLOOKUP(covid_cl[[#This Row],[Region]],Hoja1!$E$4:$BD$348,5,0)),-70.6266370305)</f>
        <v>-70.626637030500007</v>
      </c>
    </row>
    <row r="9666" spans="1:14" hidden="1">
      <c r="A9666">
        <f t="shared" si="9"/>
        <v>9665</v>
      </c>
      <c r="B9666" s="3" t="s">
        <v>1751</v>
      </c>
      <c r="C9666">
        <v>12</v>
      </c>
      <c r="D9666" t="s">
        <v>63</v>
      </c>
      <c r="E9666" t="s">
        <v>1217</v>
      </c>
      <c r="F9666" t="s">
        <v>1545</v>
      </c>
      <c r="G9666">
        <v>75</v>
      </c>
      <c r="H9666" t="s">
        <v>1750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-52.280943298700002</v>
      </c>
      <c r="N9666">
        <f>+IFERROR(IFERROR(VLOOKUP(covid_cl[[#This Row],[Comuna]],Hoja1!$D$4:$BD$348,8,0),VLOOKUP(covid_cl[[#This Row],[Region]],Hoja1!$E$4:$BD$348,5,0)),-70.6266370305)</f>
        <v>-70.051635449900004</v>
      </c>
    </row>
    <row r="9667" spans="1:14" hidden="1">
      <c r="A9667">
        <f t="shared" si="9"/>
        <v>9666</v>
      </c>
      <c r="B9667" s="3" t="s">
        <v>1751</v>
      </c>
      <c r="D9667" t="s">
        <v>63</v>
      </c>
      <c r="E9667" t="s">
        <v>327</v>
      </c>
      <c r="I9667" t="s">
        <v>327</v>
      </c>
      <c r="L9667" t="s">
        <v>1618</v>
      </c>
      <c r="M9667">
        <f>+IFERROR(IFERROR(VLOOKUP(covid_cl[[#This Row],[Comuna]],Hoja1!$D$4:$BD$348,9,0),VLOOKUP(covid_cl[[#This Row],[Region]],Hoja1!$E$4:$BD$348,6,0)),-33.6043642941)</f>
        <v>-33.604364294100002</v>
      </c>
      <c r="N9667">
        <f>+IFERROR(IFERROR(VLOOKUP(covid_cl[[#This Row],[Comuna]],Hoja1!$D$4:$BD$348,8,0),VLOOKUP(covid_cl[[#This Row],[Region]],Hoja1!$E$4:$BD$348,5,0)),-70.6266370305)</f>
        <v>-70.626637030500007</v>
      </c>
    </row>
    <row r="9668" spans="1:14" hidden="1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 hidden="1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 hidden="1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 hidden="1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 hidden="1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 hidden="1">
      <c r="A9673">
        <f t="shared" ref="A9673:A9736" si="10">+ROW()-1</f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 hidden="1">
      <c r="A9674">
        <f t="shared" si="10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 hidden="1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 hidden="1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 hidden="1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 hidden="1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 hidden="1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 hidden="1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 hidden="1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 hidden="1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 hidden="1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 hidden="1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 hidden="1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 hidden="1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 hidden="1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 hidden="1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 hidden="1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 hidden="1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 hidden="1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 hidden="1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 hidden="1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 hidden="1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 hidden="1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 hidden="1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 hidden="1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 hidden="1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 hidden="1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 hidden="1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 hidden="1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 hidden="1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 hidden="1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 hidden="1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 hidden="1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 hidden="1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 hidden="1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 hidden="1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 hidden="1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 hidden="1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 hidden="1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 hidden="1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 hidden="1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 hidden="1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 hidden="1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 hidden="1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 hidden="1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 hidden="1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 hidden="1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 hidden="1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 hidden="1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 hidden="1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 hidden="1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 hidden="1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 hidden="1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 hidden="1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 hidden="1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 hidden="1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 hidden="1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 hidden="1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 hidden="1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 hidden="1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 hidden="1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 hidden="1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 hidden="1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 hidden="1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 hidden="1">
      <c r="A9737">
        <f t="shared" ref="A9737:A9800" si="11">+ROW()-1</f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 hidden="1">
      <c r="A9738">
        <f t="shared" si="11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 hidden="1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 hidden="1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 hidden="1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 hidden="1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 hidden="1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 hidden="1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 hidden="1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 hidden="1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 hidden="1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 hidden="1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 hidden="1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 hidden="1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 hidden="1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 hidden="1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 hidden="1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 hidden="1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 hidden="1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 hidden="1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 hidden="1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 hidden="1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 hidden="1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 hidden="1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 hidden="1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 hidden="1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 hidden="1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 hidden="1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 hidden="1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 hidden="1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 hidden="1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 hidden="1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 hidden="1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 hidden="1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 hidden="1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 hidden="1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 hidden="1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 hidden="1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 hidden="1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 hidden="1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 hidden="1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 hidden="1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 hidden="1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 hidden="1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 hidden="1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 hidden="1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 hidden="1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 hidden="1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 hidden="1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 hidden="1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 hidden="1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 hidden="1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 hidden="1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 hidden="1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 hidden="1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 hidden="1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 hidden="1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 hidden="1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 hidden="1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 hidden="1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 hidden="1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 hidden="1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 hidden="1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 hidden="1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 hidden="1">
      <c r="A9801">
        <f t="shared" ref="A9801:A9864" si="12">+ROW()-1</f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 hidden="1">
      <c r="A9802">
        <f t="shared" si="12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 hidden="1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 hidden="1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 hidden="1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 hidden="1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 hidden="1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 hidden="1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 hidden="1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 hidden="1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 hidden="1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 hidden="1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 hidden="1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 hidden="1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 hidden="1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 hidden="1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 hidden="1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 hidden="1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 hidden="1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 hidden="1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 hidden="1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 hidden="1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 hidden="1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 hidden="1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 hidden="1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 hidden="1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 hidden="1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 hidden="1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 hidden="1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 hidden="1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 hidden="1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 hidden="1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 hidden="1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 hidden="1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 hidden="1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 hidden="1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 hidden="1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 hidden="1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 hidden="1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 hidden="1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 hidden="1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 hidden="1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 hidden="1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 hidden="1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 hidden="1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 hidden="1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 hidden="1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 hidden="1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 hidden="1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 hidden="1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 hidden="1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 hidden="1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 hidden="1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 hidden="1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 hidden="1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 hidden="1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 hidden="1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 hidden="1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 hidden="1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 hidden="1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 hidden="1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 hidden="1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 hidden="1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 hidden="1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 hidden="1">
      <c r="A9865">
        <f t="shared" ref="A9865:A9928" si="13">+ROW()-1</f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 hidden="1">
      <c r="A9866">
        <f t="shared" si="13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 hidden="1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 hidden="1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 hidden="1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 hidden="1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 hidden="1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 hidden="1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 hidden="1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 hidden="1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 hidden="1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 hidden="1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 hidden="1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 hidden="1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 hidden="1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 hidden="1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 hidden="1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 hidden="1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 hidden="1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 hidden="1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 hidden="1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 hidden="1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 hidden="1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 hidden="1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 hidden="1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 hidden="1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 hidden="1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 hidden="1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 hidden="1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 hidden="1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 hidden="1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 hidden="1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 hidden="1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 hidden="1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 hidden="1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 hidden="1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 hidden="1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 hidden="1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 hidden="1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 hidden="1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 hidden="1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 hidden="1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 hidden="1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 hidden="1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 hidden="1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 hidden="1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 hidden="1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 hidden="1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 hidden="1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 hidden="1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 hidden="1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 hidden="1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 hidden="1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 hidden="1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 hidden="1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 hidden="1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 hidden="1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 hidden="1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 hidden="1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 hidden="1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 hidden="1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 hidden="1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 hidden="1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 hidden="1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 hidden="1">
      <c r="A9929">
        <f t="shared" ref="A9929:A9974" si="14">+ROW()-1</f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 hidden="1">
      <c r="A9930">
        <f t="shared" si="14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 hidden="1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 hidden="1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 hidden="1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 hidden="1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 hidden="1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 hidden="1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 hidden="1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 hidden="1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 hidden="1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 hidden="1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 hidden="1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 hidden="1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 hidden="1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 hidden="1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 hidden="1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 hidden="1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 hidden="1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 hidden="1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 hidden="1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 hidden="1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 hidden="1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 hidden="1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 hidden="1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 hidden="1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 hidden="1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 hidden="1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 hidden="1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 hidden="1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 hidden="1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 hidden="1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 hidden="1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 hidden="1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 hidden="1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 hidden="1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 hidden="1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 hidden="1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 hidden="1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 hidden="1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 hidden="1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 hidden="1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 hidden="1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 hidden="1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 hidden="1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 hidden="1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2020-04-14T03:02:02Z</dcterms:modified>
  <cp:category/>
  <cp:contentStatus/>
</cp:coreProperties>
</file>