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3b962ef3fd502a/@2020/Profesional_Data_2020/DI_International/COV-19/"/>
    </mc:Choice>
  </mc:AlternateContent>
  <xr:revisionPtr revIDLastSave="2" documentId="8_{3F73F3A5-D413-4415-879F-FE255F75602E}" xr6:coauthVersionLast="45" xr6:coauthVersionMax="45" xr10:uidLastSave="{C040D166-226E-489D-A7FF-121BEDFD785C}"/>
  <bookViews>
    <workbookView xWindow="-108" yWindow="-108" windowWidth="23256" windowHeight="12720" xr2:uid="{C282429B-7E82-4884-AB8A-D56C6E989191}"/>
  </bookViews>
  <sheets>
    <sheet name="BD_Paises" sheetId="1" r:id="rId1"/>
  </sheets>
  <definedNames>
    <definedName name="_xlnm._FilterDatabase" localSheetId="0" hidden="1">BD_Paises!$A$1:$AH$256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52" i="1" l="1"/>
  <c r="AD254" i="1"/>
  <c r="AE254" i="1"/>
  <c r="AF254" i="1"/>
  <c r="AG254" i="1"/>
  <c r="AH254" i="1"/>
  <c r="AD255" i="1"/>
  <c r="AE255" i="1"/>
  <c r="AF255" i="1"/>
  <c r="AG255" i="1"/>
  <c r="AH255" i="1"/>
  <c r="AD256" i="1"/>
  <c r="AE256" i="1"/>
  <c r="AF256" i="1"/>
  <c r="AG256" i="1"/>
  <c r="AH256" i="1"/>
  <c r="AD214" i="1"/>
  <c r="AD240" i="1"/>
  <c r="AE240" i="1"/>
  <c r="AF240" i="1"/>
  <c r="AG240" i="1"/>
  <c r="AH240" i="1"/>
  <c r="AD241" i="1"/>
  <c r="AE241" i="1"/>
  <c r="AF241" i="1"/>
  <c r="AG241" i="1"/>
  <c r="AH241" i="1"/>
  <c r="AD242" i="1"/>
  <c r="AE242" i="1"/>
  <c r="AF242" i="1"/>
  <c r="AG242" i="1"/>
  <c r="AH242" i="1"/>
  <c r="AD243" i="1"/>
  <c r="AE243" i="1"/>
  <c r="AF243" i="1"/>
  <c r="AG243" i="1"/>
  <c r="AH243" i="1"/>
  <c r="AD244" i="1"/>
  <c r="AE244" i="1"/>
  <c r="AF244" i="1"/>
  <c r="AG244" i="1"/>
  <c r="AH244" i="1"/>
  <c r="AD245" i="1"/>
  <c r="AE245" i="1"/>
  <c r="AF245" i="1"/>
  <c r="AG245" i="1"/>
  <c r="AH245" i="1"/>
  <c r="AD246" i="1"/>
  <c r="AE246" i="1"/>
  <c r="AF246" i="1"/>
  <c r="AG246" i="1"/>
  <c r="AH246" i="1"/>
  <c r="AD247" i="1"/>
  <c r="AE247" i="1"/>
  <c r="AF247" i="1"/>
  <c r="AG247" i="1"/>
  <c r="AH247" i="1"/>
  <c r="AD248" i="1"/>
  <c r="AE248" i="1"/>
  <c r="AF248" i="1"/>
  <c r="AG248" i="1"/>
  <c r="AH248" i="1"/>
  <c r="AD249" i="1"/>
  <c r="AE249" i="1"/>
  <c r="AF249" i="1"/>
  <c r="AG249" i="1"/>
  <c r="AH249" i="1"/>
  <c r="AD250" i="1"/>
  <c r="AE250" i="1"/>
  <c r="AF250" i="1"/>
  <c r="AG250" i="1"/>
  <c r="AH250" i="1"/>
  <c r="AD251" i="1"/>
  <c r="AE251" i="1"/>
  <c r="AF251" i="1"/>
  <c r="AG251" i="1"/>
  <c r="AH251" i="1"/>
  <c r="AD252" i="1"/>
  <c r="AE252" i="1"/>
  <c r="AF252" i="1"/>
  <c r="AG252" i="1"/>
  <c r="AH252" i="1"/>
  <c r="AD253" i="1"/>
  <c r="AE253" i="1"/>
  <c r="AF253" i="1"/>
  <c r="AG253" i="1"/>
  <c r="AH253" i="1"/>
  <c r="AD238" i="1" l="1"/>
  <c r="AE238" i="1"/>
  <c r="AF238" i="1"/>
  <c r="AG238" i="1"/>
  <c r="AH238" i="1"/>
  <c r="AD239" i="1"/>
  <c r="AE239" i="1"/>
  <c r="AF239" i="1"/>
  <c r="AG239" i="1"/>
  <c r="AH239" i="1"/>
  <c r="AD234" i="1"/>
  <c r="AE234" i="1"/>
  <c r="AF234" i="1"/>
  <c r="AG234" i="1"/>
  <c r="AH234" i="1"/>
  <c r="AD235" i="1"/>
  <c r="AE235" i="1"/>
  <c r="AF235" i="1"/>
  <c r="AG235" i="1"/>
  <c r="AH235" i="1"/>
  <c r="AD236" i="1"/>
  <c r="AE236" i="1"/>
  <c r="AF236" i="1"/>
  <c r="AG236" i="1"/>
  <c r="AH236" i="1"/>
  <c r="AD237" i="1"/>
  <c r="AE237" i="1"/>
  <c r="AF237" i="1"/>
  <c r="AG237" i="1"/>
  <c r="AH237" i="1"/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" i="1"/>
  <c r="AF2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3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" i="1"/>
</calcChain>
</file>

<file path=xl/sharedStrings.xml><?xml version="1.0" encoding="utf-8"?>
<sst xmlns="http://schemas.openxmlformats.org/spreadsheetml/2006/main" count="6262" uniqueCount="1545">
  <si>
    <t>Nombre común</t>
  </si>
  <si>
    <t>Afganistán</t>
  </si>
  <si>
    <t>Albania</t>
  </si>
  <si>
    <t>Alemania</t>
  </si>
  <si>
    <t>Andorra</t>
  </si>
  <si>
    <t>Angola</t>
  </si>
  <si>
    <t>Antigua y Barbuda</t>
  </si>
  <si>
    <t>Arabia Saudita / Arabia Saudí</t>
  </si>
  <si>
    <t>Argelia</t>
  </si>
  <si>
    <t>Argentina</t>
  </si>
  <si>
    <t>Armenia</t>
  </si>
  <si>
    <t>Australia</t>
  </si>
  <si>
    <t>Austria</t>
  </si>
  <si>
    <t>Azerbaiyán</t>
  </si>
  <si>
    <t>Bahamas</t>
  </si>
  <si>
    <t>Bangladés</t>
  </si>
  <si>
    <t>Barbados</t>
  </si>
  <si>
    <t>Baréin</t>
  </si>
  <si>
    <t>Bélgica</t>
  </si>
  <si>
    <t>Belice</t>
  </si>
  <si>
    <t>Bielorrusia / Belarús</t>
  </si>
  <si>
    <t>Benín</t>
  </si>
  <si>
    <t>Birmania / Myanmar</t>
  </si>
  <si>
    <t>Bolivia</t>
  </si>
  <si>
    <t>Bosnia y Herzegovina / Bosnia-Herzegovina</t>
  </si>
  <si>
    <t>Botsuana</t>
  </si>
  <si>
    <t>Brasil</t>
  </si>
  <si>
    <t>Brunéi</t>
  </si>
  <si>
    <t>Bulgaria</t>
  </si>
  <si>
    <t>Burkina Faso</t>
  </si>
  <si>
    <t>Burundi</t>
  </si>
  <si>
    <t>Bután</t>
  </si>
  <si>
    <t>Cabo Verde</t>
  </si>
  <si>
    <t>Camboya</t>
  </si>
  <si>
    <t>Camerún</t>
  </si>
  <si>
    <t>Canadá</t>
  </si>
  <si>
    <t>Catar</t>
  </si>
  <si>
    <t>República Centroafricana</t>
  </si>
  <si>
    <t>Chad</t>
  </si>
  <si>
    <t>República Checa / Chequia</t>
  </si>
  <si>
    <t>Chile</t>
  </si>
  <si>
    <t>China</t>
  </si>
  <si>
    <t>Chipre</t>
  </si>
  <si>
    <t>Colombia</t>
  </si>
  <si>
    <t>Comoras</t>
  </si>
  <si>
    <t>Congo</t>
  </si>
  <si>
    <t>República Democrática del Congo</t>
  </si>
  <si>
    <t>Corea del Norte</t>
  </si>
  <si>
    <t>Corea del Sur</t>
  </si>
  <si>
    <t>Costa de Marfil</t>
  </si>
  <si>
    <t>Costa Rica</t>
  </si>
  <si>
    <t>Croacia</t>
  </si>
  <si>
    <t>Cuba</t>
  </si>
  <si>
    <t>Dinamarca</t>
  </si>
  <si>
    <t>Dominica</t>
  </si>
  <si>
    <t>República Dominicana</t>
  </si>
  <si>
    <t>Ecuador</t>
  </si>
  <si>
    <t>Egipto</t>
  </si>
  <si>
    <t>El Salvador</t>
  </si>
  <si>
    <t>Emiratos Árabes Unidos</t>
  </si>
  <si>
    <t>Eritrea</t>
  </si>
  <si>
    <t>Eslovaquia</t>
  </si>
  <si>
    <t>Eslovenia</t>
  </si>
  <si>
    <t>España</t>
  </si>
  <si>
    <t>Estados Unidos</t>
  </si>
  <si>
    <t>Estonia</t>
  </si>
  <si>
    <t>Etiopía</t>
  </si>
  <si>
    <t>Filipinas</t>
  </si>
  <si>
    <t>Finlandia</t>
  </si>
  <si>
    <t>Fiyi</t>
  </si>
  <si>
    <t>Francia</t>
  </si>
  <si>
    <t>Gabón</t>
  </si>
  <si>
    <t>Gambia</t>
  </si>
  <si>
    <t>Georgia</t>
  </si>
  <si>
    <t>Ghana</t>
  </si>
  <si>
    <t>Granada</t>
  </si>
  <si>
    <t>Grecia</t>
  </si>
  <si>
    <t>Guatemala</t>
  </si>
  <si>
    <t>Guinea</t>
  </si>
  <si>
    <t>Guinea-Bisáu</t>
  </si>
  <si>
    <t>Guinea Ecuatorial</t>
  </si>
  <si>
    <t>Guyana</t>
  </si>
  <si>
    <t>Haití</t>
  </si>
  <si>
    <t>Honduras</t>
  </si>
  <si>
    <t>Hungría</t>
  </si>
  <si>
    <t>India</t>
  </si>
  <si>
    <t>Indonesia</t>
  </si>
  <si>
    <t>Irak</t>
  </si>
  <si>
    <t>Irán</t>
  </si>
  <si>
    <t>Irlanda</t>
  </si>
  <si>
    <t>Islandia</t>
  </si>
  <si>
    <t>Israel</t>
  </si>
  <si>
    <t>Italia</t>
  </si>
  <si>
    <t>Jamaica</t>
  </si>
  <si>
    <t>Japón</t>
  </si>
  <si>
    <t>Jordania</t>
  </si>
  <si>
    <t>Kazajistán</t>
  </si>
  <si>
    <t>Kenia</t>
  </si>
  <si>
    <t>Kirguistán</t>
  </si>
  <si>
    <t>Kiribati</t>
  </si>
  <si>
    <t>Kuwait</t>
  </si>
  <si>
    <t>Laos</t>
  </si>
  <si>
    <t>Lesoto</t>
  </si>
  <si>
    <t>Letonia</t>
  </si>
  <si>
    <t>Líbano</t>
  </si>
  <si>
    <t>Liberia</t>
  </si>
  <si>
    <t>Libia</t>
  </si>
  <si>
    <t>Liechtenstein</t>
  </si>
  <si>
    <t>Lituania</t>
  </si>
  <si>
    <t>Luxemburgo</t>
  </si>
  <si>
    <t>Macedonia del Norte</t>
  </si>
  <si>
    <t>Madagascar</t>
  </si>
  <si>
    <t>Malasia</t>
  </si>
  <si>
    <t>Malaui</t>
  </si>
  <si>
    <t>Maldivas</t>
  </si>
  <si>
    <t>Mali / Malí</t>
  </si>
  <si>
    <t>Malta</t>
  </si>
  <si>
    <t>Marruecos</t>
  </si>
  <si>
    <t>Islas Marshall</t>
  </si>
  <si>
    <t>Mauricio</t>
  </si>
  <si>
    <t>Mauritania</t>
  </si>
  <si>
    <t>México</t>
  </si>
  <si>
    <t>Micronesia</t>
  </si>
  <si>
    <t>Moldavia</t>
  </si>
  <si>
    <t>Mónaco</t>
  </si>
  <si>
    <t>Mongolia</t>
  </si>
  <si>
    <t>Montenegro</t>
  </si>
  <si>
    <t>Mozambique</t>
  </si>
  <si>
    <t>Namibia</t>
  </si>
  <si>
    <t>Nauru</t>
  </si>
  <si>
    <t>Nepal</t>
  </si>
  <si>
    <t>Nicaragua</t>
  </si>
  <si>
    <t>Níger</t>
  </si>
  <si>
    <t>Nigeria</t>
  </si>
  <si>
    <t>Noruega</t>
  </si>
  <si>
    <t>Nueva Zelanda / Nueva Zelandia</t>
  </si>
  <si>
    <t>Omán</t>
  </si>
  <si>
    <t>Países Bajos</t>
  </si>
  <si>
    <t>Pakistán</t>
  </si>
  <si>
    <t>Palaos</t>
  </si>
  <si>
    <t>Palestina</t>
  </si>
  <si>
    <t>Panamá</t>
  </si>
  <si>
    <t>Papúa Nueva Guinea</t>
  </si>
  <si>
    <t>Paraguay</t>
  </si>
  <si>
    <t>Perú</t>
  </si>
  <si>
    <t>Polonia</t>
  </si>
  <si>
    <t>Portugal</t>
  </si>
  <si>
    <t>Reino Unido</t>
  </si>
  <si>
    <t>Ruanda</t>
  </si>
  <si>
    <t>Rumania / Rumanía</t>
  </si>
  <si>
    <t>Rusia</t>
  </si>
  <si>
    <t>Islas Salomón</t>
  </si>
  <si>
    <t>Samoa</t>
  </si>
  <si>
    <t>San Cristóbal y Nieves</t>
  </si>
  <si>
    <t>San Marino</t>
  </si>
  <si>
    <t>San Vicente y las Granadinas</t>
  </si>
  <si>
    <t>Santa Lucía</t>
  </si>
  <si>
    <t>Santo Tomé y Príncipe</t>
  </si>
  <si>
    <t>Senegal</t>
  </si>
  <si>
    <t>Serbia</t>
  </si>
  <si>
    <t>Seychelles</t>
  </si>
  <si>
    <t>Sierra Leona</t>
  </si>
  <si>
    <t>Singapur</t>
  </si>
  <si>
    <t>Siria</t>
  </si>
  <si>
    <t>Somalia</t>
  </si>
  <si>
    <t>Sri Lanka</t>
  </si>
  <si>
    <t>Suazilandia / Esuatini</t>
  </si>
  <si>
    <t>Sudáfrica</t>
  </si>
  <si>
    <t>Sudán</t>
  </si>
  <si>
    <t>Sudán del Sur</t>
  </si>
  <si>
    <t>Suecia</t>
  </si>
  <si>
    <t>Suiza</t>
  </si>
  <si>
    <t>Surinam</t>
  </si>
  <si>
    <t>Tailandia</t>
  </si>
  <si>
    <t>Tanzania</t>
  </si>
  <si>
    <t>Tayikistán</t>
  </si>
  <si>
    <t>Timor Oriental</t>
  </si>
  <si>
    <t>Togo</t>
  </si>
  <si>
    <t>Tonga</t>
  </si>
  <si>
    <t>Trinidad y Tobago</t>
  </si>
  <si>
    <t>Túnez</t>
  </si>
  <si>
    <t>Turkmenistán</t>
  </si>
  <si>
    <t>Turquía</t>
  </si>
  <si>
    <t>Tuvalu</t>
  </si>
  <si>
    <t>Ucrania</t>
  </si>
  <si>
    <t>Uganda</t>
  </si>
  <si>
    <t>Uruguay</t>
  </si>
  <si>
    <t>Uzbekistán</t>
  </si>
  <si>
    <t>Vanuatu</t>
  </si>
  <si>
    <t>Ciudad del Vaticano</t>
  </si>
  <si>
    <t>Venezuela</t>
  </si>
  <si>
    <t>Vietnam</t>
  </si>
  <si>
    <t>Yemen</t>
  </si>
  <si>
    <t>Yibuti</t>
  </si>
  <si>
    <t>Zambia</t>
  </si>
  <si>
    <t>Zimbabue</t>
  </si>
  <si>
    <t>ID</t>
  </si>
  <si>
    <t>WORLDM_Country,Other</t>
  </si>
  <si>
    <t>Afghanistan</t>
  </si>
  <si>
    <t>Algeria</t>
  </si>
  <si>
    <t>Anguilla</t>
  </si>
  <si>
    <t>Antigua and Barbuda</t>
  </si>
  <si>
    <t>Aruba</t>
  </si>
  <si>
    <t>Azerbaijan</t>
  </si>
  <si>
    <t>Bahrain</t>
  </si>
  <si>
    <t>Bangladesh</t>
  </si>
  <si>
    <t>Belarus</t>
  </si>
  <si>
    <t>Belgium</t>
  </si>
  <si>
    <t>Belize</t>
  </si>
  <si>
    <t>Benin</t>
  </si>
  <si>
    <t>Bermuda</t>
  </si>
  <si>
    <t>Bhutan</t>
  </si>
  <si>
    <t>Bosnia and Herzegovina</t>
  </si>
  <si>
    <t>Botswana</t>
  </si>
  <si>
    <t>Brazil</t>
  </si>
  <si>
    <t>British Virgin Islands</t>
  </si>
  <si>
    <t>Brunei</t>
  </si>
  <si>
    <t>Cambodia</t>
  </si>
  <si>
    <t>Cameroon</t>
  </si>
  <si>
    <t>Canada</t>
  </si>
  <si>
    <t>CAR</t>
  </si>
  <si>
    <t>Caribbean Netherlands</t>
  </si>
  <si>
    <t>Cayman Islands</t>
  </si>
  <si>
    <t>Channel Islands</t>
  </si>
  <si>
    <t>Croatia</t>
  </si>
  <si>
    <t>Curaçao</t>
  </si>
  <si>
    <t>Cyprus</t>
  </si>
  <si>
    <t>Czechia</t>
  </si>
  <si>
    <t>Denmark</t>
  </si>
  <si>
    <t>Diamond Princess</t>
  </si>
  <si>
    <t>Djibouti</t>
  </si>
  <si>
    <t>Dominican Republic</t>
  </si>
  <si>
    <t>DRC</t>
  </si>
  <si>
    <t>Egypt</t>
  </si>
  <si>
    <t>Equatorial Guinea</t>
  </si>
  <si>
    <t>Eswatini</t>
  </si>
  <si>
    <t>Ethiopia</t>
  </si>
  <si>
    <t>Faeroe Islands</t>
  </si>
  <si>
    <t>Fiji</t>
  </si>
  <si>
    <t>Finland</t>
  </si>
  <si>
    <t>France</t>
  </si>
  <si>
    <t>French Guiana</t>
  </si>
  <si>
    <t>French Polynesia</t>
  </si>
  <si>
    <t>Gabon</t>
  </si>
  <si>
    <t>Germany</t>
  </si>
  <si>
    <t>Gibraltar</t>
  </si>
  <si>
    <t>Greece</t>
  </si>
  <si>
    <t>Greenland</t>
  </si>
  <si>
    <t>Grenada</t>
  </si>
  <si>
    <t>Guadeloupe</t>
  </si>
  <si>
    <t>Guinea-Bissau</t>
  </si>
  <si>
    <t>Haiti</t>
  </si>
  <si>
    <t>Hong Kong</t>
  </si>
  <si>
    <t>Hungary</t>
  </si>
  <si>
    <t>Iceland</t>
  </si>
  <si>
    <t>Iran</t>
  </si>
  <si>
    <t>Iraq</t>
  </si>
  <si>
    <t>Ireland</t>
  </si>
  <si>
    <t>Isle of Man</t>
  </si>
  <si>
    <t>Italy</t>
  </si>
  <si>
    <t>Ivory Coast</t>
  </si>
  <si>
    <t>Japan</t>
  </si>
  <si>
    <t>Jordan</t>
  </si>
  <si>
    <t>Kazakhstan</t>
  </si>
  <si>
    <t>Kenya</t>
  </si>
  <si>
    <t>Kyrgyzstan</t>
  </si>
  <si>
    <t>Latvia</t>
  </si>
  <si>
    <t>Lebanon</t>
  </si>
  <si>
    <t>Libya</t>
  </si>
  <si>
    <t>Lithuania</t>
  </si>
  <si>
    <t>Luxembourg</t>
  </si>
  <si>
    <t>Macao</t>
  </si>
  <si>
    <t>Malaysia</t>
  </si>
  <si>
    <t>Maldives</t>
  </si>
  <si>
    <t>Mali</t>
  </si>
  <si>
    <t>Martinique</t>
  </si>
  <si>
    <t>Mauritius</t>
  </si>
  <si>
    <t>Mayotte</t>
  </si>
  <si>
    <t>Mexico</t>
  </si>
  <si>
    <t>Moldova</t>
  </si>
  <si>
    <t>Monaco</t>
  </si>
  <si>
    <t>Montserrat</t>
  </si>
  <si>
    <t>Morocco</t>
  </si>
  <si>
    <t>MS Zaandam</t>
  </si>
  <si>
    <t>Myanmar</t>
  </si>
  <si>
    <t>Netherlands</t>
  </si>
  <si>
    <t>New Caledonia</t>
  </si>
  <si>
    <t>New Zealand</t>
  </si>
  <si>
    <t>Niger</t>
  </si>
  <si>
    <t>North Macedonia</t>
  </si>
  <si>
    <t>Norway</t>
  </si>
  <si>
    <t>Oman</t>
  </si>
  <si>
    <t>Pakistan</t>
  </si>
  <si>
    <t>Palestine</t>
  </si>
  <si>
    <t>Panama</t>
  </si>
  <si>
    <t>Papua New Guinea</t>
  </si>
  <si>
    <t>Peru</t>
  </si>
  <si>
    <t>Philippines</t>
  </si>
  <si>
    <t>Poland</t>
  </si>
  <si>
    <t>Qatar</t>
  </si>
  <si>
    <t>Réunion</t>
  </si>
  <si>
    <t>Romania</t>
  </si>
  <si>
    <t>Russia</t>
  </si>
  <si>
    <t>Rwanda</t>
  </si>
  <si>
    <t>S. Korea</t>
  </si>
  <si>
    <t>Saint Kitts and Nevis</t>
  </si>
  <si>
    <t>Saint Lucia</t>
  </si>
  <si>
    <t>Saint Martin</t>
  </si>
  <si>
    <t>Saudi Arabia</t>
  </si>
  <si>
    <t>Sierra Leone</t>
  </si>
  <si>
    <t>Singapore</t>
  </si>
  <si>
    <t>Sint Maarten</t>
  </si>
  <si>
    <t>Slovakia</t>
  </si>
  <si>
    <t>Slovenia</t>
  </si>
  <si>
    <t>South Africa</t>
  </si>
  <si>
    <t>Spain</t>
  </si>
  <si>
    <t>St. Barth</t>
  </si>
  <si>
    <t>St. Vincent Grenadines</t>
  </si>
  <si>
    <t>Sudan</t>
  </si>
  <si>
    <t>Suriname</t>
  </si>
  <si>
    <t>Sweden</t>
  </si>
  <si>
    <t>Switzerland</t>
  </si>
  <si>
    <t>Syria</t>
  </si>
  <si>
    <t>Taiwan</t>
  </si>
  <si>
    <t>Thailand</t>
  </si>
  <si>
    <t>Timor-Leste</t>
  </si>
  <si>
    <t>Trinidad and Tobago</t>
  </si>
  <si>
    <t>Tunisia</t>
  </si>
  <si>
    <t>Turkey</t>
  </si>
  <si>
    <t>Turks and Caicos</t>
  </si>
  <si>
    <t>UAE</t>
  </si>
  <si>
    <t>UK</t>
  </si>
  <si>
    <t>Ukraine</t>
  </si>
  <si>
    <t>USA</t>
  </si>
  <si>
    <t>Uzbekistan</t>
  </si>
  <si>
    <t>Vatican City</t>
  </si>
  <si>
    <t>Zimbabwe</t>
  </si>
  <si>
    <t>Cape Verde</t>
  </si>
  <si>
    <t>Central African Republic</t>
  </si>
  <si>
    <t>Comoros</t>
  </si>
  <si>
    <t>Congo, Democratic Republic of the</t>
  </si>
  <si>
    <t>Czech Republic</t>
  </si>
  <si>
    <t>East Timor</t>
  </si>
  <si>
    <t>Korea, North</t>
  </si>
  <si>
    <t>Korea, South</t>
  </si>
  <si>
    <t>Lesotho</t>
  </si>
  <si>
    <t>Malawi</t>
  </si>
  <si>
    <t>Marshall Islands</t>
  </si>
  <si>
    <t>Palau</t>
  </si>
  <si>
    <t>Saint Vincent and the Grenadines</t>
  </si>
  <si>
    <t>Solomon Islands</t>
  </si>
  <si>
    <t>South Sudan</t>
  </si>
  <si>
    <t>Tajikistan</t>
  </si>
  <si>
    <t>Turkmenistan</t>
  </si>
  <si>
    <t>United Arab Emirates</t>
  </si>
  <si>
    <t>United Kingdom</t>
  </si>
  <si>
    <t>United States</t>
  </si>
  <si>
    <t>São Tomé and Príncipe</t>
  </si>
  <si>
    <t>Nombre Español</t>
  </si>
  <si>
    <t>Nombre Ingles</t>
  </si>
  <si>
    <t>Islas Vírgenes Británicas</t>
  </si>
  <si>
    <t>Bermudas</t>
  </si>
  <si>
    <t>Caribe Neerlandés</t>
  </si>
  <si>
    <t>Islas Caimán</t>
  </si>
  <si>
    <t>Islas del Canal</t>
  </si>
  <si>
    <t>Curazao</t>
  </si>
  <si>
    <t>Anguila</t>
  </si>
  <si>
    <t>Crucero Diamond Princess</t>
  </si>
  <si>
    <t>Guayana Francesa</t>
  </si>
  <si>
    <t>Polinesia Francesa</t>
  </si>
  <si>
    <t>Guadalupe</t>
  </si>
  <si>
    <t>Isla de Man</t>
  </si>
  <si>
    <t>Martinica</t>
  </si>
  <si>
    <t>Crucero MS Zaandam</t>
  </si>
  <si>
    <t>Nueva Caledonia</t>
  </si>
  <si>
    <t>San Bartolomé</t>
  </si>
  <si>
    <t>Saint Barthélemy</t>
  </si>
  <si>
    <t>San Martín</t>
  </si>
  <si>
    <t>Isla de San Martín</t>
  </si>
  <si>
    <t>Islas Turcas y Caicos</t>
  </si>
  <si>
    <t>Turks and Caicos Islands</t>
  </si>
  <si>
    <t>ECDC_countriesAndTerritories</t>
  </si>
  <si>
    <t>Antigua_and_Barbuda</t>
  </si>
  <si>
    <t>Bosnia_and_Herzegovina</t>
  </si>
  <si>
    <t>British_Virgin_Islands</t>
  </si>
  <si>
    <t>Brunei_Darussalam</t>
  </si>
  <si>
    <t>Burkina_Faso</t>
  </si>
  <si>
    <t>Cape_Verde</t>
  </si>
  <si>
    <t>Cases_on_an_international_conveyance_Japan</t>
  </si>
  <si>
    <t>Cayman_Islands</t>
  </si>
  <si>
    <t>Central_African_Republic</t>
  </si>
  <si>
    <t>Costa_Rica</t>
  </si>
  <si>
    <t>Cote_dIvoire</t>
  </si>
  <si>
    <t>Czech_Republic</t>
  </si>
  <si>
    <t>Democratic_Republic_of_the_Congo</t>
  </si>
  <si>
    <t>Dominican_Republic</t>
  </si>
  <si>
    <t>El_Salvador</t>
  </si>
  <si>
    <t>Equatorial_Guinea</t>
  </si>
  <si>
    <t>Falkland_Islands_(Malvinas)</t>
  </si>
  <si>
    <t>Faroe_Islands</t>
  </si>
  <si>
    <t>French_Polynesia</t>
  </si>
  <si>
    <t>Guam</t>
  </si>
  <si>
    <t>Guernsey</t>
  </si>
  <si>
    <t>Guinea_Bissau</t>
  </si>
  <si>
    <t>Holy_See</t>
  </si>
  <si>
    <t>Isle_of_Man</t>
  </si>
  <si>
    <t>Jersey</t>
  </si>
  <si>
    <t>Kosovo</t>
  </si>
  <si>
    <t>New_Caledonia</t>
  </si>
  <si>
    <t>New_Zealand</t>
  </si>
  <si>
    <t>North_Macedonia</t>
  </si>
  <si>
    <t>Northern_Mariana_Islands</t>
  </si>
  <si>
    <t>Papua_New_Guinea</t>
  </si>
  <si>
    <t>Puerto_Rico</t>
  </si>
  <si>
    <t>Saint_Kitts_and_Nevis</t>
  </si>
  <si>
    <t>Saint_Lucia</t>
  </si>
  <si>
    <t>Saint_Vincent_and_the_Grenadines</t>
  </si>
  <si>
    <t>San_Marino</t>
  </si>
  <si>
    <t>Saudi_Arabia</t>
  </si>
  <si>
    <t>Sint_Maarten</t>
  </si>
  <si>
    <t>South_Africa</t>
  </si>
  <si>
    <t>South_Korea</t>
  </si>
  <si>
    <t>South_Sudan</t>
  </si>
  <si>
    <t>Sri_Lanka</t>
  </si>
  <si>
    <t>Timor_Leste</t>
  </si>
  <si>
    <t>Trinidad_and_Tobago</t>
  </si>
  <si>
    <t>Turks_and_Caicos_islands</t>
  </si>
  <si>
    <t>United_Arab_Emirates</t>
  </si>
  <si>
    <t>United_Kingdom</t>
  </si>
  <si>
    <t>United_Republic_of_Tanzania</t>
  </si>
  <si>
    <t>United_States_of_America</t>
  </si>
  <si>
    <t>United_States_Virgin_Islands</t>
  </si>
  <si>
    <t>S</t>
  </si>
  <si>
    <t>N</t>
  </si>
  <si>
    <t>WORLD_SN</t>
  </si>
  <si>
    <t>Puerto Rico</t>
  </si>
  <si>
    <t xml:space="preserve">Islas Vírgenes de los Estados Unidos </t>
  </si>
  <si>
    <t>United States Virgin Islands</t>
  </si>
  <si>
    <t>Casos en un transporte internacional Japón</t>
  </si>
  <si>
    <t>Cases on an international conveyance  Japan</t>
  </si>
  <si>
    <t>Bailía de Guernsey</t>
  </si>
  <si>
    <t>Northern Mariana Islands</t>
  </si>
  <si>
    <t>Falkland Islands</t>
  </si>
  <si>
    <t>Islas Malvinas</t>
  </si>
  <si>
    <t>ECDC_SN</t>
  </si>
  <si>
    <t>OURWORLD_Entity</t>
  </si>
  <si>
    <t>Cote d'Ivoire</t>
  </si>
  <si>
    <t>Curacao</t>
  </si>
  <si>
    <t>Democratic Republic of Congo</t>
  </si>
  <si>
    <t>Macedonia</t>
  </si>
  <si>
    <t>Sint Maarten (Dutch part)</t>
  </si>
  <si>
    <t>South Korea</t>
  </si>
  <si>
    <t>Swaziland</t>
  </si>
  <si>
    <t>Timor</t>
  </si>
  <si>
    <t>Vatican</t>
  </si>
  <si>
    <t>OURWOR_SN</t>
  </si>
  <si>
    <t>JHONH_Country/Region</t>
  </si>
  <si>
    <t>Burma</t>
  </si>
  <si>
    <t>Congo (Brazzaville)</t>
  </si>
  <si>
    <t>Congo (Kinshasa)</t>
  </si>
  <si>
    <t>Holy See</t>
  </si>
  <si>
    <t>Taiwan*</t>
  </si>
  <si>
    <t>US</t>
  </si>
  <si>
    <t>West Bank and Gaza</t>
  </si>
  <si>
    <t>JHONH_SN</t>
  </si>
  <si>
    <t>C?te d'Ivoire</t>
  </si>
  <si>
    <t>Faroe Islands</t>
  </si>
  <si>
    <t>Palestinian Territory</t>
  </si>
  <si>
    <t>R?union</t>
  </si>
  <si>
    <t>Russian Federation</t>
  </si>
  <si>
    <t>US Virgin Islands</t>
  </si>
  <si>
    <t>Early_COUNTRY</t>
  </si>
  <si>
    <t>Early_SN</t>
  </si>
  <si>
    <t>n/d</t>
  </si>
  <si>
    <t>Estado_x000D_
(forma oficial)</t>
  </si>
  <si>
    <t>República Islámica de Afganistán</t>
  </si>
  <si>
    <t>República de Albania</t>
  </si>
  <si>
    <t>República Federal de Alemania</t>
  </si>
  <si>
    <t>Principado de Andorra</t>
  </si>
  <si>
    <t>República de Angola</t>
  </si>
  <si>
    <t>Reino de Arabia Saudita</t>
  </si>
  <si>
    <t>República Argelina Democrática y Popular</t>
  </si>
  <si>
    <t>República Argentina</t>
  </si>
  <si>
    <t>República de Armenia</t>
  </si>
  <si>
    <t>Mancomunidad de Australia</t>
  </si>
  <si>
    <t>República de Austria</t>
  </si>
  <si>
    <t>República de Azerbaiyán</t>
  </si>
  <si>
    <t>Mancomunidad de las Bahamas</t>
  </si>
  <si>
    <t>República Popular de Bangladés</t>
  </si>
  <si>
    <t>Reino de Baréin</t>
  </si>
  <si>
    <t>Reino de Bélgica</t>
  </si>
  <si>
    <t>República de Belarús</t>
  </si>
  <si>
    <t>República de Benín</t>
  </si>
  <si>
    <t>República de la Unión de Myanmar​</t>
  </si>
  <si>
    <t>Estado Plurinacional de Bolivia</t>
  </si>
  <si>
    <t>Bosnia y Herzegovina</t>
  </si>
  <si>
    <t>República de Botsuana</t>
  </si>
  <si>
    <t>República Federativa del Brasil</t>
  </si>
  <si>
    <t>Estado de Brunéi Darussalam</t>
  </si>
  <si>
    <t>República de Bulgaria</t>
  </si>
  <si>
    <t>República de Burundi</t>
  </si>
  <si>
    <t>Reino de Bután</t>
  </si>
  <si>
    <t>República de Cabo Verde</t>
  </si>
  <si>
    <t>Reino de Camboya</t>
  </si>
  <si>
    <t>República de Camerún</t>
  </si>
  <si>
    <t>Estado de Catar</t>
  </si>
  <si>
    <t>República del Chad</t>
  </si>
  <si>
    <t>República Checa</t>
  </si>
  <si>
    <t>República de Chile</t>
  </si>
  <si>
    <t>República Popular China</t>
  </si>
  <si>
    <t>República de Chipre</t>
  </si>
  <si>
    <t>República de Colombia</t>
  </si>
  <si>
    <t>Unión de las Comoras</t>
  </si>
  <si>
    <t>República del Congo</t>
  </si>
  <si>
    <t>República Popular Democrática de Corea</t>
  </si>
  <si>
    <t>República de Corea</t>
  </si>
  <si>
    <t>República de Costa de Marfil</t>
  </si>
  <si>
    <t>República de Costa Rica</t>
  </si>
  <si>
    <t>República de Croacia</t>
  </si>
  <si>
    <t>República de Cuba</t>
  </si>
  <si>
    <t>Reino de Dinamarca</t>
  </si>
  <si>
    <t>Mancomunidad de Dominica</t>
  </si>
  <si>
    <t>República del Ecuador</t>
  </si>
  <si>
    <t>República Árabe de Egipto</t>
  </si>
  <si>
    <t>República de El Salvador</t>
  </si>
  <si>
    <t>Estado de Eritrea</t>
  </si>
  <si>
    <t>República Eslovaca</t>
  </si>
  <si>
    <t>República de Eslovenia</t>
  </si>
  <si>
    <t>Reino de España</t>
  </si>
  <si>
    <t>Estados Unidos de América</t>
  </si>
  <si>
    <t>República de Estonia</t>
  </si>
  <si>
    <t>República Democrática Federal de Etiopía</t>
  </si>
  <si>
    <t>República de Filipinas</t>
  </si>
  <si>
    <t>República de Finlandia</t>
  </si>
  <si>
    <t>República de Fiyi</t>
  </si>
  <si>
    <t>República Francesa</t>
  </si>
  <si>
    <t>República Gabonesa</t>
  </si>
  <si>
    <t>República del Gambia</t>
  </si>
  <si>
    <t>República de Ghana</t>
  </si>
  <si>
    <t>República Helénica</t>
  </si>
  <si>
    <t>República de Guatemala</t>
  </si>
  <si>
    <t>República de Guinea</t>
  </si>
  <si>
    <t>República de Guinea-Bisáu</t>
  </si>
  <si>
    <t>República de Guinea Ecuatorial</t>
  </si>
  <si>
    <t>República Cooperativa de Guyana</t>
  </si>
  <si>
    <t>República de Haití</t>
  </si>
  <si>
    <t>República de Honduras</t>
  </si>
  <si>
    <t>República de la India</t>
  </si>
  <si>
    <t>República de Indonesia</t>
  </si>
  <si>
    <t>República de Irak</t>
  </si>
  <si>
    <t>República Islámica de Irán</t>
  </si>
  <si>
    <t>República de Irlanda</t>
  </si>
  <si>
    <t>República de Islandia</t>
  </si>
  <si>
    <t>Estado de Israel</t>
  </si>
  <si>
    <t>República Italiana</t>
  </si>
  <si>
    <t>Estado del Japón</t>
  </si>
  <si>
    <t>Reino Hachemita de Jordania</t>
  </si>
  <si>
    <t>República de Kazajistán</t>
  </si>
  <si>
    <t>República de Kenia</t>
  </si>
  <si>
    <t>República Kirguisa</t>
  </si>
  <si>
    <t>República de Kiribati</t>
  </si>
  <si>
    <t>Estado de Kuwait</t>
  </si>
  <si>
    <t>República Democrática Popular Lao</t>
  </si>
  <si>
    <t>Reino de Lesoto</t>
  </si>
  <si>
    <t>República de Letonia</t>
  </si>
  <si>
    <t>República Libanesa</t>
  </si>
  <si>
    <t>República de Liberia</t>
  </si>
  <si>
    <t>Estado de Libia</t>
  </si>
  <si>
    <t>Principado de Liechtenstein</t>
  </si>
  <si>
    <t>República de Lituania</t>
  </si>
  <si>
    <t>Gran Ducado de Luxemburgo</t>
  </si>
  <si>
    <t>República de Macedonia del Norte</t>
  </si>
  <si>
    <t>República de Madagascar</t>
  </si>
  <si>
    <t>Federación de Malasia</t>
  </si>
  <si>
    <t>República de Malaui</t>
  </si>
  <si>
    <t>República de Maldivas</t>
  </si>
  <si>
    <t>República de Malí</t>
  </si>
  <si>
    <t>República de Malta</t>
  </si>
  <si>
    <t>Reino de Marruecos</t>
  </si>
  <si>
    <t>República de las Islas Marshall</t>
  </si>
  <si>
    <t>República de Mauricio</t>
  </si>
  <si>
    <t>República Islámica de Mauritania</t>
  </si>
  <si>
    <t>Estados Unidos Mexicanos</t>
  </si>
  <si>
    <t>Estados Federados de Micronesia</t>
  </si>
  <si>
    <t>República de Moldavia</t>
  </si>
  <si>
    <t>Principado de Mónaco</t>
  </si>
  <si>
    <t>República de Montenegro</t>
  </si>
  <si>
    <t>República de Mozambique</t>
  </si>
  <si>
    <t>República de Namibia</t>
  </si>
  <si>
    <t>República de Nauru</t>
  </si>
  <si>
    <t>República Federal Democrática de Nepal</t>
  </si>
  <si>
    <t>República de Nicaragua</t>
  </si>
  <si>
    <t>República del Níger</t>
  </si>
  <si>
    <t>República Federal de Nigeria</t>
  </si>
  <si>
    <t>Reino de Noruega</t>
  </si>
  <si>
    <t>Nueva Zelanda</t>
  </si>
  <si>
    <t>Sultanato de Omán</t>
  </si>
  <si>
    <t>Reino de los Países Bajos</t>
  </si>
  <si>
    <t>República Islámica de Pakistán</t>
  </si>
  <si>
    <t>República de Palaos</t>
  </si>
  <si>
    <t>Estado de Palestina</t>
  </si>
  <si>
    <t>República de Panamá</t>
  </si>
  <si>
    <t>Estado Independiente de Papúa Nueva Guinea</t>
  </si>
  <si>
    <t>República del Paraguay</t>
  </si>
  <si>
    <t>República del Perú</t>
  </si>
  <si>
    <t>República de Polonia</t>
  </si>
  <si>
    <t>República Portuguesa</t>
  </si>
  <si>
    <t>Reino Unido de Gran Bretaña e Irlanda del Norte</t>
  </si>
  <si>
    <t>República de Ruanda</t>
  </si>
  <si>
    <t>Rumania</t>
  </si>
  <si>
    <t>Federación de Rusia</t>
  </si>
  <si>
    <t>Estado Independiente de Samoa</t>
  </si>
  <si>
    <t>Federación de San Cristóbal y Nieves</t>
  </si>
  <si>
    <t>Serenísima República de San Marino</t>
  </si>
  <si>
    <t>República Democrática de Santo Tomé y Príncipe</t>
  </si>
  <si>
    <t>República de Senegal</t>
  </si>
  <si>
    <t>República de Serbia</t>
  </si>
  <si>
    <t>República de las Seychelles</t>
  </si>
  <si>
    <t>República de Sierra Leona</t>
  </si>
  <si>
    <t>República de Singapur</t>
  </si>
  <si>
    <t>República Árabe Siria</t>
  </si>
  <si>
    <t>República Federal de Somalia</t>
  </si>
  <si>
    <t>República Democrática Socialista de Sri Lanka</t>
  </si>
  <si>
    <t>Reino de Suazilandia</t>
  </si>
  <si>
    <t>República de Sudáfrica</t>
  </si>
  <si>
    <t>República del Sudán</t>
  </si>
  <si>
    <t>República de Sudán del Sur</t>
  </si>
  <si>
    <t>Reino de Suecia</t>
  </si>
  <si>
    <t>Confederación Suiza</t>
  </si>
  <si>
    <t>República de Surinam</t>
  </si>
  <si>
    <t>Reino de Tailandia</t>
  </si>
  <si>
    <t>República Unida de Tanzania</t>
  </si>
  <si>
    <t>República de Tayikistán</t>
  </si>
  <si>
    <t>República Democrática de Timor Oriental</t>
  </si>
  <si>
    <t>República Togolesa</t>
  </si>
  <si>
    <t>Reino de Tonga</t>
  </si>
  <si>
    <t>República de Trinidad y Tobago</t>
  </si>
  <si>
    <t>República Tunecina</t>
  </si>
  <si>
    <t>República de Turquía</t>
  </si>
  <si>
    <t>República de Uganda</t>
  </si>
  <si>
    <t>República Oriental del Uruguay</t>
  </si>
  <si>
    <t>República de Uzbekistán</t>
  </si>
  <si>
    <t>República de Vanuatu</t>
  </si>
  <si>
    <t>Estado de la Ciudad del Vaticano</t>
  </si>
  <si>
    <t>República Bolivariana de Venezuela</t>
  </si>
  <si>
    <t>República Socialista de Vietnam</t>
  </si>
  <si>
    <t>República de Yemen</t>
  </si>
  <si>
    <t>República de Yibuti</t>
  </si>
  <si>
    <t>República de Zambia</t>
  </si>
  <si>
    <t>República de Zimbabue</t>
  </si>
  <si>
    <t>Forma de gobierno</t>
  </si>
  <si>
    <t>Continente</t>
  </si>
  <si>
    <t>República islámica presidencialista</t>
  </si>
  <si>
    <t>Kabul</t>
  </si>
  <si>
    <t>Asia</t>
  </si>
  <si>
    <t>República parlamentaria</t>
  </si>
  <si>
    <t>Tirana</t>
  </si>
  <si>
    <t>Europa</t>
  </si>
  <si>
    <t>Berlín</t>
  </si>
  <si>
    <t>Monarquía constitucional</t>
  </si>
  <si>
    <t>Andorra la Vieja</t>
  </si>
  <si>
    <t>República presidencialista</t>
  </si>
  <si>
    <t>Luanda</t>
  </si>
  <si>
    <t>África</t>
  </si>
  <si>
    <t>Saint John</t>
  </si>
  <si>
    <t>América</t>
  </si>
  <si>
    <t>Monarquía absoluta</t>
  </si>
  <si>
    <t>Riad</t>
  </si>
  <si>
    <t>República semipresidencialista</t>
  </si>
  <si>
    <t>Argel</t>
  </si>
  <si>
    <t>Buenos Aires</t>
  </si>
  <si>
    <t>Ereván</t>
  </si>
  <si>
    <t>Canberra</t>
  </si>
  <si>
    <t>Oceanía</t>
  </si>
  <si>
    <t>Viena</t>
  </si>
  <si>
    <t>Bakú</t>
  </si>
  <si>
    <t>Nasáu</t>
  </si>
  <si>
    <t>Daca</t>
  </si>
  <si>
    <t>Bridgetown</t>
  </si>
  <si>
    <t>Manama</t>
  </si>
  <si>
    <t>Monarquía parlamentaria</t>
  </si>
  <si>
    <t>Bruselas</t>
  </si>
  <si>
    <t>Belmopán</t>
  </si>
  <si>
    <t>Minsk</t>
  </si>
  <si>
    <t>Porto Novo​</t>
  </si>
  <si>
    <t>Naipyidó</t>
  </si>
  <si>
    <t>Sucre​</t>
  </si>
  <si>
    <t>Sarajevo</t>
  </si>
  <si>
    <t>Gaborone</t>
  </si>
  <si>
    <t>Brasilia</t>
  </si>
  <si>
    <t>Bandar Seri Begawan</t>
  </si>
  <si>
    <t>Sofía</t>
  </si>
  <si>
    <t>Uagadugú</t>
  </si>
  <si>
    <t>Gitega​</t>
  </si>
  <si>
    <t>Timbu</t>
  </si>
  <si>
    <t>Praia</t>
  </si>
  <si>
    <t>Nom Pen</t>
  </si>
  <si>
    <t>Yaundé</t>
  </si>
  <si>
    <t>Ottawa</t>
  </si>
  <si>
    <t>Doha</t>
  </si>
  <si>
    <t>Bangui</t>
  </si>
  <si>
    <t>Yamena</t>
  </si>
  <si>
    <t>Praga</t>
  </si>
  <si>
    <t>Santiago​</t>
  </si>
  <si>
    <t>Estado socialista unipartidista</t>
  </si>
  <si>
    <t>Pekín</t>
  </si>
  <si>
    <t>Nicosia</t>
  </si>
  <si>
    <t>Bogotá</t>
  </si>
  <si>
    <t>Moroni</t>
  </si>
  <si>
    <t>Brazzaville</t>
  </si>
  <si>
    <t>Kinsasa</t>
  </si>
  <si>
    <t>Estado socialista</t>
  </si>
  <si>
    <t>Pionyang</t>
  </si>
  <si>
    <t>Seúl</t>
  </si>
  <si>
    <t>Yamusukro​</t>
  </si>
  <si>
    <t>San José</t>
  </si>
  <si>
    <t>Zagreb</t>
  </si>
  <si>
    <t>La Habana</t>
  </si>
  <si>
    <t>Copenhague</t>
  </si>
  <si>
    <t>Roseau</t>
  </si>
  <si>
    <t>Santo Domingo</t>
  </si>
  <si>
    <t>Quito</t>
  </si>
  <si>
    <t>El Cairo</t>
  </si>
  <si>
    <t>San Salvador</t>
  </si>
  <si>
    <t>Monarquía constitucional electiva</t>
  </si>
  <si>
    <t>Abu Dabi</t>
  </si>
  <si>
    <t>República unipartidista</t>
  </si>
  <si>
    <t>Asmara</t>
  </si>
  <si>
    <t>Bratislava</t>
  </si>
  <si>
    <t>Liubliana</t>
  </si>
  <si>
    <t>Madrid</t>
  </si>
  <si>
    <t>Washington D. C.</t>
  </si>
  <si>
    <t>Tallin</t>
  </si>
  <si>
    <t>Adís Abeba</t>
  </si>
  <si>
    <t>Manila</t>
  </si>
  <si>
    <t>Helsinki</t>
  </si>
  <si>
    <t>Suva</t>
  </si>
  <si>
    <t>París</t>
  </si>
  <si>
    <t>Libreville</t>
  </si>
  <si>
    <t>Banjul</t>
  </si>
  <si>
    <t>Tiflis​</t>
  </si>
  <si>
    <t>Acra</t>
  </si>
  <si>
    <t>Saint George</t>
  </si>
  <si>
    <t>Atenas</t>
  </si>
  <si>
    <t>Ciudad de Guatemala</t>
  </si>
  <si>
    <t>Conakri</t>
  </si>
  <si>
    <t>Bisáu</t>
  </si>
  <si>
    <t>Malabo</t>
  </si>
  <si>
    <t>Georgetown</t>
  </si>
  <si>
    <t>Puerto Príncipe</t>
  </si>
  <si>
    <t>Tegucigalpa</t>
  </si>
  <si>
    <t>Budapest</t>
  </si>
  <si>
    <t>Nueva Delhi</t>
  </si>
  <si>
    <t>Yakarta</t>
  </si>
  <si>
    <t>Bagdad</t>
  </si>
  <si>
    <t>Teherán</t>
  </si>
  <si>
    <t>Dublín</t>
  </si>
  <si>
    <t>Reikiavik</t>
  </si>
  <si>
    <t>oficial: Jerusalén​_x000D_
de facto: Tel Aviv​</t>
  </si>
  <si>
    <t>Roma</t>
  </si>
  <si>
    <t>Kingston</t>
  </si>
  <si>
    <t>Tokio</t>
  </si>
  <si>
    <t>Amán</t>
  </si>
  <si>
    <t>Nursultán</t>
  </si>
  <si>
    <t>Nairobi</t>
  </si>
  <si>
    <t>Biskek</t>
  </si>
  <si>
    <t>Tarawa Sur</t>
  </si>
  <si>
    <t>Ciudad de Kuwait</t>
  </si>
  <si>
    <t>Vientián</t>
  </si>
  <si>
    <t>Maseru</t>
  </si>
  <si>
    <t>Riga</t>
  </si>
  <si>
    <t>Beirut</t>
  </si>
  <si>
    <t>Monrovia</t>
  </si>
  <si>
    <t>Gobierno provisional</t>
  </si>
  <si>
    <t>Trípoli</t>
  </si>
  <si>
    <t>Vaduz</t>
  </si>
  <si>
    <t>Vilna</t>
  </si>
  <si>
    <t>Ciudad de Luxemburgo</t>
  </si>
  <si>
    <t>Skopie</t>
  </si>
  <si>
    <t>Antananarivo</t>
  </si>
  <si>
    <t>Kuala Lumpur​</t>
  </si>
  <si>
    <t>Lilongüe</t>
  </si>
  <si>
    <t>Malé</t>
  </si>
  <si>
    <t>Bamako</t>
  </si>
  <si>
    <t>La Valeta</t>
  </si>
  <si>
    <t>Rabat</t>
  </si>
  <si>
    <t>Majuro</t>
  </si>
  <si>
    <t>Port Louis</t>
  </si>
  <si>
    <t>República islámica semipresidencialista</t>
  </si>
  <si>
    <t>Nuakchot</t>
  </si>
  <si>
    <t>República federal parlamentaria presidencialista</t>
  </si>
  <si>
    <t>Ciudad de México</t>
  </si>
  <si>
    <t>Palikir</t>
  </si>
  <si>
    <t>Chisináu</t>
  </si>
  <si>
    <t>Ciudad de Mónaco</t>
  </si>
  <si>
    <t>Ulán Bator</t>
  </si>
  <si>
    <t>Podgorica</t>
  </si>
  <si>
    <t>Maputo</t>
  </si>
  <si>
    <t>Windhoek</t>
  </si>
  <si>
    <t>Yaren​</t>
  </si>
  <si>
    <t>Katmandú</t>
  </si>
  <si>
    <t>Managua</t>
  </si>
  <si>
    <t>Niamey</t>
  </si>
  <si>
    <t>Abuya</t>
  </si>
  <si>
    <t>Oslo</t>
  </si>
  <si>
    <t>Wellington</t>
  </si>
  <si>
    <t>Mascate</t>
  </si>
  <si>
    <t>Ámsterdam​</t>
  </si>
  <si>
    <t>República islámica parlamentaria</t>
  </si>
  <si>
    <t>Islamabad</t>
  </si>
  <si>
    <t>Ngerulmud</t>
  </si>
  <si>
    <t>oficial: Jerusalén Este​​_x000D_
de facto: Ramala​</t>
  </si>
  <si>
    <t>Ciudad de Panamá</t>
  </si>
  <si>
    <t>Puerto Moresby</t>
  </si>
  <si>
    <t>Asunción</t>
  </si>
  <si>
    <t>Lima</t>
  </si>
  <si>
    <t>Varsovia</t>
  </si>
  <si>
    <t>Lisboa</t>
  </si>
  <si>
    <t>Londres</t>
  </si>
  <si>
    <t>Kigali</t>
  </si>
  <si>
    <t>Bucarest</t>
  </si>
  <si>
    <t>Moscú</t>
  </si>
  <si>
    <t>Honiara</t>
  </si>
  <si>
    <t>Democracia parlamentaria</t>
  </si>
  <si>
    <t>Apia</t>
  </si>
  <si>
    <t>Basseterre</t>
  </si>
  <si>
    <t>Ciudad de San Marino</t>
  </si>
  <si>
    <t>Kingstown</t>
  </si>
  <si>
    <t>Castries</t>
  </si>
  <si>
    <t>Santo Tomé</t>
  </si>
  <si>
    <t>Dakar</t>
  </si>
  <si>
    <t>Belgrado</t>
  </si>
  <si>
    <t>Victoria</t>
  </si>
  <si>
    <t>Freetown</t>
  </si>
  <si>
    <t>Ciudad de Singapur</t>
  </si>
  <si>
    <t>Damasco</t>
  </si>
  <si>
    <t>Mogadiscio</t>
  </si>
  <si>
    <t>Sri Jayawardenepura / Kotte​</t>
  </si>
  <si>
    <t>Mbabane​</t>
  </si>
  <si>
    <t>Pretoria (ejecutiva)_x000D_
Bloemfontein (judicial)_x000D_
Ciudad del Cabo(legislativa)</t>
  </si>
  <si>
    <t>República presidencialista (bajo junta militar)</t>
  </si>
  <si>
    <t>Jartum</t>
  </si>
  <si>
    <t>Yuba</t>
  </si>
  <si>
    <t>Estocolmo</t>
  </si>
  <si>
    <t>Berna</t>
  </si>
  <si>
    <t>Paramaribo</t>
  </si>
  <si>
    <t>Bangkok</t>
  </si>
  <si>
    <t>Dodoma​</t>
  </si>
  <si>
    <t>Dusambé</t>
  </si>
  <si>
    <t>Dili</t>
  </si>
  <si>
    <t>Lomé</t>
  </si>
  <si>
    <t>Nukualofa</t>
  </si>
  <si>
    <t>Puerto España</t>
  </si>
  <si>
    <t>Ciudad de Túnez</t>
  </si>
  <si>
    <t>Asjabad</t>
  </si>
  <si>
    <t>Ankara</t>
  </si>
  <si>
    <t>Funafuti</t>
  </si>
  <si>
    <t>Kiev</t>
  </si>
  <si>
    <t>Kampala</t>
  </si>
  <si>
    <t>Montevideo</t>
  </si>
  <si>
    <t>Taskent</t>
  </si>
  <si>
    <t>Port Vila</t>
  </si>
  <si>
    <t>Caracas</t>
  </si>
  <si>
    <t>Hanói</t>
  </si>
  <si>
    <t>República presidencialista (Gobierno provisional)</t>
  </si>
  <si>
    <t>Saná</t>
  </si>
  <si>
    <t>República presidencial</t>
  </si>
  <si>
    <t>Ciudad de Yibuti</t>
  </si>
  <si>
    <t>Lusaka</t>
  </si>
  <si>
    <t>Harare</t>
  </si>
  <si>
    <t>Tipo</t>
  </si>
  <si>
    <t>Estado Libre asociado de las Islas Marianas del Norte</t>
  </si>
  <si>
    <t xml:space="preserve">Autogobierno presidencialista </t>
  </si>
  <si>
    <t>Saipán</t>
  </si>
  <si>
    <t xml:space="preserve">Islas Marianas del Norte </t>
  </si>
  <si>
    <t>Estado libre asociado de Puerto Rico</t>
  </si>
  <si>
    <t xml:space="preserve">Autogobierno parlamentario </t>
  </si>
  <si>
    <t>San Juan</t>
  </si>
  <si>
    <t>Islas Cook</t>
  </si>
  <si>
    <t xml:space="preserve">Monarquía parlamentaria </t>
  </si>
  <si>
    <t>Avarua</t>
  </si>
  <si>
    <t>Niue</t>
  </si>
  <si>
    <t xml:space="preserve">Monarquía constitucional </t>
  </si>
  <si>
    <t>Alofi</t>
  </si>
  <si>
    <t xml:space="preserve">Groenlandia </t>
  </si>
  <si>
    <t>Nuuk</t>
  </si>
  <si>
    <t xml:space="preserve">Islas Feroe </t>
  </si>
  <si>
    <t xml:space="preserve"> 	Tórshavn</t>
  </si>
  <si>
    <t>Oranjestad</t>
  </si>
  <si>
    <t>País de Curazao</t>
  </si>
  <si>
    <t>Willemstad</t>
  </si>
  <si>
    <t>San Martín (Países Bajos)</t>
  </si>
  <si>
    <t xml:space="preserve">Sint Maarten </t>
  </si>
  <si>
    <t>Philipsburg</t>
  </si>
  <si>
    <t>Estado con soberanía discutida</t>
  </si>
  <si>
    <t>República de Kosovo</t>
  </si>
  <si>
    <t xml:space="preserve">República parlamentaria </t>
  </si>
  <si>
    <t>Pristina</t>
  </si>
  <si>
    <t xml:space="preserve">Taiwán </t>
  </si>
  <si>
    <t>República de China</t>
  </si>
  <si>
    <t>Taipéi</t>
  </si>
  <si>
    <t>Cayena</t>
  </si>
  <si>
    <t>Territorio autónomo</t>
  </si>
  <si>
    <t>Anguila_(dependencia)</t>
  </si>
  <si>
    <t>Otros</t>
  </si>
  <si>
    <t>Guadalupe (Francia)</t>
  </si>
  <si>
    <t>Reunión (Francia)</t>
  </si>
  <si>
    <t>San Bartolomé (Francia)</t>
  </si>
  <si>
    <t>Cook Islands</t>
  </si>
  <si>
    <t>Capital</t>
  </si>
  <si>
    <t>Estado Soberanos</t>
  </si>
  <si>
    <t>País constituyente Autónomo</t>
  </si>
  <si>
    <t>Territorio asociado a estados soberanos</t>
  </si>
  <si>
    <t>Estado asociados a estados soberanos</t>
  </si>
  <si>
    <t>Wikipedia</t>
  </si>
  <si>
    <t>Mapa Google</t>
  </si>
  <si>
    <t>MapUbicaciónWIKI</t>
  </si>
  <si>
    <t>Noticias BING</t>
  </si>
  <si>
    <t>Videos BING</t>
  </si>
  <si>
    <t>American Samoa</t>
  </si>
  <si>
    <t>Côte d'Ivoire</t>
  </si>
  <si>
    <t>Czech Republic (Czechia)</t>
  </si>
  <si>
    <t>DR Congo</t>
  </si>
  <si>
    <t>North Korea</t>
  </si>
  <si>
    <t>Saint Barthelemy</t>
  </si>
  <si>
    <t>Saint Helena</t>
  </si>
  <si>
    <t>Saint Kitts &amp; Nevis</t>
  </si>
  <si>
    <t>Saint Pierre &amp; Miquelon</t>
  </si>
  <si>
    <t>Sao Tome &amp; Principe</t>
  </si>
  <si>
    <t>St. Vincent &amp; Grenadines</t>
  </si>
  <si>
    <t>State of Palestine</t>
  </si>
  <si>
    <t>Tokelau</t>
  </si>
  <si>
    <t>U.S. Virgin Islands</t>
  </si>
  <si>
    <t>Wallis &amp; Futuna</t>
  </si>
  <si>
    <t>Western Sahara</t>
  </si>
  <si>
    <t>WORLDPOB_SN</t>
  </si>
  <si>
    <t>WORLDMPOB_Country (or dependency)</t>
  </si>
  <si>
    <t>WORLDMPOB_#</t>
  </si>
  <si>
    <t>Samoa Americana</t>
  </si>
  <si>
    <t>Santa Elena</t>
  </si>
  <si>
    <t>San Pedro y Miquelón</t>
  </si>
  <si>
    <t>Wallis y Futuna</t>
  </si>
  <si>
    <t>Sahara Occidental</t>
  </si>
  <si>
    <t>Territorio no autónomo</t>
  </si>
  <si>
    <t>Pago Pago</t>
  </si>
  <si>
    <t>Jamestown</t>
  </si>
  <si>
    <t>Saint-Pierre</t>
  </si>
  <si>
    <t>Atafu</t>
  </si>
  <si>
    <t>Mata Utu</t>
  </si>
  <si>
    <t>El Aaiún</t>
  </si>
  <si>
    <t>Carlota Amalia</t>
  </si>
  <si>
    <t xml:space="preserve">	El Valle</t>
  </si>
  <si>
    <t>Hamilton</t>
  </si>
  <si>
    <t>Road Town</t>
  </si>
  <si>
    <t>George Town</t>
  </si>
  <si>
    <t>Puerto Argentino/Stanley</t>
  </si>
  <si>
    <t>Papeete</t>
  </si>
  <si>
    <t>Basse-Terre</t>
  </si>
  <si>
    <t>Agaña</t>
  </si>
  <si>
    <t xml:space="preserve">	Saint Peter Port</t>
  </si>
  <si>
    <t>Douglas</t>
  </si>
  <si>
    <t>Saint Helier</t>
  </si>
  <si>
    <t>Ciudad de Macao</t>
  </si>
  <si>
    <t>Fort-de-France</t>
  </si>
  <si>
    <t>Mamoudzou</t>
  </si>
  <si>
    <t>Brades</t>
  </si>
  <si>
    <t>Numea</t>
  </si>
  <si>
    <t>Saint-Denis</t>
  </si>
  <si>
    <t>Gustavia</t>
  </si>
  <si>
    <t>Marigot</t>
  </si>
  <si>
    <t>Cockburn Town</t>
  </si>
  <si>
    <t>Latitude (average)</t>
  </si>
  <si>
    <t>Longitude (average)</t>
  </si>
  <si>
    <t>Antarctica</t>
  </si>
  <si>
    <t>Bouvet Island</t>
  </si>
  <si>
    <t>British Indian Ocean Territory</t>
  </si>
  <si>
    <t>Christmas Island</t>
  </si>
  <si>
    <t>Cocos (Keeling) Islands</t>
  </si>
  <si>
    <t>French Southern Territories</t>
  </si>
  <si>
    <t>Heard Island and McDonald Islands</t>
  </si>
  <si>
    <t>Netherlands Antilles</t>
  </si>
  <si>
    <t xml:space="preserve"> AN</t>
  </si>
  <si>
    <t xml:space="preserve"> ANT</t>
  </si>
  <si>
    <t>Norfolk Island</t>
  </si>
  <si>
    <t>Pitcairn</t>
  </si>
  <si>
    <t>South Georgia and the South Sandwich Islands</t>
  </si>
  <si>
    <t>Svalbard and Jan Mayen</t>
  </si>
  <si>
    <t>United States Minor Outlying Islands</t>
  </si>
  <si>
    <t>alpha-2</t>
  </si>
  <si>
    <t>alpha-3</t>
  </si>
  <si>
    <t>region</t>
  </si>
  <si>
    <t>sub-region</t>
  </si>
  <si>
    <t>intermediate-region</t>
  </si>
  <si>
    <t>AF</t>
  </si>
  <si>
    <t>AFG</t>
  </si>
  <si>
    <t>Southern Asia</t>
  </si>
  <si>
    <t>Åland Islands</t>
  </si>
  <si>
    <t>AX</t>
  </si>
  <si>
    <t>ALA</t>
  </si>
  <si>
    <t>Europe</t>
  </si>
  <si>
    <t>Northern Europe</t>
  </si>
  <si>
    <t>AL</t>
  </si>
  <si>
    <t>ALB</t>
  </si>
  <si>
    <t>Southern Europe</t>
  </si>
  <si>
    <t>DZ</t>
  </si>
  <si>
    <t>DZA</t>
  </si>
  <si>
    <t>Africa</t>
  </si>
  <si>
    <t>Northern Africa</t>
  </si>
  <si>
    <t>AS</t>
  </si>
  <si>
    <t>ASM</t>
  </si>
  <si>
    <t>Oceania</t>
  </si>
  <si>
    <t>Polynesia</t>
  </si>
  <si>
    <t>AD</t>
  </si>
  <si>
    <t>AND</t>
  </si>
  <si>
    <t>AO</t>
  </si>
  <si>
    <t>AGO</t>
  </si>
  <si>
    <t>Sub-Saharan Africa</t>
  </si>
  <si>
    <t>Middle Africa</t>
  </si>
  <si>
    <t>AI</t>
  </si>
  <si>
    <t>AIA</t>
  </si>
  <si>
    <t>Americas</t>
  </si>
  <si>
    <t>Latin America and the Caribbean</t>
  </si>
  <si>
    <t>Caribbean</t>
  </si>
  <si>
    <t>AQ</t>
  </si>
  <si>
    <t>ATA</t>
  </si>
  <si>
    <t>AG</t>
  </si>
  <si>
    <t>ATG</t>
  </si>
  <si>
    <t>AR</t>
  </si>
  <si>
    <t>ARG</t>
  </si>
  <si>
    <t>South America</t>
  </si>
  <si>
    <t>AM</t>
  </si>
  <si>
    <t>ARM</t>
  </si>
  <si>
    <t>Western Asia</t>
  </si>
  <si>
    <t>AW</t>
  </si>
  <si>
    <t>ABW</t>
  </si>
  <si>
    <t>AU</t>
  </si>
  <si>
    <t>AUS</t>
  </si>
  <si>
    <t>Australia and New Zealand</t>
  </si>
  <si>
    <t>AT</t>
  </si>
  <si>
    <t>AUT</t>
  </si>
  <si>
    <t>Western Europe</t>
  </si>
  <si>
    <t>AZ</t>
  </si>
  <si>
    <t>AZE</t>
  </si>
  <si>
    <t>BS</t>
  </si>
  <si>
    <t>BHS</t>
  </si>
  <si>
    <t>BH</t>
  </si>
  <si>
    <t>BHR</t>
  </si>
  <si>
    <t>BD</t>
  </si>
  <si>
    <t>BGD</t>
  </si>
  <si>
    <t>BB</t>
  </si>
  <si>
    <t>BRB</t>
  </si>
  <si>
    <t>BY</t>
  </si>
  <si>
    <t>BLR</t>
  </si>
  <si>
    <t>Eastern Europe</t>
  </si>
  <si>
    <t>BE</t>
  </si>
  <si>
    <t>BEL</t>
  </si>
  <si>
    <t>BZ</t>
  </si>
  <si>
    <t>BLZ</t>
  </si>
  <si>
    <t>Central America</t>
  </si>
  <si>
    <t>BJ</t>
  </si>
  <si>
    <t>BEN</t>
  </si>
  <si>
    <t>Western Africa</t>
  </si>
  <si>
    <t>BM</t>
  </si>
  <si>
    <t>BMU</t>
  </si>
  <si>
    <t>Northern America</t>
  </si>
  <si>
    <t>BT</t>
  </si>
  <si>
    <t>BTN</t>
  </si>
  <si>
    <t>BO</t>
  </si>
  <si>
    <t>BOL</t>
  </si>
  <si>
    <t>BQ</t>
  </si>
  <si>
    <t>BES</t>
  </si>
  <si>
    <t>BA</t>
  </si>
  <si>
    <t>BIH</t>
  </si>
  <si>
    <t>BW</t>
  </si>
  <si>
    <t>BWA</t>
  </si>
  <si>
    <t>Southern Africa</t>
  </si>
  <si>
    <t>BV</t>
  </si>
  <si>
    <t>BVT</t>
  </si>
  <si>
    <t>BR</t>
  </si>
  <si>
    <t>BRA</t>
  </si>
  <si>
    <t>IO</t>
  </si>
  <si>
    <t>IOT</t>
  </si>
  <si>
    <t>Eastern Africa</t>
  </si>
  <si>
    <t>BN</t>
  </si>
  <si>
    <t>BRN</t>
  </si>
  <si>
    <t>South-eastern Asia</t>
  </si>
  <si>
    <t>BG</t>
  </si>
  <si>
    <t>BGR</t>
  </si>
  <si>
    <t>BF</t>
  </si>
  <si>
    <t>BFA</t>
  </si>
  <si>
    <t>BI</t>
  </si>
  <si>
    <t>BDI</t>
  </si>
  <si>
    <t>CV</t>
  </si>
  <si>
    <t>CPV</t>
  </si>
  <si>
    <t>KH</t>
  </si>
  <si>
    <t>KHM</t>
  </si>
  <si>
    <t>CM</t>
  </si>
  <si>
    <t>CMR</t>
  </si>
  <si>
    <t>CA</t>
  </si>
  <si>
    <t>CAN</t>
  </si>
  <si>
    <t>KY</t>
  </si>
  <si>
    <t>CYM</t>
  </si>
  <si>
    <t>CF</t>
  </si>
  <si>
    <t>CAF</t>
  </si>
  <si>
    <t>TD</t>
  </si>
  <si>
    <t>TCD</t>
  </si>
  <si>
    <t>CL</t>
  </si>
  <si>
    <t>CHL</t>
  </si>
  <si>
    <t>CN</t>
  </si>
  <si>
    <t>CHN</t>
  </si>
  <si>
    <t>Eastern Asia</t>
  </si>
  <si>
    <t>CX</t>
  </si>
  <si>
    <t>CXR</t>
  </si>
  <si>
    <t>CC</t>
  </si>
  <si>
    <t>CCK</t>
  </si>
  <si>
    <t>CO</t>
  </si>
  <si>
    <t>COL</t>
  </si>
  <si>
    <t>KM</t>
  </si>
  <si>
    <t>COM</t>
  </si>
  <si>
    <t>CG</t>
  </si>
  <si>
    <t>COG</t>
  </si>
  <si>
    <t>CD</t>
  </si>
  <si>
    <t>COD</t>
  </si>
  <si>
    <t>CK</t>
  </si>
  <si>
    <t>COK</t>
  </si>
  <si>
    <t>CR</t>
  </si>
  <si>
    <t>CRI</t>
  </si>
  <si>
    <t>CI</t>
  </si>
  <si>
    <t>CIV</t>
  </si>
  <si>
    <t>HR</t>
  </si>
  <si>
    <t>HRV</t>
  </si>
  <si>
    <t>CU</t>
  </si>
  <si>
    <t>CUB</t>
  </si>
  <si>
    <t>CW</t>
  </si>
  <si>
    <t>CUW</t>
  </si>
  <si>
    <t>CY</t>
  </si>
  <si>
    <t>CYP</t>
  </si>
  <si>
    <t>CZ</t>
  </si>
  <si>
    <t>CZE</t>
  </si>
  <si>
    <t>DK</t>
  </si>
  <si>
    <t>DNK</t>
  </si>
  <si>
    <t>DJ</t>
  </si>
  <si>
    <t>DJI</t>
  </si>
  <si>
    <t>DM</t>
  </si>
  <si>
    <t>DMA</t>
  </si>
  <si>
    <t>DO</t>
  </si>
  <si>
    <t>DOM</t>
  </si>
  <si>
    <t>EC</t>
  </si>
  <si>
    <t>ECU</t>
  </si>
  <si>
    <t>EG</t>
  </si>
  <si>
    <t>EGY</t>
  </si>
  <si>
    <t>SV</t>
  </si>
  <si>
    <t>SLV</t>
  </si>
  <si>
    <t>GQ</t>
  </si>
  <si>
    <t>GNQ</t>
  </si>
  <si>
    <t>ER</t>
  </si>
  <si>
    <t>ERI</t>
  </si>
  <si>
    <t>EE</t>
  </si>
  <si>
    <t>EST</t>
  </si>
  <si>
    <t>SZ</t>
  </si>
  <si>
    <t>SWZ</t>
  </si>
  <si>
    <t>ET</t>
  </si>
  <si>
    <t>ETH</t>
  </si>
  <si>
    <t>FK</t>
  </si>
  <si>
    <t>FLK</t>
  </si>
  <si>
    <t>FO</t>
  </si>
  <si>
    <t>FRO</t>
  </si>
  <si>
    <t>FJ</t>
  </si>
  <si>
    <t>FJI</t>
  </si>
  <si>
    <t>Melanesia</t>
  </si>
  <si>
    <t>FI</t>
  </si>
  <si>
    <t>FIN</t>
  </si>
  <si>
    <t>FR</t>
  </si>
  <si>
    <t>FRA</t>
  </si>
  <si>
    <t>GF</t>
  </si>
  <si>
    <t>GUF</t>
  </si>
  <si>
    <t>PF</t>
  </si>
  <si>
    <t>PYF</t>
  </si>
  <si>
    <t>TF</t>
  </si>
  <si>
    <t>ATF</t>
  </si>
  <si>
    <t>GA</t>
  </si>
  <si>
    <t>GAB</t>
  </si>
  <si>
    <t>GM</t>
  </si>
  <si>
    <t>GMB</t>
  </si>
  <si>
    <t>GE</t>
  </si>
  <si>
    <t>GEO</t>
  </si>
  <si>
    <t>DE</t>
  </si>
  <si>
    <t>DEU</t>
  </si>
  <si>
    <t>GH</t>
  </si>
  <si>
    <t>GHA</t>
  </si>
  <si>
    <t>GI</t>
  </si>
  <si>
    <t>GIB</t>
  </si>
  <si>
    <t>GR</t>
  </si>
  <si>
    <t>GRC</t>
  </si>
  <si>
    <t>GL</t>
  </si>
  <si>
    <t>GRL</t>
  </si>
  <si>
    <t>GD</t>
  </si>
  <si>
    <t>GRD</t>
  </si>
  <si>
    <t>GP</t>
  </si>
  <si>
    <t>GLP</t>
  </si>
  <si>
    <t>GU</t>
  </si>
  <si>
    <t>GUM</t>
  </si>
  <si>
    <t>GT</t>
  </si>
  <si>
    <t>GTM</t>
  </si>
  <si>
    <t>GG</t>
  </si>
  <si>
    <t>GGY</t>
  </si>
  <si>
    <t>GN</t>
  </si>
  <si>
    <t>GIN</t>
  </si>
  <si>
    <t>GW</t>
  </si>
  <si>
    <t>GNB</t>
  </si>
  <si>
    <t>GY</t>
  </si>
  <si>
    <t>GUY</t>
  </si>
  <si>
    <t>HT</t>
  </si>
  <si>
    <t>HTI</t>
  </si>
  <si>
    <t>HM</t>
  </si>
  <si>
    <t>HMD</t>
  </si>
  <si>
    <t>VA</t>
  </si>
  <si>
    <t>VAT</t>
  </si>
  <si>
    <t>HN</t>
  </si>
  <si>
    <t>HND</t>
  </si>
  <si>
    <t>HK</t>
  </si>
  <si>
    <t>HKG</t>
  </si>
  <si>
    <t>HU</t>
  </si>
  <si>
    <t>HUN</t>
  </si>
  <si>
    <t>IS</t>
  </si>
  <si>
    <t>ISL</t>
  </si>
  <si>
    <t>IN</t>
  </si>
  <si>
    <t>IND</t>
  </si>
  <si>
    <t>IDN</t>
  </si>
  <si>
    <t>IR</t>
  </si>
  <si>
    <t>IRN</t>
  </si>
  <si>
    <t>IQ</t>
  </si>
  <si>
    <t>IRQ</t>
  </si>
  <si>
    <t>IE</t>
  </si>
  <si>
    <t>IRL</t>
  </si>
  <si>
    <t>IM</t>
  </si>
  <si>
    <t>IMN</t>
  </si>
  <si>
    <t>IL</t>
  </si>
  <si>
    <t>ISR</t>
  </si>
  <si>
    <t>IT</t>
  </si>
  <si>
    <t>ITA</t>
  </si>
  <si>
    <t>JM</t>
  </si>
  <si>
    <t>JAM</t>
  </si>
  <si>
    <t>JP</t>
  </si>
  <si>
    <t>JPN</t>
  </si>
  <si>
    <t>JE</t>
  </si>
  <si>
    <t>JEY</t>
  </si>
  <si>
    <t>JO</t>
  </si>
  <si>
    <t>JOR</t>
  </si>
  <si>
    <t>KZ</t>
  </si>
  <si>
    <t>KAZ</t>
  </si>
  <si>
    <t>Central Asia</t>
  </si>
  <si>
    <t>KE</t>
  </si>
  <si>
    <t>KEN</t>
  </si>
  <si>
    <t>KI</t>
  </si>
  <si>
    <t>KIR</t>
  </si>
  <si>
    <t>KP</t>
  </si>
  <si>
    <t>PRK</t>
  </si>
  <si>
    <t>KR</t>
  </si>
  <si>
    <t>KOR</t>
  </si>
  <si>
    <t>KW</t>
  </si>
  <si>
    <t>KWT</t>
  </si>
  <si>
    <t>KG</t>
  </si>
  <si>
    <t>KGZ</t>
  </si>
  <si>
    <t>LA</t>
  </si>
  <si>
    <t>LAO</t>
  </si>
  <si>
    <t>LV</t>
  </si>
  <si>
    <t>LVA</t>
  </si>
  <si>
    <t>LB</t>
  </si>
  <si>
    <t>LBN</t>
  </si>
  <si>
    <t>LS</t>
  </si>
  <si>
    <t>LSO</t>
  </si>
  <si>
    <t>LR</t>
  </si>
  <si>
    <t>LBR</t>
  </si>
  <si>
    <t>LY</t>
  </si>
  <si>
    <t>LBY</t>
  </si>
  <si>
    <t>LI</t>
  </si>
  <si>
    <t>LIE</t>
  </si>
  <si>
    <t>LT</t>
  </si>
  <si>
    <t>LTU</t>
  </si>
  <si>
    <t>LU</t>
  </si>
  <si>
    <t>LUX</t>
  </si>
  <si>
    <t>MO</t>
  </si>
  <si>
    <t>MAC</t>
  </si>
  <si>
    <t>MG</t>
  </si>
  <si>
    <t>MDG</t>
  </si>
  <si>
    <t>MW</t>
  </si>
  <si>
    <t>MWI</t>
  </si>
  <si>
    <t>MY</t>
  </si>
  <si>
    <t>MYS</t>
  </si>
  <si>
    <t>MV</t>
  </si>
  <si>
    <t>MDV</t>
  </si>
  <si>
    <t>ML</t>
  </si>
  <si>
    <t>MLI</t>
  </si>
  <si>
    <t>MT</t>
  </si>
  <si>
    <t>MLT</t>
  </si>
  <si>
    <t>MH</t>
  </si>
  <si>
    <t>MHL</t>
  </si>
  <si>
    <t>MQ</t>
  </si>
  <si>
    <t>MTQ</t>
  </si>
  <si>
    <t>MR</t>
  </si>
  <si>
    <t>MRT</t>
  </si>
  <si>
    <t>MU</t>
  </si>
  <si>
    <t>MUS</t>
  </si>
  <si>
    <t>YT</t>
  </si>
  <si>
    <t>MYT</t>
  </si>
  <si>
    <t>MX</t>
  </si>
  <si>
    <t>MEX</t>
  </si>
  <si>
    <t>FM</t>
  </si>
  <si>
    <t>FSM</t>
  </si>
  <si>
    <t>MD</t>
  </si>
  <si>
    <t>MDA</t>
  </si>
  <si>
    <t>MC</t>
  </si>
  <si>
    <t>MCO</t>
  </si>
  <si>
    <t>MN</t>
  </si>
  <si>
    <t>MNG</t>
  </si>
  <si>
    <t>ME</t>
  </si>
  <si>
    <t>MNE</t>
  </si>
  <si>
    <t>MS</t>
  </si>
  <si>
    <t>MSR</t>
  </si>
  <si>
    <t>MA</t>
  </si>
  <si>
    <t>MAR</t>
  </si>
  <si>
    <t>MZ</t>
  </si>
  <si>
    <t>MOZ</t>
  </si>
  <si>
    <t>MM</t>
  </si>
  <si>
    <t>MMR</t>
  </si>
  <si>
    <t>NA</t>
  </si>
  <si>
    <t>NAM</t>
  </si>
  <si>
    <t>NR</t>
  </si>
  <si>
    <t>NRU</t>
  </si>
  <si>
    <t>NP</t>
  </si>
  <si>
    <t>NPL</t>
  </si>
  <si>
    <t>NL</t>
  </si>
  <si>
    <t>NLD</t>
  </si>
  <si>
    <t>NC</t>
  </si>
  <si>
    <t>NCL</t>
  </si>
  <si>
    <t>NZ</t>
  </si>
  <si>
    <t>NZL</t>
  </si>
  <si>
    <t>NI</t>
  </si>
  <si>
    <t>NIC</t>
  </si>
  <si>
    <t>NE</t>
  </si>
  <si>
    <t>NER</t>
  </si>
  <si>
    <t>NG</t>
  </si>
  <si>
    <t>NGA</t>
  </si>
  <si>
    <t>NU</t>
  </si>
  <si>
    <t>NIU</t>
  </si>
  <si>
    <t>NF</t>
  </si>
  <si>
    <t>NFK</t>
  </si>
  <si>
    <t>MK</t>
  </si>
  <si>
    <t>MKD</t>
  </si>
  <si>
    <t>MP</t>
  </si>
  <si>
    <t>MNP</t>
  </si>
  <si>
    <t>NO</t>
  </si>
  <si>
    <t>NOR</t>
  </si>
  <si>
    <t>OM</t>
  </si>
  <si>
    <t>OMN</t>
  </si>
  <si>
    <t>PK</t>
  </si>
  <si>
    <t>PAK</t>
  </si>
  <si>
    <t>PW</t>
  </si>
  <si>
    <t>PLW</t>
  </si>
  <si>
    <t>PS</t>
  </si>
  <si>
    <t>PSE</t>
  </si>
  <si>
    <t>PA</t>
  </si>
  <si>
    <t>PAN</t>
  </si>
  <si>
    <t>PG</t>
  </si>
  <si>
    <t>PNG</t>
  </si>
  <si>
    <t>PY</t>
  </si>
  <si>
    <t>PRY</t>
  </si>
  <si>
    <t>PE</t>
  </si>
  <si>
    <t>PER</t>
  </si>
  <si>
    <t>PH</t>
  </si>
  <si>
    <t>PHL</t>
  </si>
  <si>
    <t>PN</t>
  </si>
  <si>
    <t>PCN</t>
  </si>
  <si>
    <t>PL</t>
  </si>
  <si>
    <t>POL</t>
  </si>
  <si>
    <t>PT</t>
  </si>
  <si>
    <t>PRT</t>
  </si>
  <si>
    <t>PR</t>
  </si>
  <si>
    <t>PRI</t>
  </si>
  <si>
    <t>QA</t>
  </si>
  <si>
    <t>QAT</t>
  </si>
  <si>
    <t>RE</t>
  </si>
  <si>
    <t>REU</t>
  </si>
  <si>
    <t>RO</t>
  </si>
  <si>
    <t>ROU</t>
  </si>
  <si>
    <t>RU</t>
  </si>
  <si>
    <t>RUS</t>
  </si>
  <si>
    <t>RW</t>
  </si>
  <si>
    <t>RWA</t>
  </si>
  <si>
    <t>BL</t>
  </si>
  <si>
    <t>BLM</t>
  </si>
  <si>
    <t>SH</t>
  </si>
  <si>
    <t>SHN</t>
  </si>
  <si>
    <t>KN</t>
  </si>
  <si>
    <t>KNA</t>
  </si>
  <si>
    <t>LC</t>
  </si>
  <si>
    <t>LCA</t>
  </si>
  <si>
    <t>MF</t>
  </si>
  <si>
    <t>MAF</t>
  </si>
  <si>
    <t>PM</t>
  </si>
  <si>
    <t>SPM</t>
  </si>
  <si>
    <t>VC</t>
  </si>
  <si>
    <t>VCT</t>
  </si>
  <si>
    <t>WS</t>
  </si>
  <si>
    <t>WSM</t>
  </si>
  <si>
    <t>SM</t>
  </si>
  <si>
    <t>SMR</t>
  </si>
  <si>
    <t>ST</t>
  </si>
  <si>
    <t>STP</t>
  </si>
  <si>
    <t>SA</t>
  </si>
  <si>
    <t>SAU</t>
  </si>
  <si>
    <t>SN</t>
  </si>
  <si>
    <t>SEN</t>
  </si>
  <si>
    <t>RS</t>
  </si>
  <si>
    <t>SRB</t>
  </si>
  <si>
    <t>SC</t>
  </si>
  <si>
    <t>SYC</t>
  </si>
  <si>
    <t>SL</t>
  </si>
  <si>
    <t>SLE</t>
  </si>
  <si>
    <t>SG</t>
  </si>
  <si>
    <t>SGP</t>
  </si>
  <si>
    <t>SX</t>
  </si>
  <si>
    <t>SXM</t>
  </si>
  <si>
    <t>SK</t>
  </si>
  <si>
    <t>SVK</t>
  </si>
  <si>
    <t>SI</t>
  </si>
  <si>
    <t>SVN</t>
  </si>
  <si>
    <t>SB</t>
  </si>
  <si>
    <t>SLB</t>
  </si>
  <si>
    <t>SO</t>
  </si>
  <si>
    <t>SOM</t>
  </si>
  <si>
    <t>ZA</t>
  </si>
  <si>
    <t>ZAF</t>
  </si>
  <si>
    <t>GS</t>
  </si>
  <si>
    <t>SGS</t>
  </si>
  <si>
    <t>SS</t>
  </si>
  <si>
    <t>SSD</t>
  </si>
  <si>
    <t>ES</t>
  </si>
  <si>
    <t>ESP</t>
  </si>
  <si>
    <t>LK</t>
  </si>
  <si>
    <t>LKA</t>
  </si>
  <si>
    <t>SD</t>
  </si>
  <si>
    <t>SDN</t>
  </si>
  <si>
    <t>SR</t>
  </si>
  <si>
    <t>SUR</t>
  </si>
  <si>
    <t>SJ</t>
  </si>
  <si>
    <t>SJM</t>
  </si>
  <si>
    <t>SE</t>
  </si>
  <si>
    <t>SWE</t>
  </si>
  <si>
    <t>CH</t>
  </si>
  <si>
    <t>CHE</t>
  </si>
  <si>
    <t>SY</t>
  </si>
  <si>
    <t>SYR</t>
  </si>
  <si>
    <t>TW</t>
  </si>
  <si>
    <t>TWN</t>
  </si>
  <si>
    <t>TJ</t>
  </si>
  <si>
    <t>TJK</t>
  </si>
  <si>
    <t>TZ</t>
  </si>
  <si>
    <t>TZA</t>
  </si>
  <si>
    <t>TH</t>
  </si>
  <si>
    <t>THA</t>
  </si>
  <si>
    <t>TL</t>
  </si>
  <si>
    <t>TLS</t>
  </si>
  <si>
    <t>TG</t>
  </si>
  <si>
    <t>TGO</t>
  </si>
  <si>
    <t>TK</t>
  </si>
  <si>
    <t>TKL</t>
  </si>
  <si>
    <t>TO</t>
  </si>
  <si>
    <t>TON</t>
  </si>
  <si>
    <t>TT</t>
  </si>
  <si>
    <t>TTO</t>
  </si>
  <si>
    <t>TN</t>
  </si>
  <si>
    <t>TUN</t>
  </si>
  <si>
    <t>TR</t>
  </si>
  <si>
    <t>TUR</t>
  </si>
  <si>
    <t>TM</t>
  </si>
  <si>
    <t>TKM</t>
  </si>
  <si>
    <t>TC</t>
  </si>
  <si>
    <t>TCA</t>
  </si>
  <si>
    <t>TV</t>
  </si>
  <si>
    <t>TUV</t>
  </si>
  <si>
    <t>UG</t>
  </si>
  <si>
    <t>UGA</t>
  </si>
  <si>
    <t>UA</t>
  </si>
  <si>
    <t>UKR</t>
  </si>
  <si>
    <t>AE</t>
  </si>
  <si>
    <t>ARE</t>
  </si>
  <si>
    <t>GB</t>
  </si>
  <si>
    <t>GBR</t>
  </si>
  <si>
    <t>UM</t>
  </si>
  <si>
    <t>UMI</t>
  </si>
  <si>
    <t>UY</t>
  </si>
  <si>
    <t>URY</t>
  </si>
  <si>
    <t>UZ</t>
  </si>
  <si>
    <t>UZB</t>
  </si>
  <si>
    <t>VU</t>
  </si>
  <si>
    <t>VUT</t>
  </si>
  <si>
    <t>VE</t>
  </si>
  <si>
    <t>VEN</t>
  </si>
  <si>
    <t>VN</t>
  </si>
  <si>
    <t>VNM</t>
  </si>
  <si>
    <t>VG</t>
  </si>
  <si>
    <t>VGB</t>
  </si>
  <si>
    <t>VI</t>
  </si>
  <si>
    <t>VIR</t>
  </si>
  <si>
    <t>WF</t>
  </si>
  <si>
    <t>WLF</t>
  </si>
  <si>
    <t>EH</t>
  </si>
  <si>
    <t>ESH</t>
  </si>
  <si>
    <t>YE</t>
  </si>
  <si>
    <t>YEM</t>
  </si>
  <si>
    <t>ZM</t>
  </si>
  <si>
    <t>ZMB</t>
  </si>
  <si>
    <t>ZW</t>
  </si>
  <si>
    <t>ZWE</t>
  </si>
  <si>
    <t>Åland</t>
  </si>
  <si>
    <t>XK</t>
  </si>
  <si>
    <t>RKS</t>
  </si>
  <si>
    <t xml:space="preserve">Antarctic </t>
  </si>
  <si>
    <t>Antártida</t>
  </si>
  <si>
    <t>Isla Bouvet</t>
  </si>
  <si>
    <t xml:space="preserve">Territorio Británico del Océano Índico </t>
  </si>
  <si>
    <t>Islas Cocos</t>
  </si>
  <si>
    <t>Isla de Navidad</t>
  </si>
  <si>
    <t>Territorios Australes Franceses</t>
  </si>
  <si>
    <t>Islas Heard y McDonald</t>
  </si>
  <si>
    <t>Antillas Neerlandesas</t>
  </si>
  <si>
    <t>Isla Norfolk</t>
  </si>
  <si>
    <t>Islas Pitcairn</t>
  </si>
  <si>
    <t>Islas Georgias del Sur y Sandwich del Sur</t>
  </si>
  <si>
    <t>Svalbard y Jan Mayen</t>
  </si>
  <si>
    <t>Islas Ultramarinas Menores de Estados Unidos</t>
  </si>
  <si>
    <t>Antártico</t>
  </si>
  <si>
    <t>Camp Justice</t>
  </si>
  <si>
    <t>West Island​</t>
  </si>
  <si>
    <t>Flying Fish Cove</t>
  </si>
  <si>
    <t>Denguna</t>
  </si>
  <si>
    <t>Adamstown</t>
  </si>
  <si>
    <t>Base King Edward Point</t>
  </si>
  <si>
    <t>Longyearbyen</t>
  </si>
  <si>
    <t>Mariehamn</t>
  </si>
  <si>
    <t>Saint Peter Port</t>
  </si>
  <si>
    <t>Republic of the Congo</t>
  </si>
  <si>
    <t>Democratic Republic of the Congo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</si>
</sst>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4" fillId="0" borderId="1" xfId="1" applyFill="1" applyBorder="1" applyAlignment="1">
      <alignment horizontal="center" vertical="center" shrinkToFit="1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73FC8-C48D-4E17-BB1F-CC3C8477B1A8}">
  <dimension ref="A1:AI256"/>
  <sheetViews>
    <sheetView tabSelected="1" workbookViewId="0">
      <pane ySplit="1" topLeftCell="A232" activePane="bottomLeft" state="frozen"/>
      <selection pane="bottomLeft" activeCell="C250" sqref="C250"/>
    </sheetView>
  </sheetViews>
  <sheetFormatPr defaultRowHeight="14.4" x14ac:dyDescent="0.3"/>
  <cols>
    <col min="1" max="1" width="4" style="2" bestFit="1" customWidth="1"/>
    <col min="2" max="2" width="20" style="2" customWidth="1"/>
    <col min="3" max="3" width="24.33203125" style="2" customWidth="1"/>
    <col min="4" max="4" width="8.5546875" style="2" customWidth="1"/>
    <col min="5" max="5" width="27.77734375" style="2" customWidth="1"/>
    <col min="6" max="6" width="20.21875" style="2" customWidth="1"/>
    <col min="7" max="7" width="9.5546875" style="2" customWidth="1"/>
    <col min="8" max="8" width="7.5546875" style="2" customWidth="1"/>
    <col min="9" max="9" width="16.21875" style="3" customWidth="1"/>
    <col min="10" max="10" width="16.77734375" style="3" customWidth="1"/>
    <col min="11" max="11" width="13.77734375" style="2" customWidth="1"/>
    <col min="12" max="12" width="19.5546875" style="2" customWidth="1"/>
    <col min="13" max="13" width="9.5546875" style="2" customWidth="1"/>
    <col min="14" max="14" width="10.77734375" style="3" customWidth="1"/>
    <col min="15" max="15" width="18.21875" style="2" customWidth="1"/>
    <col min="16" max="16" width="8.88671875" style="3" customWidth="1"/>
    <col min="17" max="17" width="18.21875" style="2" customWidth="1"/>
    <col min="18" max="18" width="12.77734375" style="3" customWidth="1"/>
    <col min="19" max="19" width="25.5546875" style="2" customWidth="1"/>
    <col min="20" max="20" width="10.21875" style="3" customWidth="1"/>
    <col min="21" max="21" width="21.88671875" style="2" customWidth="1"/>
    <col min="22" max="22" width="9.6640625" style="3" customWidth="1"/>
    <col min="23" max="23" width="21.21875" style="2" customWidth="1"/>
    <col min="24" max="24" width="25.6640625" style="13" customWidth="1"/>
    <col min="25" max="25" width="19.44140625" style="2" customWidth="1"/>
    <col min="26" max="26" width="23.5546875" style="2" customWidth="1"/>
    <col min="27" max="27" width="21.6640625" style="2" customWidth="1"/>
    <col min="28" max="28" width="15.33203125" style="2" customWidth="1"/>
    <col min="29" max="29" width="15.109375" style="2" customWidth="1"/>
    <col min="30" max="30" width="16.6640625" style="16" customWidth="1"/>
    <col min="31" max="31" width="15.109375" style="16" customWidth="1"/>
    <col min="32" max="32" width="20.33203125" style="16" customWidth="1"/>
    <col min="33" max="33" width="15.88671875" style="16" customWidth="1"/>
    <col min="34" max="34" width="13.6640625" style="16" customWidth="1"/>
    <col min="35" max="35" width="19.109375" style="2" customWidth="1"/>
    <col min="36" max="16384" width="8.88671875" style="2"/>
  </cols>
  <sheetData>
    <row r="1" spans="1:34" x14ac:dyDescent="0.3">
      <c r="A1" s="9" t="s">
        <v>196</v>
      </c>
      <c r="B1" s="9" t="s">
        <v>358</v>
      </c>
      <c r="C1" s="9" t="s">
        <v>359</v>
      </c>
      <c r="D1" s="9" t="s">
        <v>990</v>
      </c>
      <c r="E1" s="9" t="s">
        <v>991</v>
      </c>
      <c r="F1" s="9" t="s">
        <v>992</v>
      </c>
      <c r="G1" s="9" t="s">
        <v>988</v>
      </c>
      <c r="H1" s="9" t="s">
        <v>989</v>
      </c>
      <c r="I1" s="10" t="s">
        <v>971</v>
      </c>
      <c r="J1" s="10" t="s">
        <v>972</v>
      </c>
      <c r="K1" s="10" t="s">
        <v>935</v>
      </c>
      <c r="L1" s="9" t="s">
        <v>936</v>
      </c>
      <c r="M1" s="9" t="s">
        <v>937</v>
      </c>
      <c r="N1" s="10" t="s">
        <v>434</v>
      </c>
      <c r="O1" s="9" t="s">
        <v>197</v>
      </c>
      <c r="P1" s="10" t="s">
        <v>444</v>
      </c>
      <c r="Q1" s="9" t="s">
        <v>381</v>
      </c>
      <c r="R1" s="10" t="s">
        <v>455</v>
      </c>
      <c r="S1" s="9" t="s">
        <v>445</v>
      </c>
      <c r="T1" s="10" t="s">
        <v>464</v>
      </c>
      <c r="U1" s="9" t="s">
        <v>456</v>
      </c>
      <c r="V1" s="10" t="s">
        <v>472</v>
      </c>
      <c r="W1" s="9" t="s">
        <v>471</v>
      </c>
      <c r="X1" s="11" t="s">
        <v>870</v>
      </c>
      <c r="Y1" s="9" t="s">
        <v>0</v>
      </c>
      <c r="Z1" s="9" t="s">
        <v>474</v>
      </c>
      <c r="AA1" s="9" t="s">
        <v>650</v>
      </c>
      <c r="AB1" s="9" t="s">
        <v>909</v>
      </c>
      <c r="AC1" s="9" t="s">
        <v>651</v>
      </c>
      <c r="AD1" s="12" t="s">
        <v>915</v>
      </c>
      <c r="AE1" s="12" t="s">
        <v>914</v>
      </c>
      <c r="AF1" s="12" t="s">
        <v>916</v>
      </c>
      <c r="AG1" s="12" t="s">
        <v>917</v>
      </c>
      <c r="AH1" s="12" t="s">
        <v>918</v>
      </c>
    </row>
    <row r="2" spans="1:34" x14ac:dyDescent="0.3">
      <c r="A2" s="2">
        <v>1</v>
      </c>
      <c r="B2" s="2" t="s">
        <v>1</v>
      </c>
      <c r="C2" s="2" t="s">
        <v>198</v>
      </c>
      <c r="D2" s="2" t="s">
        <v>654</v>
      </c>
      <c r="E2" s="2" t="s">
        <v>995</v>
      </c>
      <c r="G2" s="2" t="s">
        <v>993</v>
      </c>
      <c r="H2" s="2" t="s">
        <v>994</v>
      </c>
      <c r="I2" s="3">
        <v>33</v>
      </c>
      <c r="J2" s="3">
        <v>65</v>
      </c>
      <c r="K2" s="3" t="s">
        <v>432</v>
      </c>
      <c r="L2" s="2" t="s">
        <v>198</v>
      </c>
      <c r="M2" s="2">
        <v>37</v>
      </c>
      <c r="N2" s="3" t="s">
        <v>432</v>
      </c>
      <c r="O2" s="2" t="s">
        <v>198</v>
      </c>
      <c r="P2" s="3" t="s">
        <v>432</v>
      </c>
      <c r="Q2" s="2" t="s">
        <v>198</v>
      </c>
      <c r="R2" s="3" t="s">
        <v>432</v>
      </c>
      <c r="S2" s="2" t="s">
        <v>198</v>
      </c>
      <c r="T2" s="3" t="s">
        <v>432</v>
      </c>
      <c r="U2" s="2" t="s">
        <v>198</v>
      </c>
      <c r="V2" s="4" t="s">
        <v>433</v>
      </c>
      <c r="W2" s="5" t="s">
        <v>198</v>
      </c>
      <c r="X2" s="13" t="s">
        <v>910</v>
      </c>
      <c r="Y2" s="2" t="s">
        <v>1</v>
      </c>
      <c r="Z2" s="2" t="s">
        <v>475</v>
      </c>
      <c r="AA2" s="2" t="s">
        <v>652</v>
      </c>
      <c r="AB2" s="2" t="s">
        <v>653</v>
      </c>
      <c r="AC2" s="2" t="s">
        <v>654</v>
      </c>
      <c r="AD2" s="8" t="str">
        <f t="shared" ref="AD2:AD65" si="0">HYPERLINK("https://www.google.com/maps/place/"&amp;B2)</f>
        <v>https://www.google.com/maps/place/Afganistán</v>
      </c>
      <c r="AE2" s="8" t="str">
        <f t="shared" ref="AE2:AE65" si="1">HYPERLINK("https://es.wikipedia.org/wiki/"&amp;B2)</f>
        <v>https://es.wikipedia.org/wiki/Afganistán</v>
      </c>
      <c r="AF2" s="8" t="str">
        <f t="shared" ref="AF2:AF65" si="2">HYPERLINK("https://commons.wikimedia.org/wiki/File:"&amp;C2&amp;"_in_its_region.svg#/media/File:"&amp;C2&amp;"_in_its_region.svg")</f>
        <v>https://commons.wikimedia.org/wiki/File:Afghanistan_in_its_region.svg#/media/File:Afghanistan_in_its_region.svg</v>
      </c>
      <c r="AG2" s="8" t="str">
        <f t="shared" ref="AG2:AG65" si="3">HYPERLINK("https://www.bing.com/news/search?q=covid-19 + coronavirus +"&amp;C2&amp;"&amp;FORM=HDRSC4")</f>
        <v>https://www.bing.com/news/search?q=covid-19 + coronavirus +Afghanistan&amp;FORM=HDRSC4</v>
      </c>
      <c r="AH2" s="8" t="str">
        <f t="shared" ref="AH2:AH65" si="4">HYPERLINK("https://www.bing.com/videos/search?q=covid-19 + coronavirus +"&amp;C2&amp;"&amp;FORM=HDRSC4")</f>
        <v>https://www.bing.com/videos/search?q=covid-19 + coronavirus +Afghanistan&amp;FORM=HDRSC4</v>
      </c>
    </row>
    <row r="3" spans="1:34" x14ac:dyDescent="0.3">
      <c r="A3" s="2">
        <v>2</v>
      </c>
      <c r="B3" s="2" t="s">
        <v>2</v>
      </c>
      <c r="C3" s="2" t="s">
        <v>2</v>
      </c>
      <c r="D3" s="2" t="s">
        <v>999</v>
      </c>
      <c r="E3" s="2" t="s">
        <v>1003</v>
      </c>
      <c r="G3" s="2" t="s">
        <v>1001</v>
      </c>
      <c r="H3" s="2" t="s">
        <v>1002</v>
      </c>
      <c r="I3" s="3">
        <v>41</v>
      </c>
      <c r="J3" s="3">
        <v>20</v>
      </c>
      <c r="K3" s="3" t="s">
        <v>432</v>
      </c>
      <c r="L3" s="2" t="s">
        <v>2</v>
      </c>
      <c r="M3" s="2">
        <v>140</v>
      </c>
      <c r="N3" s="3" t="s">
        <v>432</v>
      </c>
      <c r="O3" s="2" t="s">
        <v>2</v>
      </c>
      <c r="P3" s="3" t="s">
        <v>432</v>
      </c>
      <c r="Q3" s="2" t="s">
        <v>2</v>
      </c>
      <c r="R3" s="3" t="s">
        <v>432</v>
      </c>
      <c r="S3" s="2" t="s">
        <v>2</v>
      </c>
      <c r="T3" s="3" t="s">
        <v>432</v>
      </c>
      <c r="U3" s="2" t="s">
        <v>2</v>
      </c>
      <c r="V3" s="3" t="s">
        <v>432</v>
      </c>
      <c r="W3" s="2" t="s">
        <v>2</v>
      </c>
      <c r="X3" s="13" t="s">
        <v>910</v>
      </c>
      <c r="Y3" s="2" t="s">
        <v>2</v>
      </c>
      <c r="Z3" s="2" t="s">
        <v>476</v>
      </c>
      <c r="AA3" s="2" t="s">
        <v>655</v>
      </c>
      <c r="AB3" s="2" t="s">
        <v>656</v>
      </c>
      <c r="AC3" s="2" t="s">
        <v>657</v>
      </c>
      <c r="AD3" s="8" t="str">
        <f t="shared" si="0"/>
        <v>https://www.google.com/maps/place/Albania</v>
      </c>
      <c r="AE3" s="8" t="str">
        <f t="shared" si="1"/>
        <v>https://es.wikipedia.org/wiki/Albania</v>
      </c>
      <c r="AF3" s="8" t="str">
        <f t="shared" si="2"/>
        <v>https://commons.wikimedia.org/wiki/File:Albania_in_its_region.svg#/media/File:Albania_in_its_region.svg</v>
      </c>
      <c r="AG3" s="8" t="str">
        <f t="shared" si="3"/>
        <v>https://www.bing.com/news/search?q=covid-19 + coronavirus +Albania&amp;FORM=HDRSC4</v>
      </c>
      <c r="AH3" s="8" t="str">
        <f t="shared" si="4"/>
        <v>https://www.bing.com/videos/search?q=covid-19 + coronavirus +Albania&amp;FORM=HDRSC4</v>
      </c>
    </row>
    <row r="4" spans="1:34" x14ac:dyDescent="0.3">
      <c r="A4" s="2">
        <v>3</v>
      </c>
      <c r="B4" s="2" t="s">
        <v>3</v>
      </c>
      <c r="C4" s="2" t="s">
        <v>244</v>
      </c>
      <c r="D4" s="2" t="s">
        <v>999</v>
      </c>
      <c r="E4" s="2" t="s">
        <v>1040</v>
      </c>
      <c r="G4" s="2" t="s">
        <v>1186</v>
      </c>
      <c r="H4" s="2" t="s">
        <v>1187</v>
      </c>
      <c r="I4" s="3">
        <v>51</v>
      </c>
      <c r="J4" s="3">
        <v>9</v>
      </c>
      <c r="K4" s="3" t="s">
        <v>432</v>
      </c>
      <c r="L4" s="2" t="s">
        <v>244</v>
      </c>
      <c r="M4" s="2">
        <v>19</v>
      </c>
      <c r="N4" s="3" t="s">
        <v>432</v>
      </c>
      <c r="O4" s="2" t="s">
        <v>244</v>
      </c>
      <c r="P4" s="3" t="s">
        <v>432</v>
      </c>
      <c r="Q4" s="2" t="s">
        <v>74</v>
      </c>
      <c r="R4" s="3" t="s">
        <v>432</v>
      </c>
      <c r="S4" s="2" t="s">
        <v>244</v>
      </c>
      <c r="T4" s="3" t="s">
        <v>432</v>
      </c>
      <c r="U4" s="2" t="s">
        <v>244</v>
      </c>
      <c r="V4" s="3" t="s">
        <v>432</v>
      </c>
      <c r="W4" s="2" t="s">
        <v>244</v>
      </c>
      <c r="X4" s="13" t="s">
        <v>910</v>
      </c>
      <c r="Y4" s="2" t="s">
        <v>3</v>
      </c>
      <c r="Z4" s="2" t="s">
        <v>477</v>
      </c>
      <c r="AA4" s="2" t="s">
        <v>655</v>
      </c>
      <c r="AB4" s="2" t="s">
        <v>658</v>
      </c>
      <c r="AC4" s="2" t="s">
        <v>657</v>
      </c>
      <c r="AD4" s="8" t="str">
        <f t="shared" si="0"/>
        <v>https://www.google.com/maps/place/Alemania</v>
      </c>
      <c r="AE4" s="8" t="str">
        <f t="shared" si="1"/>
        <v>https://es.wikipedia.org/wiki/Alemania</v>
      </c>
      <c r="AF4" s="8" t="str">
        <f t="shared" si="2"/>
        <v>https://commons.wikimedia.org/wiki/File:Germany_in_its_region.svg#/media/File:Germany_in_its_region.svg</v>
      </c>
      <c r="AG4" s="8" t="str">
        <f t="shared" si="3"/>
        <v>https://www.bing.com/news/search?q=covid-19 + coronavirus +Germany&amp;FORM=HDRSC4</v>
      </c>
      <c r="AH4" s="8" t="str">
        <f t="shared" si="4"/>
        <v>https://www.bing.com/videos/search?q=covid-19 + coronavirus +Germany&amp;FORM=HDRSC4</v>
      </c>
    </row>
    <row r="5" spans="1:34" x14ac:dyDescent="0.3">
      <c r="A5" s="2">
        <v>4</v>
      </c>
      <c r="B5" s="2" t="s">
        <v>4</v>
      </c>
      <c r="C5" s="2" t="s">
        <v>4</v>
      </c>
      <c r="D5" s="13" t="s">
        <v>999</v>
      </c>
      <c r="E5" s="13" t="s">
        <v>1003</v>
      </c>
      <c r="F5" s="13"/>
      <c r="G5" s="13" t="s">
        <v>1012</v>
      </c>
      <c r="H5" s="13" t="s">
        <v>1013</v>
      </c>
      <c r="I5" s="3">
        <v>42.5</v>
      </c>
      <c r="J5" s="3">
        <v>1.6</v>
      </c>
      <c r="K5" s="3" t="s">
        <v>432</v>
      </c>
      <c r="L5" s="2" t="s">
        <v>4</v>
      </c>
      <c r="M5" s="2">
        <v>203</v>
      </c>
      <c r="N5" s="3" t="s">
        <v>432</v>
      </c>
      <c r="O5" s="2" t="s">
        <v>4</v>
      </c>
      <c r="P5" s="3" t="s">
        <v>432</v>
      </c>
      <c r="Q5" s="2" t="s">
        <v>4</v>
      </c>
      <c r="R5" s="3" t="s">
        <v>432</v>
      </c>
      <c r="S5" s="2" t="s">
        <v>4</v>
      </c>
      <c r="T5" s="3" t="s">
        <v>432</v>
      </c>
      <c r="U5" s="2" t="s">
        <v>4</v>
      </c>
      <c r="V5" s="4" t="s">
        <v>433</v>
      </c>
      <c r="W5" s="5" t="s">
        <v>4</v>
      </c>
      <c r="X5" s="13" t="s">
        <v>910</v>
      </c>
      <c r="Y5" s="2" t="s">
        <v>4</v>
      </c>
      <c r="Z5" s="2" t="s">
        <v>478</v>
      </c>
      <c r="AA5" s="2" t="s">
        <v>659</v>
      </c>
      <c r="AB5" s="2" t="s">
        <v>660</v>
      </c>
      <c r="AC5" s="2" t="s">
        <v>657</v>
      </c>
      <c r="AD5" s="8" t="str">
        <f t="shared" si="0"/>
        <v>https://www.google.com/maps/place/Andorra</v>
      </c>
      <c r="AE5" s="8" t="str">
        <f t="shared" si="1"/>
        <v>https://es.wikipedia.org/wiki/Andorra</v>
      </c>
      <c r="AF5" s="8" t="str">
        <f t="shared" si="2"/>
        <v>https://commons.wikimedia.org/wiki/File:Andorra_in_its_region.svg#/media/File:Andorra_in_its_region.svg</v>
      </c>
      <c r="AG5" s="8" t="str">
        <f t="shared" si="3"/>
        <v>https://www.bing.com/news/search?q=covid-19 + coronavirus +Andorra&amp;FORM=HDRSC4</v>
      </c>
      <c r="AH5" s="8" t="str">
        <f t="shared" si="4"/>
        <v>https://www.bing.com/videos/search?q=covid-19 + coronavirus +Andorra&amp;FORM=HDRSC4</v>
      </c>
    </row>
    <row r="6" spans="1:34" x14ac:dyDescent="0.3">
      <c r="A6" s="2">
        <v>5</v>
      </c>
      <c r="B6" s="2" t="s">
        <v>5</v>
      </c>
      <c r="C6" s="2" t="s">
        <v>5</v>
      </c>
      <c r="D6" s="2" t="s">
        <v>1006</v>
      </c>
      <c r="E6" s="2" t="s">
        <v>1016</v>
      </c>
      <c r="F6" s="2" t="s">
        <v>1017</v>
      </c>
      <c r="G6" s="2" t="s">
        <v>1014</v>
      </c>
      <c r="H6" s="2" t="s">
        <v>1015</v>
      </c>
      <c r="I6" s="3">
        <v>-12.5</v>
      </c>
      <c r="J6" s="3">
        <v>18.5</v>
      </c>
      <c r="K6" s="3" t="s">
        <v>432</v>
      </c>
      <c r="L6" s="2" t="s">
        <v>5</v>
      </c>
      <c r="M6" s="2">
        <v>44</v>
      </c>
      <c r="N6" s="3" t="s">
        <v>432</v>
      </c>
      <c r="O6" s="2" t="s">
        <v>5</v>
      </c>
      <c r="P6" s="3" t="s">
        <v>432</v>
      </c>
      <c r="Q6" s="2" t="s">
        <v>5</v>
      </c>
      <c r="R6" s="3" t="s">
        <v>432</v>
      </c>
      <c r="S6" s="2" t="s">
        <v>5</v>
      </c>
      <c r="T6" s="3" t="s">
        <v>432</v>
      </c>
      <c r="U6" s="2" t="s">
        <v>5</v>
      </c>
      <c r="V6" s="4" t="s">
        <v>433</v>
      </c>
      <c r="W6" s="5" t="s">
        <v>5</v>
      </c>
      <c r="X6" s="13" t="s">
        <v>910</v>
      </c>
      <c r="Y6" s="2" t="s">
        <v>5</v>
      </c>
      <c r="Z6" s="2" t="s">
        <v>479</v>
      </c>
      <c r="AA6" s="2" t="s">
        <v>661</v>
      </c>
      <c r="AB6" s="2" t="s">
        <v>662</v>
      </c>
      <c r="AC6" s="2" t="s">
        <v>663</v>
      </c>
      <c r="AD6" s="8" t="str">
        <f t="shared" si="0"/>
        <v>https://www.google.com/maps/place/Angola</v>
      </c>
      <c r="AE6" s="8" t="str">
        <f t="shared" si="1"/>
        <v>https://es.wikipedia.org/wiki/Angola</v>
      </c>
      <c r="AF6" s="8" t="str">
        <f t="shared" si="2"/>
        <v>https://commons.wikimedia.org/wiki/File:Angola_in_its_region.svg#/media/File:Angola_in_its_region.svg</v>
      </c>
      <c r="AG6" s="8" t="str">
        <f t="shared" si="3"/>
        <v>https://www.bing.com/news/search?q=covid-19 + coronavirus +Angola&amp;FORM=HDRSC4</v>
      </c>
      <c r="AH6" s="8" t="str">
        <f t="shared" si="4"/>
        <v>https://www.bing.com/videos/search?q=covid-19 + coronavirus +Angola&amp;FORM=HDRSC4</v>
      </c>
    </row>
    <row r="7" spans="1:34" x14ac:dyDescent="0.3">
      <c r="A7" s="2">
        <v>6</v>
      </c>
      <c r="B7" s="2" t="s">
        <v>6</v>
      </c>
      <c r="C7" s="2" t="s">
        <v>201</v>
      </c>
      <c r="D7" s="2" t="s">
        <v>1020</v>
      </c>
      <c r="E7" s="2" t="s">
        <v>1021</v>
      </c>
      <c r="F7" s="2" t="s">
        <v>1022</v>
      </c>
      <c r="G7" s="2" t="s">
        <v>1025</v>
      </c>
      <c r="H7" s="2" t="s">
        <v>1026</v>
      </c>
      <c r="I7" s="3">
        <v>17.05</v>
      </c>
      <c r="J7" s="3">
        <v>-61.8</v>
      </c>
      <c r="K7" s="3" t="s">
        <v>432</v>
      </c>
      <c r="L7" s="2" t="s">
        <v>201</v>
      </c>
      <c r="M7" s="2">
        <v>201</v>
      </c>
      <c r="N7" s="3" t="s">
        <v>432</v>
      </c>
      <c r="O7" s="2" t="s">
        <v>201</v>
      </c>
      <c r="P7" s="3" t="s">
        <v>432</v>
      </c>
      <c r="Q7" s="2" t="s">
        <v>382</v>
      </c>
      <c r="R7" s="3" t="s">
        <v>432</v>
      </c>
      <c r="S7" s="2" t="s">
        <v>201</v>
      </c>
      <c r="T7" s="3" t="s">
        <v>432</v>
      </c>
      <c r="U7" s="2" t="s">
        <v>201</v>
      </c>
      <c r="V7" s="4" t="s">
        <v>433</v>
      </c>
      <c r="W7" s="5" t="s">
        <v>201</v>
      </c>
      <c r="X7" s="13" t="s">
        <v>910</v>
      </c>
      <c r="Y7" s="2" t="s">
        <v>6</v>
      </c>
      <c r="Z7" s="2" t="s">
        <v>6</v>
      </c>
      <c r="AA7" s="2" t="s">
        <v>659</v>
      </c>
      <c r="AB7" s="2" t="s">
        <v>664</v>
      </c>
      <c r="AC7" s="2" t="s">
        <v>665</v>
      </c>
      <c r="AD7" s="8" t="str">
        <f t="shared" si="0"/>
        <v>https://www.google.com/maps/place/Antigua y Barbuda</v>
      </c>
      <c r="AE7" s="8" t="str">
        <f t="shared" si="1"/>
        <v>https://es.wikipedia.org/wiki/Antigua y Barbuda</v>
      </c>
      <c r="AF7" s="8" t="str">
        <f t="shared" si="2"/>
        <v>https://commons.wikimedia.org/wiki/File:Antigua and Barbuda_in_its_region.svg#/media/File:Antigua and Barbuda_in_its_region.svg</v>
      </c>
      <c r="AG7" s="8" t="str">
        <f t="shared" si="3"/>
        <v>https://www.bing.com/news/search?q=covid-19 + coronavirus +Antigua and Barbuda&amp;FORM=HDRSC4</v>
      </c>
      <c r="AH7" s="8" t="str">
        <f t="shared" si="4"/>
        <v>https://www.bing.com/videos/search?q=covid-19 + coronavirus +Antigua and Barbuda&amp;FORM=HDRSC4</v>
      </c>
    </row>
    <row r="8" spans="1:34" x14ac:dyDescent="0.3">
      <c r="A8" s="2">
        <v>7</v>
      </c>
      <c r="B8" s="2" t="s">
        <v>7</v>
      </c>
      <c r="C8" s="2" t="s">
        <v>308</v>
      </c>
      <c r="D8" s="14" t="s">
        <v>654</v>
      </c>
      <c r="E8" s="14" t="s">
        <v>1032</v>
      </c>
      <c r="F8" s="14"/>
      <c r="G8" s="14" t="s">
        <v>1410</v>
      </c>
      <c r="H8" s="14" t="s">
        <v>1411</v>
      </c>
      <c r="I8" s="3">
        <v>25</v>
      </c>
      <c r="J8" s="3">
        <v>45</v>
      </c>
      <c r="K8" s="3" t="s">
        <v>432</v>
      </c>
      <c r="L8" s="2" t="s">
        <v>308</v>
      </c>
      <c r="M8" s="2">
        <v>41</v>
      </c>
      <c r="N8" s="3" t="s">
        <v>432</v>
      </c>
      <c r="O8" s="2" t="s">
        <v>308</v>
      </c>
      <c r="P8" s="3" t="s">
        <v>432</v>
      </c>
      <c r="Q8" s="2" t="s">
        <v>418</v>
      </c>
      <c r="R8" s="3" t="s">
        <v>432</v>
      </c>
      <c r="S8" s="2" t="s">
        <v>308</v>
      </c>
      <c r="T8" s="3" t="s">
        <v>432</v>
      </c>
      <c r="U8" s="2" t="s">
        <v>308</v>
      </c>
      <c r="V8" s="3" t="s">
        <v>432</v>
      </c>
      <c r="W8" s="2" t="s">
        <v>308</v>
      </c>
      <c r="X8" s="13" t="s">
        <v>910</v>
      </c>
      <c r="Y8" s="2" t="s">
        <v>7</v>
      </c>
      <c r="Z8" s="2" t="s">
        <v>480</v>
      </c>
      <c r="AA8" s="2" t="s">
        <v>666</v>
      </c>
      <c r="AB8" s="2" t="s">
        <v>667</v>
      </c>
      <c r="AC8" s="2" t="s">
        <v>654</v>
      </c>
      <c r="AD8" s="8" t="str">
        <f t="shared" si="0"/>
        <v>https://www.google.com/maps/place/Arabia Saudita / Arabia Saudí</v>
      </c>
      <c r="AE8" s="8" t="str">
        <f t="shared" si="1"/>
        <v>https://es.wikipedia.org/wiki/Arabia Saudita / Arabia Saudí</v>
      </c>
      <c r="AF8" s="8" t="str">
        <f t="shared" si="2"/>
        <v>https://commons.wikimedia.org/wiki/File:Saudi Arabia_in_its_region.svg#/media/File:Saudi Arabia_in_its_region.svg</v>
      </c>
      <c r="AG8" s="8" t="str">
        <f t="shared" si="3"/>
        <v>https://www.bing.com/news/search?q=covid-19 + coronavirus +Saudi Arabia&amp;FORM=HDRSC4</v>
      </c>
      <c r="AH8" s="8" t="str">
        <f t="shared" si="4"/>
        <v>https://www.bing.com/videos/search?q=covid-19 + coronavirus +Saudi Arabia&amp;FORM=HDRSC4</v>
      </c>
    </row>
    <row r="9" spans="1:34" x14ac:dyDescent="0.3">
      <c r="A9" s="2">
        <v>8</v>
      </c>
      <c r="B9" s="2" t="s">
        <v>8</v>
      </c>
      <c r="C9" s="2" t="s">
        <v>199</v>
      </c>
      <c r="D9" s="2" t="s">
        <v>1006</v>
      </c>
      <c r="E9" s="2" t="s">
        <v>1007</v>
      </c>
      <c r="G9" s="2" t="s">
        <v>1004</v>
      </c>
      <c r="H9" s="2" t="s">
        <v>1005</v>
      </c>
      <c r="I9" s="3">
        <v>28</v>
      </c>
      <c r="J9" s="3">
        <v>3</v>
      </c>
      <c r="K9" s="3" t="s">
        <v>432</v>
      </c>
      <c r="L9" s="2" t="s">
        <v>199</v>
      </c>
      <c r="M9" s="2">
        <v>33</v>
      </c>
      <c r="N9" s="3" t="s">
        <v>432</v>
      </c>
      <c r="O9" s="2" t="s">
        <v>199</v>
      </c>
      <c r="P9" s="3" t="s">
        <v>432</v>
      </c>
      <c r="Q9" s="2" t="s">
        <v>199</v>
      </c>
      <c r="R9" s="3" t="s">
        <v>432</v>
      </c>
      <c r="S9" s="2" t="s">
        <v>199</v>
      </c>
      <c r="T9" s="3" t="s">
        <v>432</v>
      </c>
      <c r="U9" s="2" t="s">
        <v>199</v>
      </c>
      <c r="V9" s="3" t="s">
        <v>432</v>
      </c>
      <c r="W9" s="2" t="s">
        <v>199</v>
      </c>
      <c r="X9" s="13" t="s">
        <v>910</v>
      </c>
      <c r="Y9" s="2" t="s">
        <v>8</v>
      </c>
      <c r="Z9" s="2" t="s">
        <v>481</v>
      </c>
      <c r="AA9" s="2" t="s">
        <v>668</v>
      </c>
      <c r="AB9" s="2" t="s">
        <v>669</v>
      </c>
      <c r="AC9" s="2" t="s">
        <v>663</v>
      </c>
      <c r="AD9" s="8" t="str">
        <f t="shared" si="0"/>
        <v>https://www.google.com/maps/place/Argelia</v>
      </c>
      <c r="AE9" s="8" t="str">
        <f t="shared" si="1"/>
        <v>https://es.wikipedia.org/wiki/Argelia</v>
      </c>
      <c r="AF9" s="8" t="str">
        <f t="shared" si="2"/>
        <v>https://commons.wikimedia.org/wiki/File:Algeria_in_its_region.svg#/media/File:Algeria_in_its_region.svg</v>
      </c>
      <c r="AG9" s="8" t="str">
        <f t="shared" si="3"/>
        <v>https://www.bing.com/news/search?q=covid-19 + coronavirus +Algeria&amp;FORM=HDRSC4</v>
      </c>
      <c r="AH9" s="8" t="str">
        <f t="shared" si="4"/>
        <v>https://www.bing.com/videos/search?q=covid-19 + coronavirus +Algeria&amp;FORM=HDRSC4</v>
      </c>
    </row>
    <row r="10" spans="1:34" x14ac:dyDescent="0.3">
      <c r="A10" s="2">
        <v>9</v>
      </c>
      <c r="B10" s="2" t="s">
        <v>9</v>
      </c>
      <c r="C10" s="2" t="s">
        <v>9</v>
      </c>
      <c r="D10" s="13" t="s">
        <v>1020</v>
      </c>
      <c r="E10" s="13" t="s">
        <v>1021</v>
      </c>
      <c r="F10" s="13" t="s">
        <v>1029</v>
      </c>
      <c r="G10" s="13" t="s">
        <v>1027</v>
      </c>
      <c r="H10" s="13" t="s">
        <v>1028</v>
      </c>
      <c r="I10" s="3">
        <v>-34</v>
      </c>
      <c r="J10" s="3">
        <v>-64</v>
      </c>
      <c r="K10" s="3" t="s">
        <v>432</v>
      </c>
      <c r="L10" s="2" t="s">
        <v>9</v>
      </c>
      <c r="M10" s="2">
        <v>32</v>
      </c>
      <c r="N10" s="3" t="s">
        <v>432</v>
      </c>
      <c r="O10" s="2" t="s">
        <v>9</v>
      </c>
      <c r="P10" s="3" t="s">
        <v>432</v>
      </c>
      <c r="Q10" s="2" t="s">
        <v>9</v>
      </c>
      <c r="R10" s="3" t="s">
        <v>432</v>
      </c>
      <c r="S10" s="2" t="s">
        <v>9</v>
      </c>
      <c r="T10" s="3" t="s">
        <v>432</v>
      </c>
      <c r="U10" s="2" t="s">
        <v>9</v>
      </c>
      <c r="V10" s="3" t="s">
        <v>432</v>
      </c>
      <c r="W10" s="2" t="s">
        <v>9</v>
      </c>
      <c r="X10" s="13" t="s">
        <v>910</v>
      </c>
      <c r="Y10" s="2" t="s">
        <v>9</v>
      </c>
      <c r="Z10" s="2" t="s">
        <v>482</v>
      </c>
      <c r="AA10" s="2" t="s">
        <v>661</v>
      </c>
      <c r="AB10" s="2" t="s">
        <v>670</v>
      </c>
      <c r="AC10" s="2" t="s">
        <v>665</v>
      </c>
      <c r="AD10" s="8" t="str">
        <f t="shared" si="0"/>
        <v>https://www.google.com/maps/place/Argentina</v>
      </c>
      <c r="AE10" s="8" t="str">
        <f t="shared" si="1"/>
        <v>https://es.wikipedia.org/wiki/Argentina</v>
      </c>
      <c r="AF10" s="8" t="str">
        <f t="shared" si="2"/>
        <v>https://commons.wikimedia.org/wiki/File:Argentina_in_its_region.svg#/media/File:Argentina_in_its_region.svg</v>
      </c>
      <c r="AG10" s="8" t="str">
        <f t="shared" si="3"/>
        <v>https://www.bing.com/news/search?q=covid-19 + coronavirus +Argentina&amp;FORM=HDRSC4</v>
      </c>
      <c r="AH10" s="8" t="str">
        <f t="shared" si="4"/>
        <v>https://www.bing.com/videos/search?q=covid-19 + coronavirus +Argentina&amp;FORM=HDRSC4</v>
      </c>
    </row>
    <row r="11" spans="1:34" x14ac:dyDescent="0.3">
      <c r="A11" s="2">
        <v>10</v>
      </c>
      <c r="B11" s="2" t="s">
        <v>10</v>
      </c>
      <c r="C11" s="2" t="s">
        <v>10</v>
      </c>
      <c r="D11" s="2" t="s">
        <v>654</v>
      </c>
      <c r="E11" s="2" t="s">
        <v>1032</v>
      </c>
      <c r="G11" s="2" t="s">
        <v>1030</v>
      </c>
      <c r="H11" s="2" t="s">
        <v>1031</v>
      </c>
      <c r="I11" s="3">
        <v>40</v>
      </c>
      <c r="J11" s="3">
        <v>45</v>
      </c>
      <c r="K11" s="3" t="s">
        <v>432</v>
      </c>
      <c r="L11" s="2" t="s">
        <v>10</v>
      </c>
      <c r="M11" s="2">
        <v>137</v>
      </c>
      <c r="N11" s="3" t="s">
        <v>432</v>
      </c>
      <c r="O11" s="2" t="s">
        <v>10</v>
      </c>
      <c r="P11" s="3" t="s">
        <v>432</v>
      </c>
      <c r="Q11" s="2" t="s">
        <v>10</v>
      </c>
      <c r="R11" s="3" t="s">
        <v>432</v>
      </c>
      <c r="S11" s="2" t="s">
        <v>10</v>
      </c>
      <c r="T11" s="3" t="s">
        <v>432</v>
      </c>
      <c r="U11" s="2" t="s">
        <v>10</v>
      </c>
      <c r="V11" s="3" t="s">
        <v>432</v>
      </c>
      <c r="W11" s="2" t="s">
        <v>10</v>
      </c>
      <c r="X11" s="13" t="s">
        <v>910</v>
      </c>
      <c r="Y11" s="2" t="s">
        <v>10</v>
      </c>
      <c r="Z11" s="2" t="s">
        <v>483</v>
      </c>
      <c r="AA11" s="2" t="s">
        <v>655</v>
      </c>
      <c r="AB11" s="2" t="s">
        <v>671</v>
      </c>
      <c r="AC11" s="2" t="s">
        <v>654</v>
      </c>
      <c r="AD11" s="8" t="str">
        <f t="shared" si="0"/>
        <v>https://www.google.com/maps/place/Armenia</v>
      </c>
      <c r="AE11" s="8" t="str">
        <f t="shared" si="1"/>
        <v>https://es.wikipedia.org/wiki/Armenia</v>
      </c>
      <c r="AF11" s="8" t="str">
        <f t="shared" si="2"/>
        <v>https://commons.wikimedia.org/wiki/File:Armenia_in_its_region.svg#/media/File:Armenia_in_its_region.svg</v>
      </c>
      <c r="AG11" s="8" t="str">
        <f t="shared" si="3"/>
        <v>https://www.bing.com/news/search?q=covid-19 + coronavirus +Armenia&amp;FORM=HDRSC4</v>
      </c>
      <c r="AH11" s="8" t="str">
        <f t="shared" si="4"/>
        <v>https://www.bing.com/videos/search?q=covid-19 + coronavirus +Armenia&amp;FORM=HDRSC4</v>
      </c>
    </row>
    <row r="12" spans="1:34" x14ac:dyDescent="0.3">
      <c r="A12" s="2">
        <v>11</v>
      </c>
      <c r="B12" s="2" t="s">
        <v>11</v>
      </c>
      <c r="C12" s="2" t="s">
        <v>11</v>
      </c>
      <c r="D12" s="2" t="s">
        <v>1010</v>
      </c>
      <c r="E12" s="2" t="s">
        <v>1037</v>
      </c>
      <c r="G12" s="2" t="s">
        <v>1035</v>
      </c>
      <c r="H12" s="2" t="s">
        <v>1036</v>
      </c>
      <c r="I12" s="3">
        <v>-27</v>
      </c>
      <c r="J12" s="3">
        <v>133</v>
      </c>
      <c r="K12" s="3" t="s">
        <v>432</v>
      </c>
      <c r="L12" s="2" t="s">
        <v>11</v>
      </c>
      <c r="M12" s="2">
        <v>55</v>
      </c>
      <c r="N12" s="3" t="s">
        <v>432</v>
      </c>
      <c r="O12" s="2" t="s">
        <v>11</v>
      </c>
      <c r="P12" s="3" t="s">
        <v>432</v>
      </c>
      <c r="Q12" s="2" t="s">
        <v>11</v>
      </c>
      <c r="R12" s="3" t="s">
        <v>432</v>
      </c>
      <c r="S12" s="2" t="s">
        <v>11</v>
      </c>
      <c r="T12" s="3" t="s">
        <v>432</v>
      </c>
      <c r="U12" s="2" t="s">
        <v>11</v>
      </c>
      <c r="V12" s="3" t="s">
        <v>432</v>
      </c>
      <c r="W12" s="2" t="s">
        <v>11</v>
      </c>
      <c r="X12" s="13" t="s">
        <v>910</v>
      </c>
      <c r="Y12" s="2" t="s">
        <v>11</v>
      </c>
      <c r="Z12" s="2" t="s">
        <v>484</v>
      </c>
      <c r="AA12" s="2" t="s">
        <v>659</v>
      </c>
      <c r="AB12" s="2" t="s">
        <v>672</v>
      </c>
      <c r="AC12" s="2" t="s">
        <v>673</v>
      </c>
      <c r="AD12" s="8" t="str">
        <f t="shared" si="0"/>
        <v>https://www.google.com/maps/place/Australia</v>
      </c>
      <c r="AE12" s="8" t="str">
        <f t="shared" si="1"/>
        <v>https://es.wikipedia.org/wiki/Australia</v>
      </c>
      <c r="AF12" s="8" t="str">
        <f t="shared" si="2"/>
        <v>https://commons.wikimedia.org/wiki/File:Australia_in_its_region.svg#/media/File:Australia_in_its_region.svg</v>
      </c>
      <c r="AG12" s="8" t="str">
        <f t="shared" si="3"/>
        <v>https://www.bing.com/news/search?q=covid-19 + coronavirus +Australia&amp;FORM=HDRSC4</v>
      </c>
      <c r="AH12" s="8" t="str">
        <f t="shared" si="4"/>
        <v>https://www.bing.com/videos/search?q=covid-19 + coronavirus +Australia&amp;FORM=HDRSC4</v>
      </c>
    </row>
    <row r="13" spans="1:34" x14ac:dyDescent="0.3">
      <c r="A13" s="2">
        <v>12</v>
      </c>
      <c r="B13" s="2" t="s">
        <v>12</v>
      </c>
      <c r="C13" s="2" t="s">
        <v>12</v>
      </c>
      <c r="D13" s="2" t="s">
        <v>999</v>
      </c>
      <c r="E13" s="2" t="s">
        <v>1040</v>
      </c>
      <c r="G13" s="2" t="s">
        <v>1038</v>
      </c>
      <c r="H13" s="2" t="s">
        <v>1039</v>
      </c>
      <c r="I13" s="3">
        <v>47.333300000000001</v>
      </c>
      <c r="J13" s="3">
        <v>13.333299999999999</v>
      </c>
      <c r="K13" s="3" t="s">
        <v>432</v>
      </c>
      <c r="L13" s="2" t="s">
        <v>12</v>
      </c>
      <c r="M13" s="2">
        <v>97</v>
      </c>
      <c r="N13" s="3" t="s">
        <v>432</v>
      </c>
      <c r="O13" s="2" t="s">
        <v>12</v>
      </c>
      <c r="P13" s="3" t="s">
        <v>432</v>
      </c>
      <c r="Q13" s="2" t="s">
        <v>12</v>
      </c>
      <c r="R13" s="3" t="s">
        <v>432</v>
      </c>
      <c r="S13" s="2" t="s">
        <v>12</v>
      </c>
      <c r="T13" s="3" t="s">
        <v>432</v>
      </c>
      <c r="U13" s="2" t="s">
        <v>12</v>
      </c>
      <c r="V13" s="3" t="s">
        <v>432</v>
      </c>
      <c r="W13" s="2" t="s">
        <v>12</v>
      </c>
      <c r="X13" s="13" t="s">
        <v>910</v>
      </c>
      <c r="Y13" s="2" t="s">
        <v>12</v>
      </c>
      <c r="Z13" s="2" t="s">
        <v>485</v>
      </c>
      <c r="AA13" s="2" t="s">
        <v>655</v>
      </c>
      <c r="AB13" s="2" t="s">
        <v>674</v>
      </c>
      <c r="AC13" s="2" t="s">
        <v>657</v>
      </c>
      <c r="AD13" s="8" t="str">
        <f t="shared" si="0"/>
        <v>https://www.google.com/maps/place/Austria</v>
      </c>
      <c r="AE13" s="8" t="str">
        <f t="shared" si="1"/>
        <v>https://es.wikipedia.org/wiki/Austria</v>
      </c>
      <c r="AF13" s="8" t="str">
        <f t="shared" si="2"/>
        <v>https://commons.wikimedia.org/wiki/File:Austria_in_its_region.svg#/media/File:Austria_in_its_region.svg</v>
      </c>
      <c r="AG13" s="8" t="str">
        <f t="shared" si="3"/>
        <v>https://www.bing.com/news/search?q=covid-19 + coronavirus +Austria&amp;FORM=HDRSC4</v>
      </c>
      <c r="AH13" s="8" t="str">
        <f t="shared" si="4"/>
        <v>https://www.bing.com/videos/search?q=covid-19 + coronavirus +Austria&amp;FORM=HDRSC4</v>
      </c>
    </row>
    <row r="14" spans="1:34" x14ac:dyDescent="0.3">
      <c r="A14" s="2">
        <v>13</v>
      </c>
      <c r="B14" s="2" t="s">
        <v>13</v>
      </c>
      <c r="C14" s="2" t="s">
        <v>203</v>
      </c>
      <c r="D14" s="2" t="s">
        <v>654</v>
      </c>
      <c r="E14" s="2" t="s">
        <v>1032</v>
      </c>
      <c r="G14" s="2" t="s">
        <v>1041</v>
      </c>
      <c r="H14" s="2" t="s">
        <v>1042</v>
      </c>
      <c r="I14" s="3">
        <v>40.5</v>
      </c>
      <c r="J14" s="3">
        <v>47.5</v>
      </c>
      <c r="K14" s="3" t="s">
        <v>432</v>
      </c>
      <c r="L14" s="2" t="s">
        <v>203</v>
      </c>
      <c r="M14" s="2">
        <v>90</v>
      </c>
      <c r="N14" s="3" t="s">
        <v>432</v>
      </c>
      <c r="O14" s="2" t="s">
        <v>203</v>
      </c>
      <c r="P14" s="3" t="s">
        <v>432</v>
      </c>
      <c r="Q14" s="2" t="s">
        <v>203</v>
      </c>
      <c r="R14" s="3" t="s">
        <v>432</v>
      </c>
      <c r="S14" s="2" t="s">
        <v>203</v>
      </c>
      <c r="T14" s="3" t="s">
        <v>432</v>
      </c>
      <c r="U14" s="2" t="s">
        <v>203</v>
      </c>
      <c r="V14" s="4" t="s">
        <v>433</v>
      </c>
      <c r="W14" s="5" t="s">
        <v>203</v>
      </c>
      <c r="X14" s="13" t="s">
        <v>910</v>
      </c>
      <c r="Y14" s="2" t="s">
        <v>13</v>
      </c>
      <c r="Z14" s="2" t="s">
        <v>486</v>
      </c>
      <c r="AA14" s="2" t="s">
        <v>668</v>
      </c>
      <c r="AB14" s="2" t="s">
        <v>675</v>
      </c>
      <c r="AC14" s="2" t="s">
        <v>654</v>
      </c>
      <c r="AD14" s="8" t="str">
        <f t="shared" si="0"/>
        <v>https://www.google.com/maps/place/Azerbaiyán</v>
      </c>
      <c r="AE14" s="8" t="str">
        <f t="shared" si="1"/>
        <v>https://es.wikipedia.org/wiki/Azerbaiyán</v>
      </c>
      <c r="AF14" s="8" t="str">
        <f t="shared" si="2"/>
        <v>https://commons.wikimedia.org/wiki/File:Azerbaijan_in_its_region.svg#/media/File:Azerbaijan_in_its_region.svg</v>
      </c>
      <c r="AG14" s="8" t="str">
        <f t="shared" si="3"/>
        <v>https://www.bing.com/news/search?q=covid-19 + coronavirus +Azerbaijan&amp;FORM=HDRSC4</v>
      </c>
      <c r="AH14" s="8" t="str">
        <f t="shared" si="4"/>
        <v>https://www.bing.com/videos/search?q=covid-19 + coronavirus +Azerbaijan&amp;FORM=HDRSC4</v>
      </c>
    </row>
    <row r="15" spans="1:34" x14ac:dyDescent="0.3">
      <c r="A15" s="2">
        <v>14</v>
      </c>
      <c r="B15" s="2" t="s">
        <v>14</v>
      </c>
      <c r="C15" s="2" t="s">
        <v>14</v>
      </c>
      <c r="D15" s="2" t="s">
        <v>1020</v>
      </c>
      <c r="E15" s="2" t="s">
        <v>1021</v>
      </c>
      <c r="F15" s="2" t="s">
        <v>1022</v>
      </c>
      <c r="G15" s="2" t="s">
        <v>1043</v>
      </c>
      <c r="H15" s="2" t="s">
        <v>1044</v>
      </c>
      <c r="I15" s="3">
        <v>24.25</v>
      </c>
      <c r="J15" s="3">
        <v>-76</v>
      </c>
      <c r="K15" s="3" t="s">
        <v>432</v>
      </c>
      <c r="L15" s="2" t="s">
        <v>14</v>
      </c>
      <c r="M15" s="2">
        <v>178</v>
      </c>
      <c r="N15" s="3" t="s">
        <v>432</v>
      </c>
      <c r="O15" s="2" t="s">
        <v>14</v>
      </c>
      <c r="P15" s="3" t="s">
        <v>432</v>
      </c>
      <c r="Q15" s="2" t="s">
        <v>14</v>
      </c>
      <c r="R15" s="3" t="s">
        <v>432</v>
      </c>
      <c r="S15" s="2" t="s">
        <v>14</v>
      </c>
      <c r="T15" s="3" t="s">
        <v>432</v>
      </c>
      <c r="U15" s="2" t="s">
        <v>14</v>
      </c>
      <c r="V15" s="3" t="s">
        <v>432</v>
      </c>
      <c r="W15" s="2" t="s">
        <v>14</v>
      </c>
      <c r="X15" s="13" t="s">
        <v>910</v>
      </c>
      <c r="Y15" s="2" t="s">
        <v>14</v>
      </c>
      <c r="Z15" s="2" t="s">
        <v>487</v>
      </c>
      <c r="AA15" s="2" t="s">
        <v>659</v>
      </c>
      <c r="AB15" s="2" t="s">
        <v>676</v>
      </c>
      <c r="AC15" s="2" t="s">
        <v>665</v>
      </c>
      <c r="AD15" s="8" t="str">
        <f t="shared" si="0"/>
        <v>https://www.google.com/maps/place/Bahamas</v>
      </c>
      <c r="AE15" s="8" t="str">
        <f t="shared" si="1"/>
        <v>https://es.wikipedia.org/wiki/Bahamas</v>
      </c>
      <c r="AF15" s="8" t="str">
        <f t="shared" si="2"/>
        <v>https://commons.wikimedia.org/wiki/File:Bahamas_in_its_region.svg#/media/File:Bahamas_in_its_region.svg</v>
      </c>
      <c r="AG15" s="8" t="str">
        <f t="shared" si="3"/>
        <v>https://www.bing.com/news/search?q=covid-19 + coronavirus +Bahamas&amp;FORM=HDRSC4</v>
      </c>
      <c r="AH15" s="8" t="str">
        <f t="shared" si="4"/>
        <v>https://www.bing.com/videos/search?q=covid-19 + coronavirus +Bahamas&amp;FORM=HDRSC4</v>
      </c>
    </row>
    <row r="16" spans="1:34" x14ac:dyDescent="0.3">
      <c r="A16" s="2">
        <v>15</v>
      </c>
      <c r="B16" s="2" t="s">
        <v>15</v>
      </c>
      <c r="C16" s="2" t="s">
        <v>205</v>
      </c>
      <c r="D16" s="2" t="s">
        <v>654</v>
      </c>
      <c r="E16" s="2" t="s">
        <v>995</v>
      </c>
      <c r="G16" s="2" t="s">
        <v>1047</v>
      </c>
      <c r="H16" s="2" t="s">
        <v>1048</v>
      </c>
      <c r="I16" s="3">
        <v>24</v>
      </c>
      <c r="J16" s="3">
        <v>90</v>
      </c>
      <c r="K16" s="3" t="s">
        <v>432</v>
      </c>
      <c r="L16" s="2" t="s">
        <v>205</v>
      </c>
      <c r="M16" s="2">
        <v>8</v>
      </c>
      <c r="N16" s="3" t="s">
        <v>432</v>
      </c>
      <c r="O16" s="2" t="s">
        <v>205</v>
      </c>
      <c r="P16" s="3" t="s">
        <v>432</v>
      </c>
      <c r="Q16" s="2" t="s">
        <v>205</v>
      </c>
      <c r="R16" s="3" t="s">
        <v>432</v>
      </c>
      <c r="S16" s="2" t="s">
        <v>205</v>
      </c>
      <c r="T16" s="3" t="s">
        <v>432</v>
      </c>
      <c r="U16" s="2" t="s">
        <v>205</v>
      </c>
      <c r="V16" s="4" t="s">
        <v>433</v>
      </c>
      <c r="W16" s="5" t="s">
        <v>205</v>
      </c>
      <c r="X16" s="13" t="s">
        <v>910</v>
      </c>
      <c r="Y16" s="2" t="s">
        <v>15</v>
      </c>
      <c r="Z16" s="2" t="s">
        <v>488</v>
      </c>
      <c r="AA16" s="2" t="s">
        <v>655</v>
      </c>
      <c r="AB16" s="2" t="s">
        <v>677</v>
      </c>
      <c r="AC16" s="2" t="s">
        <v>654</v>
      </c>
      <c r="AD16" s="8" t="str">
        <f t="shared" si="0"/>
        <v>https://www.google.com/maps/place/Bangladés</v>
      </c>
      <c r="AE16" s="8" t="str">
        <f t="shared" si="1"/>
        <v>https://es.wikipedia.org/wiki/Bangladés</v>
      </c>
      <c r="AF16" s="8" t="str">
        <f t="shared" si="2"/>
        <v>https://commons.wikimedia.org/wiki/File:Bangladesh_in_its_region.svg#/media/File:Bangladesh_in_its_region.svg</v>
      </c>
      <c r="AG16" s="8" t="str">
        <f t="shared" si="3"/>
        <v>https://www.bing.com/news/search?q=covid-19 + coronavirus +Bangladesh&amp;FORM=HDRSC4</v>
      </c>
      <c r="AH16" s="8" t="str">
        <f t="shared" si="4"/>
        <v>https://www.bing.com/videos/search?q=covid-19 + coronavirus +Bangladesh&amp;FORM=HDRSC4</v>
      </c>
    </row>
    <row r="17" spans="1:34" x14ac:dyDescent="0.3">
      <c r="A17" s="2">
        <v>16</v>
      </c>
      <c r="B17" s="2" t="s">
        <v>16</v>
      </c>
      <c r="C17" s="2" t="s">
        <v>16</v>
      </c>
      <c r="D17" s="2" t="s">
        <v>1020</v>
      </c>
      <c r="E17" s="2" t="s">
        <v>1021</v>
      </c>
      <c r="F17" s="2" t="s">
        <v>1022</v>
      </c>
      <c r="G17" s="2" t="s">
        <v>1049</v>
      </c>
      <c r="H17" s="2" t="s">
        <v>1050</v>
      </c>
      <c r="I17" s="3">
        <v>13.166700000000001</v>
      </c>
      <c r="J17" s="3">
        <v>-59.533299999999997</v>
      </c>
      <c r="K17" s="3" t="s">
        <v>432</v>
      </c>
      <c r="L17" s="2" t="s">
        <v>16</v>
      </c>
      <c r="M17" s="2">
        <v>183</v>
      </c>
      <c r="N17" s="3" t="s">
        <v>432</v>
      </c>
      <c r="O17" s="2" t="s">
        <v>16</v>
      </c>
      <c r="P17" s="3" t="s">
        <v>432</v>
      </c>
      <c r="Q17" s="2" t="s">
        <v>16</v>
      </c>
      <c r="R17" s="3" t="s">
        <v>432</v>
      </c>
      <c r="S17" s="2" t="s">
        <v>16</v>
      </c>
      <c r="T17" s="3" t="s">
        <v>432</v>
      </c>
      <c r="U17" s="2" t="s">
        <v>16</v>
      </c>
      <c r="V17" s="3" t="s">
        <v>432</v>
      </c>
      <c r="W17" s="2" t="s">
        <v>16</v>
      </c>
      <c r="X17" s="13" t="s">
        <v>910</v>
      </c>
      <c r="Y17" s="2" t="s">
        <v>16</v>
      </c>
      <c r="Z17" s="2" t="s">
        <v>16</v>
      </c>
      <c r="AA17" s="2" t="s">
        <v>659</v>
      </c>
      <c r="AB17" s="2" t="s">
        <v>678</v>
      </c>
      <c r="AC17" s="2" t="s">
        <v>665</v>
      </c>
      <c r="AD17" s="8" t="str">
        <f t="shared" si="0"/>
        <v>https://www.google.com/maps/place/Barbados</v>
      </c>
      <c r="AE17" s="8" t="str">
        <f t="shared" si="1"/>
        <v>https://es.wikipedia.org/wiki/Barbados</v>
      </c>
      <c r="AF17" s="8" t="str">
        <f t="shared" si="2"/>
        <v>https://commons.wikimedia.org/wiki/File:Barbados_in_its_region.svg#/media/File:Barbados_in_its_region.svg</v>
      </c>
      <c r="AG17" s="8" t="str">
        <f t="shared" si="3"/>
        <v>https://www.bing.com/news/search?q=covid-19 + coronavirus +Barbados&amp;FORM=HDRSC4</v>
      </c>
      <c r="AH17" s="8" t="str">
        <f t="shared" si="4"/>
        <v>https://www.bing.com/videos/search?q=covid-19 + coronavirus +Barbados&amp;FORM=HDRSC4</v>
      </c>
    </row>
    <row r="18" spans="1:34" x14ac:dyDescent="0.3">
      <c r="A18" s="2">
        <v>17</v>
      </c>
      <c r="B18" s="2" t="s">
        <v>17</v>
      </c>
      <c r="C18" s="2" t="s">
        <v>204</v>
      </c>
      <c r="D18" s="2" t="s">
        <v>654</v>
      </c>
      <c r="E18" s="2" t="s">
        <v>1032</v>
      </c>
      <c r="G18" s="2" t="s">
        <v>1045</v>
      </c>
      <c r="H18" s="2" t="s">
        <v>1046</v>
      </c>
      <c r="I18" s="3">
        <v>26</v>
      </c>
      <c r="J18" s="3">
        <v>50.55</v>
      </c>
      <c r="K18" s="3" t="s">
        <v>432</v>
      </c>
      <c r="L18" s="2" t="s">
        <v>204</v>
      </c>
      <c r="M18" s="2">
        <v>152</v>
      </c>
      <c r="N18" s="3" t="s">
        <v>432</v>
      </c>
      <c r="O18" s="2" t="s">
        <v>204</v>
      </c>
      <c r="P18" s="3" t="s">
        <v>432</v>
      </c>
      <c r="Q18" s="2" t="s">
        <v>204</v>
      </c>
      <c r="R18" s="3" t="s">
        <v>432</v>
      </c>
      <c r="S18" s="2" t="s">
        <v>204</v>
      </c>
      <c r="T18" s="3" t="s">
        <v>432</v>
      </c>
      <c r="U18" s="2" t="s">
        <v>204</v>
      </c>
      <c r="V18" s="4" t="s">
        <v>433</v>
      </c>
      <c r="W18" s="5" t="s">
        <v>204</v>
      </c>
      <c r="X18" s="13" t="s">
        <v>910</v>
      </c>
      <c r="Y18" s="2" t="s">
        <v>17</v>
      </c>
      <c r="Z18" s="2" t="s">
        <v>489</v>
      </c>
      <c r="AA18" s="2" t="s">
        <v>659</v>
      </c>
      <c r="AB18" s="2" t="s">
        <v>679</v>
      </c>
      <c r="AC18" s="2" t="s">
        <v>654</v>
      </c>
      <c r="AD18" s="8" t="str">
        <f t="shared" si="0"/>
        <v>https://www.google.com/maps/place/Baréin</v>
      </c>
      <c r="AE18" s="8" t="str">
        <f t="shared" si="1"/>
        <v>https://es.wikipedia.org/wiki/Baréin</v>
      </c>
      <c r="AF18" s="8" t="str">
        <f t="shared" si="2"/>
        <v>https://commons.wikimedia.org/wiki/File:Bahrain_in_its_region.svg#/media/File:Bahrain_in_its_region.svg</v>
      </c>
      <c r="AG18" s="8" t="str">
        <f t="shared" si="3"/>
        <v>https://www.bing.com/news/search?q=covid-19 + coronavirus +Bahrain&amp;FORM=HDRSC4</v>
      </c>
      <c r="AH18" s="8" t="str">
        <f t="shared" si="4"/>
        <v>https://www.bing.com/videos/search?q=covid-19 + coronavirus +Bahrain&amp;FORM=HDRSC4</v>
      </c>
    </row>
    <row r="19" spans="1:34" x14ac:dyDescent="0.3">
      <c r="A19" s="2">
        <v>18</v>
      </c>
      <c r="B19" s="2" t="s">
        <v>18</v>
      </c>
      <c r="C19" s="2" t="s">
        <v>207</v>
      </c>
      <c r="D19" s="2" t="s">
        <v>999</v>
      </c>
      <c r="E19" s="2" t="s">
        <v>1040</v>
      </c>
      <c r="G19" s="2" t="s">
        <v>1054</v>
      </c>
      <c r="H19" s="2" t="s">
        <v>1055</v>
      </c>
      <c r="I19" s="3">
        <v>50.833300000000001</v>
      </c>
      <c r="J19" s="3">
        <v>4</v>
      </c>
      <c r="K19" s="3" t="s">
        <v>432</v>
      </c>
      <c r="L19" s="2" t="s">
        <v>207</v>
      </c>
      <c r="M19" s="2">
        <v>81</v>
      </c>
      <c r="N19" s="3" t="s">
        <v>432</v>
      </c>
      <c r="O19" s="2" t="s">
        <v>207</v>
      </c>
      <c r="P19" s="3" t="s">
        <v>432</v>
      </c>
      <c r="Q19" s="2" t="s">
        <v>207</v>
      </c>
      <c r="R19" s="3" t="s">
        <v>432</v>
      </c>
      <c r="S19" s="2" t="s">
        <v>207</v>
      </c>
      <c r="T19" s="3" t="s">
        <v>432</v>
      </c>
      <c r="U19" s="2" t="s">
        <v>207</v>
      </c>
      <c r="V19" s="3" t="s">
        <v>432</v>
      </c>
      <c r="W19" s="2" t="s">
        <v>207</v>
      </c>
      <c r="X19" s="13" t="s">
        <v>910</v>
      </c>
      <c r="Y19" s="2" t="s">
        <v>18</v>
      </c>
      <c r="Z19" s="2" t="s">
        <v>490</v>
      </c>
      <c r="AA19" s="2" t="s">
        <v>680</v>
      </c>
      <c r="AB19" s="2" t="s">
        <v>681</v>
      </c>
      <c r="AC19" s="2" t="s">
        <v>657</v>
      </c>
      <c r="AD19" s="8" t="str">
        <f t="shared" si="0"/>
        <v>https://www.google.com/maps/place/Bélgica</v>
      </c>
      <c r="AE19" s="8" t="str">
        <f t="shared" si="1"/>
        <v>https://es.wikipedia.org/wiki/Bélgica</v>
      </c>
      <c r="AF19" s="8" t="str">
        <f t="shared" si="2"/>
        <v>https://commons.wikimedia.org/wiki/File:Belgium_in_its_region.svg#/media/File:Belgium_in_its_region.svg</v>
      </c>
      <c r="AG19" s="8" t="str">
        <f t="shared" si="3"/>
        <v>https://www.bing.com/news/search?q=covid-19 + coronavirus +Belgium&amp;FORM=HDRSC4</v>
      </c>
      <c r="AH19" s="8" t="str">
        <f t="shared" si="4"/>
        <v>https://www.bing.com/videos/search?q=covid-19 + coronavirus +Belgium&amp;FORM=HDRSC4</v>
      </c>
    </row>
    <row r="20" spans="1:34" x14ac:dyDescent="0.3">
      <c r="A20" s="2">
        <v>19</v>
      </c>
      <c r="B20" s="2" t="s">
        <v>19</v>
      </c>
      <c r="C20" s="2" t="s">
        <v>208</v>
      </c>
      <c r="D20" s="2" t="s">
        <v>1020</v>
      </c>
      <c r="E20" s="2" t="s">
        <v>1021</v>
      </c>
      <c r="F20" s="2" t="s">
        <v>1058</v>
      </c>
      <c r="G20" s="2" t="s">
        <v>1056</v>
      </c>
      <c r="H20" s="2" t="s">
        <v>1057</v>
      </c>
      <c r="I20" s="3">
        <v>17.25</v>
      </c>
      <c r="J20" s="3">
        <v>-88.75</v>
      </c>
      <c r="K20" s="3" t="s">
        <v>432</v>
      </c>
      <c r="L20" s="2" t="s">
        <v>208</v>
      </c>
      <c r="M20" s="2">
        <v>177</v>
      </c>
      <c r="N20" s="3" t="s">
        <v>432</v>
      </c>
      <c r="O20" s="2" t="s">
        <v>208</v>
      </c>
      <c r="P20" s="3" t="s">
        <v>432</v>
      </c>
      <c r="Q20" s="2" t="s">
        <v>208</v>
      </c>
      <c r="R20" s="3" t="s">
        <v>432</v>
      </c>
      <c r="S20" s="2" t="s">
        <v>208</v>
      </c>
      <c r="T20" s="3" t="s">
        <v>432</v>
      </c>
      <c r="U20" s="2" t="s">
        <v>208</v>
      </c>
      <c r="V20" s="4" t="s">
        <v>433</v>
      </c>
      <c r="W20" s="5" t="s">
        <v>208</v>
      </c>
      <c r="X20" s="13" t="s">
        <v>910</v>
      </c>
      <c r="Y20" s="2" t="s">
        <v>19</v>
      </c>
      <c r="Z20" s="2" t="s">
        <v>19</v>
      </c>
      <c r="AA20" s="2" t="s">
        <v>659</v>
      </c>
      <c r="AB20" s="2" t="s">
        <v>682</v>
      </c>
      <c r="AC20" s="2" t="s">
        <v>665</v>
      </c>
      <c r="AD20" s="8" t="str">
        <f t="shared" si="0"/>
        <v>https://www.google.com/maps/place/Belice</v>
      </c>
      <c r="AE20" s="8" t="str">
        <f t="shared" si="1"/>
        <v>https://es.wikipedia.org/wiki/Belice</v>
      </c>
      <c r="AF20" s="8" t="str">
        <f t="shared" si="2"/>
        <v>https://commons.wikimedia.org/wiki/File:Belize_in_its_region.svg#/media/File:Belize_in_its_region.svg</v>
      </c>
      <c r="AG20" s="8" t="str">
        <f t="shared" si="3"/>
        <v>https://www.bing.com/news/search?q=covid-19 + coronavirus +Belize&amp;FORM=HDRSC4</v>
      </c>
      <c r="AH20" s="8" t="str">
        <f t="shared" si="4"/>
        <v>https://www.bing.com/videos/search?q=covid-19 + coronavirus +Belize&amp;FORM=HDRSC4</v>
      </c>
    </row>
    <row r="21" spans="1:34" x14ac:dyDescent="0.3">
      <c r="A21" s="2">
        <v>20</v>
      </c>
      <c r="B21" s="2" t="s">
        <v>20</v>
      </c>
      <c r="C21" s="2" t="s">
        <v>206</v>
      </c>
      <c r="D21" s="2" t="s">
        <v>999</v>
      </c>
      <c r="E21" s="2" t="s">
        <v>1053</v>
      </c>
      <c r="G21" s="2" t="s">
        <v>1051</v>
      </c>
      <c r="H21" s="2" t="s">
        <v>1052</v>
      </c>
      <c r="I21" s="3">
        <v>53</v>
      </c>
      <c r="J21" s="3">
        <v>28</v>
      </c>
      <c r="K21" s="3" t="s">
        <v>432</v>
      </c>
      <c r="L21" s="2" t="s">
        <v>206</v>
      </c>
      <c r="M21" s="2">
        <v>96</v>
      </c>
      <c r="N21" s="3" t="s">
        <v>432</v>
      </c>
      <c r="O21" s="2" t="s">
        <v>206</v>
      </c>
      <c r="P21" s="3" t="s">
        <v>432</v>
      </c>
      <c r="Q21" s="2" t="s">
        <v>206</v>
      </c>
      <c r="R21" s="3" t="s">
        <v>432</v>
      </c>
      <c r="S21" s="2" t="s">
        <v>206</v>
      </c>
      <c r="T21" s="3" t="s">
        <v>432</v>
      </c>
      <c r="U21" s="2" t="s">
        <v>206</v>
      </c>
      <c r="V21" s="3" t="s">
        <v>432</v>
      </c>
      <c r="W21" s="2" t="s">
        <v>206</v>
      </c>
      <c r="X21" s="13" t="s">
        <v>910</v>
      </c>
      <c r="Y21" s="2" t="s">
        <v>20</v>
      </c>
      <c r="Z21" s="2" t="s">
        <v>491</v>
      </c>
      <c r="AA21" s="2" t="s">
        <v>661</v>
      </c>
      <c r="AB21" s="2" t="s">
        <v>683</v>
      </c>
      <c r="AC21" s="2" t="s">
        <v>657</v>
      </c>
      <c r="AD21" s="8" t="str">
        <f t="shared" si="0"/>
        <v>https://www.google.com/maps/place/Bielorrusia / Belarús</v>
      </c>
      <c r="AE21" s="8" t="str">
        <f t="shared" si="1"/>
        <v>https://es.wikipedia.org/wiki/Bielorrusia / Belarús</v>
      </c>
      <c r="AF21" s="8" t="str">
        <f t="shared" si="2"/>
        <v>https://commons.wikimedia.org/wiki/File:Belarus_in_its_region.svg#/media/File:Belarus_in_its_region.svg</v>
      </c>
      <c r="AG21" s="8" t="str">
        <f t="shared" si="3"/>
        <v>https://www.bing.com/news/search?q=covid-19 + coronavirus +Belarus&amp;FORM=HDRSC4</v>
      </c>
      <c r="AH21" s="8" t="str">
        <f t="shared" si="4"/>
        <v>https://www.bing.com/videos/search?q=covid-19 + coronavirus +Belarus&amp;FORM=HDRSC4</v>
      </c>
    </row>
    <row r="22" spans="1:34" x14ac:dyDescent="0.3">
      <c r="A22" s="2">
        <v>21</v>
      </c>
      <c r="B22" s="2" t="s">
        <v>21</v>
      </c>
      <c r="C22" s="2" t="s">
        <v>209</v>
      </c>
      <c r="D22" s="2" t="s">
        <v>1006</v>
      </c>
      <c r="E22" s="2" t="s">
        <v>1016</v>
      </c>
      <c r="F22" s="2" t="s">
        <v>1061</v>
      </c>
      <c r="G22" s="2" t="s">
        <v>1059</v>
      </c>
      <c r="H22" s="2" t="s">
        <v>1060</v>
      </c>
      <c r="I22" s="3">
        <v>9.5</v>
      </c>
      <c r="J22" s="3">
        <v>2.25</v>
      </c>
      <c r="K22" s="3" t="s">
        <v>432</v>
      </c>
      <c r="L22" s="2" t="s">
        <v>209</v>
      </c>
      <c r="M22" s="2">
        <v>77</v>
      </c>
      <c r="N22" s="3" t="s">
        <v>432</v>
      </c>
      <c r="O22" s="2" t="s">
        <v>209</v>
      </c>
      <c r="P22" s="3" t="s">
        <v>432</v>
      </c>
      <c r="Q22" s="2" t="s">
        <v>209</v>
      </c>
      <c r="R22" s="3" t="s">
        <v>432</v>
      </c>
      <c r="S22" s="2" t="s">
        <v>209</v>
      </c>
      <c r="T22" s="3" t="s">
        <v>432</v>
      </c>
      <c r="U22" s="2" t="s">
        <v>209</v>
      </c>
      <c r="V22" s="4" t="s">
        <v>433</v>
      </c>
      <c r="W22" s="5" t="s">
        <v>209</v>
      </c>
      <c r="X22" s="13" t="s">
        <v>910</v>
      </c>
      <c r="Y22" s="2" t="s">
        <v>21</v>
      </c>
      <c r="Z22" s="2" t="s">
        <v>492</v>
      </c>
      <c r="AA22" s="2" t="s">
        <v>661</v>
      </c>
      <c r="AB22" s="2" t="s">
        <v>684</v>
      </c>
      <c r="AC22" s="2" t="s">
        <v>663</v>
      </c>
      <c r="AD22" s="8" t="str">
        <f t="shared" si="0"/>
        <v>https://www.google.com/maps/place/Benín</v>
      </c>
      <c r="AE22" s="8" t="str">
        <f t="shared" si="1"/>
        <v>https://es.wikipedia.org/wiki/Benín</v>
      </c>
      <c r="AF22" s="8" t="str">
        <f t="shared" si="2"/>
        <v>https://commons.wikimedia.org/wiki/File:Benin_in_its_region.svg#/media/File:Benin_in_its_region.svg</v>
      </c>
      <c r="AG22" s="8" t="str">
        <f t="shared" si="3"/>
        <v>https://www.bing.com/news/search?q=covid-19 + coronavirus +Benin&amp;FORM=HDRSC4</v>
      </c>
      <c r="AH22" s="8" t="str">
        <f t="shared" si="4"/>
        <v>https://www.bing.com/videos/search?q=covid-19 + coronavirus +Benin&amp;FORM=HDRSC4</v>
      </c>
    </row>
    <row r="23" spans="1:34" x14ac:dyDescent="0.3">
      <c r="A23" s="2">
        <v>22</v>
      </c>
      <c r="B23" s="2" t="s">
        <v>22</v>
      </c>
      <c r="C23" s="2" t="s">
        <v>284</v>
      </c>
      <c r="D23" s="2" t="s">
        <v>654</v>
      </c>
      <c r="E23" s="2" t="s">
        <v>1085</v>
      </c>
      <c r="G23" s="2" t="s">
        <v>1324</v>
      </c>
      <c r="H23" s="2" t="s">
        <v>1325</v>
      </c>
      <c r="I23" s="3">
        <v>22</v>
      </c>
      <c r="J23" s="3">
        <v>98</v>
      </c>
      <c r="K23" s="3" t="s">
        <v>432</v>
      </c>
      <c r="L23" s="2" t="s">
        <v>284</v>
      </c>
      <c r="M23" s="2">
        <v>26</v>
      </c>
      <c r="N23" s="3" t="s">
        <v>432</v>
      </c>
      <c r="O23" s="2" t="s">
        <v>284</v>
      </c>
      <c r="P23" s="3" t="s">
        <v>432</v>
      </c>
      <c r="Q23" s="2" t="s">
        <v>128</v>
      </c>
      <c r="R23" s="3" t="s">
        <v>432</v>
      </c>
      <c r="S23" s="2" t="s">
        <v>284</v>
      </c>
      <c r="T23" s="3" t="s">
        <v>432</v>
      </c>
      <c r="U23" s="2" t="s">
        <v>457</v>
      </c>
      <c r="V23" s="4" t="s">
        <v>433</v>
      </c>
      <c r="W23" s="5" t="s">
        <v>284</v>
      </c>
      <c r="X23" s="13" t="s">
        <v>910</v>
      </c>
      <c r="Y23" s="2" t="s">
        <v>22</v>
      </c>
      <c r="Z23" s="2" t="s">
        <v>493</v>
      </c>
      <c r="AA23" s="2" t="s">
        <v>655</v>
      </c>
      <c r="AB23" s="2" t="s">
        <v>685</v>
      </c>
      <c r="AC23" s="2" t="s">
        <v>654</v>
      </c>
      <c r="AD23" s="8" t="str">
        <f t="shared" si="0"/>
        <v>https://www.google.com/maps/place/Birmania / Myanmar</v>
      </c>
      <c r="AE23" s="8" t="str">
        <f t="shared" si="1"/>
        <v>https://es.wikipedia.org/wiki/Birmania / Myanmar</v>
      </c>
      <c r="AF23" s="8" t="str">
        <f t="shared" si="2"/>
        <v>https://commons.wikimedia.org/wiki/File:Myanmar_in_its_region.svg#/media/File:Myanmar_in_its_region.svg</v>
      </c>
      <c r="AG23" s="8" t="str">
        <f t="shared" si="3"/>
        <v>https://www.bing.com/news/search?q=covid-19 + coronavirus +Myanmar&amp;FORM=HDRSC4</v>
      </c>
      <c r="AH23" s="8" t="str">
        <f t="shared" si="4"/>
        <v>https://www.bing.com/videos/search?q=covid-19 + coronavirus +Myanmar&amp;FORM=HDRSC4</v>
      </c>
    </row>
    <row r="24" spans="1:34" x14ac:dyDescent="0.3">
      <c r="A24" s="2">
        <v>23</v>
      </c>
      <c r="B24" s="2" t="s">
        <v>23</v>
      </c>
      <c r="C24" s="2" t="s">
        <v>23</v>
      </c>
      <c r="D24" s="2" t="s">
        <v>1020</v>
      </c>
      <c r="E24" s="2" t="s">
        <v>1021</v>
      </c>
      <c r="F24" s="2" t="s">
        <v>1029</v>
      </c>
      <c r="G24" s="2" t="s">
        <v>1067</v>
      </c>
      <c r="H24" s="2" t="s">
        <v>1068</v>
      </c>
      <c r="I24" s="3">
        <v>-17</v>
      </c>
      <c r="J24" s="3">
        <v>-65</v>
      </c>
      <c r="K24" s="3" t="s">
        <v>432</v>
      </c>
      <c r="L24" s="2" t="s">
        <v>23</v>
      </c>
      <c r="M24" s="2">
        <v>80</v>
      </c>
      <c r="N24" s="3" t="s">
        <v>432</v>
      </c>
      <c r="O24" s="2" t="s">
        <v>23</v>
      </c>
      <c r="P24" s="3" t="s">
        <v>432</v>
      </c>
      <c r="Q24" s="2" t="s">
        <v>23</v>
      </c>
      <c r="R24" s="3" t="s">
        <v>432</v>
      </c>
      <c r="S24" s="2" t="s">
        <v>23</v>
      </c>
      <c r="T24" s="3" t="s">
        <v>432</v>
      </c>
      <c r="U24" s="2" t="s">
        <v>23</v>
      </c>
      <c r="V24" s="3" t="s">
        <v>432</v>
      </c>
      <c r="W24" s="2" t="s">
        <v>23</v>
      </c>
      <c r="X24" s="13" t="s">
        <v>910</v>
      </c>
      <c r="Y24" s="2" t="s">
        <v>23</v>
      </c>
      <c r="Z24" s="2" t="s">
        <v>494</v>
      </c>
      <c r="AA24" s="2" t="s">
        <v>661</v>
      </c>
      <c r="AB24" s="2" t="s">
        <v>686</v>
      </c>
      <c r="AC24" s="2" t="s">
        <v>665</v>
      </c>
      <c r="AD24" s="8" t="str">
        <f t="shared" si="0"/>
        <v>https://www.google.com/maps/place/Bolivia</v>
      </c>
      <c r="AE24" s="8" t="str">
        <f t="shared" si="1"/>
        <v>https://es.wikipedia.org/wiki/Bolivia</v>
      </c>
      <c r="AF24" s="8" t="str">
        <f t="shared" si="2"/>
        <v>https://commons.wikimedia.org/wiki/File:Bolivia_in_its_region.svg#/media/File:Bolivia_in_its_region.svg</v>
      </c>
      <c r="AG24" s="8" t="str">
        <f t="shared" si="3"/>
        <v>https://www.bing.com/news/search?q=covid-19 + coronavirus +Bolivia&amp;FORM=HDRSC4</v>
      </c>
      <c r="AH24" s="8" t="str">
        <f t="shared" si="4"/>
        <v>https://www.bing.com/videos/search?q=covid-19 + coronavirus +Bolivia&amp;FORM=HDRSC4</v>
      </c>
    </row>
    <row r="25" spans="1:34" x14ac:dyDescent="0.3">
      <c r="A25" s="2">
        <v>24</v>
      </c>
      <c r="B25" s="2" t="s">
        <v>24</v>
      </c>
      <c r="C25" s="2" t="s">
        <v>212</v>
      </c>
      <c r="D25" s="2" t="s">
        <v>999</v>
      </c>
      <c r="E25" s="2" t="s">
        <v>1003</v>
      </c>
      <c r="G25" s="2" t="s">
        <v>1071</v>
      </c>
      <c r="H25" s="2" t="s">
        <v>1072</v>
      </c>
      <c r="I25" s="3">
        <v>44</v>
      </c>
      <c r="J25" s="3">
        <v>18</v>
      </c>
      <c r="K25" s="3" t="s">
        <v>432</v>
      </c>
      <c r="L25" s="2" t="s">
        <v>212</v>
      </c>
      <c r="M25" s="2">
        <v>135</v>
      </c>
      <c r="N25" s="3" t="s">
        <v>432</v>
      </c>
      <c r="O25" s="2" t="s">
        <v>212</v>
      </c>
      <c r="P25" s="3" t="s">
        <v>432</v>
      </c>
      <c r="Q25" s="2" t="s">
        <v>383</v>
      </c>
      <c r="R25" s="3" t="s">
        <v>432</v>
      </c>
      <c r="S25" s="2" t="s">
        <v>212</v>
      </c>
      <c r="T25" s="3" t="s">
        <v>432</v>
      </c>
      <c r="U25" s="2" t="s">
        <v>212</v>
      </c>
      <c r="V25" s="4" t="s">
        <v>433</v>
      </c>
      <c r="W25" s="5" t="s">
        <v>212</v>
      </c>
      <c r="X25" s="13" t="s">
        <v>910</v>
      </c>
      <c r="Y25" s="2" t="s">
        <v>24</v>
      </c>
      <c r="Z25" s="2" t="s">
        <v>495</v>
      </c>
      <c r="AA25" s="2" t="s">
        <v>655</v>
      </c>
      <c r="AB25" s="2" t="s">
        <v>687</v>
      </c>
      <c r="AC25" s="2" t="s">
        <v>657</v>
      </c>
      <c r="AD25" s="8" t="str">
        <f t="shared" si="0"/>
        <v>https://www.google.com/maps/place/Bosnia y Herzegovina / Bosnia-Herzegovina</v>
      </c>
      <c r="AE25" s="8" t="str">
        <f t="shared" si="1"/>
        <v>https://es.wikipedia.org/wiki/Bosnia y Herzegovina / Bosnia-Herzegovina</v>
      </c>
      <c r="AF25" s="8" t="str">
        <f t="shared" si="2"/>
        <v>https://commons.wikimedia.org/wiki/File:Bosnia and Herzegovina_in_its_region.svg#/media/File:Bosnia and Herzegovina_in_its_region.svg</v>
      </c>
      <c r="AG25" s="8" t="str">
        <f t="shared" si="3"/>
        <v>https://www.bing.com/news/search?q=covid-19 + coronavirus +Bosnia and Herzegovina&amp;FORM=HDRSC4</v>
      </c>
      <c r="AH25" s="8" t="str">
        <f t="shared" si="4"/>
        <v>https://www.bing.com/videos/search?q=covid-19 + coronavirus +Bosnia and Herzegovina&amp;FORM=HDRSC4</v>
      </c>
    </row>
    <row r="26" spans="1:34" x14ac:dyDescent="0.3">
      <c r="A26" s="2">
        <v>25</v>
      </c>
      <c r="B26" s="2" t="s">
        <v>25</v>
      </c>
      <c r="C26" s="2" t="s">
        <v>213</v>
      </c>
      <c r="D26" s="2" t="s">
        <v>1006</v>
      </c>
      <c r="E26" s="2" t="s">
        <v>1016</v>
      </c>
      <c r="F26" s="2" t="s">
        <v>1075</v>
      </c>
      <c r="G26" s="2" t="s">
        <v>1073</v>
      </c>
      <c r="H26" s="2" t="s">
        <v>1074</v>
      </c>
      <c r="I26" s="3">
        <v>-22</v>
      </c>
      <c r="J26" s="3">
        <v>24</v>
      </c>
      <c r="K26" s="3" t="s">
        <v>432</v>
      </c>
      <c r="L26" s="2" t="s">
        <v>213</v>
      </c>
      <c r="M26" s="2">
        <v>145</v>
      </c>
      <c r="N26" s="3" t="s">
        <v>432</v>
      </c>
      <c r="O26" s="2" t="s">
        <v>213</v>
      </c>
      <c r="P26" s="4" t="s">
        <v>433</v>
      </c>
      <c r="Q26" s="5" t="s">
        <v>213</v>
      </c>
      <c r="R26" s="4" t="s">
        <v>433</v>
      </c>
      <c r="S26" s="5" t="s">
        <v>213</v>
      </c>
      <c r="T26" s="3" t="s">
        <v>432</v>
      </c>
      <c r="U26" s="2" t="s">
        <v>213</v>
      </c>
      <c r="V26" s="4" t="s">
        <v>433</v>
      </c>
      <c r="W26" s="5" t="s">
        <v>213</v>
      </c>
      <c r="X26" s="13" t="s">
        <v>910</v>
      </c>
      <c r="Y26" s="2" t="s">
        <v>25</v>
      </c>
      <c r="Z26" s="2" t="s">
        <v>496</v>
      </c>
      <c r="AA26" s="2" t="s">
        <v>655</v>
      </c>
      <c r="AB26" s="2" t="s">
        <v>688</v>
      </c>
      <c r="AC26" s="2" t="s">
        <v>663</v>
      </c>
      <c r="AD26" s="8" t="str">
        <f t="shared" si="0"/>
        <v>https://www.google.com/maps/place/Botsuana</v>
      </c>
      <c r="AE26" s="8" t="str">
        <f t="shared" si="1"/>
        <v>https://es.wikipedia.org/wiki/Botsuana</v>
      </c>
      <c r="AF26" s="8" t="str">
        <f t="shared" si="2"/>
        <v>https://commons.wikimedia.org/wiki/File:Botswana_in_its_region.svg#/media/File:Botswana_in_its_region.svg</v>
      </c>
      <c r="AG26" s="8" t="str">
        <f t="shared" si="3"/>
        <v>https://www.bing.com/news/search?q=covid-19 + coronavirus +Botswana&amp;FORM=HDRSC4</v>
      </c>
      <c r="AH26" s="8" t="str">
        <f t="shared" si="4"/>
        <v>https://www.bing.com/videos/search?q=covid-19 + coronavirus +Botswana&amp;FORM=HDRSC4</v>
      </c>
    </row>
    <row r="27" spans="1:34" x14ac:dyDescent="0.3">
      <c r="A27" s="2">
        <v>26</v>
      </c>
      <c r="B27" s="2" t="s">
        <v>26</v>
      </c>
      <c r="C27" s="2" t="s">
        <v>214</v>
      </c>
      <c r="D27" s="2" t="s">
        <v>1020</v>
      </c>
      <c r="E27" s="2" t="s">
        <v>1021</v>
      </c>
      <c r="F27" s="2" t="s">
        <v>1029</v>
      </c>
      <c r="G27" s="2" t="s">
        <v>1078</v>
      </c>
      <c r="H27" s="2" t="s">
        <v>1079</v>
      </c>
      <c r="I27" s="3">
        <v>-10</v>
      </c>
      <c r="J27" s="3">
        <v>-55</v>
      </c>
      <c r="K27" s="3" t="s">
        <v>432</v>
      </c>
      <c r="L27" s="2" t="s">
        <v>214</v>
      </c>
      <c r="M27" s="2">
        <v>6</v>
      </c>
      <c r="N27" s="3" t="s">
        <v>432</v>
      </c>
      <c r="O27" s="2" t="s">
        <v>214</v>
      </c>
      <c r="P27" s="3" t="s">
        <v>432</v>
      </c>
      <c r="Q27" s="2" t="s">
        <v>214</v>
      </c>
      <c r="R27" s="3" t="s">
        <v>432</v>
      </c>
      <c r="S27" s="2" t="s">
        <v>214</v>
      </c>
      <c r="T27" s="3" t="s">
        <v>432</v>
      </c>
      <c r="U27" s="2" t="s">
        <v>214</v>
      </c>
      <c r="V27" s="3" t="s">
        <v>432</v>
      </c>
      <c r="W27" s="2" t="s">
        <v>214</v>
      </c>
      <c r="X27" s="13" t="s">
        <v>910</v>
      </c>
      <c r="Y27" s="2" t="s">
        <v>26</v>
      </c>
      <c r="Z27" s="2" t="s">
        <v>497</v>
      </c>
      <c r="AA27" s="2" t="s">
        <v>661</v>
      </c>
      <c r="AB27" s="2" t="s">
        <v>689</v>
      </c>
      <c r="AC27" s="2" t="s">
        <v>665</v>
      </c>
      <c r="AD27" s="8" t="str">
        <f t="shared" si="0"/>
        <v>https://www.google.com/maps/place/Brasil</v>
      </c>
      <c r="AE27" s="8" t="str">
        <f t="shared" si="1"/>
        <v>https://es.wikipedia.org/wiki/Brasil</v>
      </c>
      <c r="AF27" s="8" t="str">
        <f t="shared" si="2"/>
        <v>https://commons.wikimedia.org/wiki/File:Brazil_in_its_region.svg#/media/File:Brazil_in_its_region.svg</v>
      </c>
      <c r="AG27" s="8" t="str">
        <f t="shared" si="3"/>
        <v>https://www.bing.com/news/search?q=covid-19 + coronavirus +Brazil&amp;FORM=HDRSC4</v>
      </c>
      <c r="AH27" s="8" t="str">
        <f t="shared" si="4"/>
        <v>https://www.bing.com/videos/search?q=covid-19 + coronavirus +Brazil&amp;FORM=HDRSC4</v>
      </c>
    </row>
    <row r="28" spans="1:34" x14ac:dyDescent="0.3">
      <c r="A28" s="2">
        <v>27</v>
      </c>
      <c r="B28" s="2" t="s">
        <v>27</v>
      </c>
      <c r="C28" s="2" t="s">
        <v>216</v>
      </c>
      <c r="D28" s="2" t="s">
        <v>654</v>
      </c>
      <c r="E28" s="2" t="s">
        <v>1085</v>
      </c>
      <c r="G28" s="2" t="s">
        <v>1083</v>
      </c>
      <c r="H28" s="2" t="s">
        <v>1084</v>
      </c>
      <c r="I28" s="3">
        <v>4.5</v>
      </c>
      <c r="J28" s="3">
        <v>114.66670000000001</v>
      </c>
      <c r="K28" s="3" t="s">
        <v>432</v>
      </c>
      <c r="L28" s="2" t="s">
        <v>216</v>
      </c>
      <c r="M28" s="2">
        <v>175</v>
      </c>
      <c r="N28" s="3" t="s">
        <v>432</v>
      </c>
      <c r="O28" s="2" t="s">
        <v>216</v>
      </c>
      <c r="P28" s="3" t="s">
        <v>432</v>
      </c>
      <c r="Q28" s="2" t="s">
        <v>385</v>
      </c>
      <c r="R28" s="3" t="s">
        <v>432</v>
      </c>
      <c r="S28" s="2" t="s">
        <v>216</v>
      </c>
      <c r="T28" s="3" t="s">
        <v>432</v>
      </c>
      <c r="U28" s="2" t="s">
        <v>216</v>
      </c>
      <c r="V28" s="4" t="s">
        <v>433</v>
      </c>
      <c r="W28" s="5" t="s">
        <v>216</v>
      </c>
      <c r="X28" s="13" t="s">
        <v>910</v>
      </c>
      <c r="Y28" s="2" t="s">
        <v>27</v>
      </c>
      <c r="Z28" s="2" t="s">
        <v>498</v>
      </c>
      <c r="AA28" s="2" t="s">
        <v>666</v>
      </c>
      <c r="AB28" s="2" t="s">
        <v>690</v>
      </c>
      <c r="AC28" s="2" t="s">
        <v>654</v>
      </c>
      <c r="AD28" s="8" t="str">
        <f t="shared" si="0"/>
        <v>https://www.google.com/maps/place/Brunéi</v>
      </c>
      <c r="AE28" s="8" t="str">
        <f t="shared" si="1"/>
        <v>https://es.wikipedia.org/wiki/Brunéi</v>
      </c>
      <c r="AF28" s="8" t="str">
        <f t="shared" si="2"/>
        <v>https://commons.wikimedia.org/wiki/File:Brunei_in_its_region.svg#/media/File:Brunei_in_its_region.svg</v>
      </c>
      <c r="AG28" s="8" t="str">
        <f t="shared" si="3"/>
        <v>https://www.bing.com/news/search?q=covid-19 + coronavirus +Brunei&amp;FORM=HDRSC4</v>
      </c>
      <c r="AH28" s="8" t="str">
        <f t="shared" si="4"/>
        <v>https://www.bing.com/videos/search?q=covid-19 + coronavirus +Brunei&amp;FORM=HDRSC4</v>
      </c>
    </row>
    <row r="29" spans="1:34" x14ac:dyDescent="0.3">
      <c r="A29" s="2">
        <v>28</v>
      </c>
      <c r="B29" s="2" t="s">
        <v>28</v>
      </c>
      <c r="C29" s="2" t="s">
        <v>28</v>
      </c>
      <c r="D29" s="2" t="s">
        <v>999</v>
      </c>
      <c r="E29" s="2" t="s">
        <v>1053</v>
      </c>
      <c r="G29" s="2" t="s">
        <v>1086</v>
      </c>
      <c r="H29" s="2" t="s">
        <v>1087</v>
      </c>
      <c r="I29" s="3">
        <v>43</v>
      </c>
      <c r="J29" s="3">
        <v>25</v>
      </c>
      <c r="K29" s="3" t="s">
        <v>432</v>
      </c>
      <c r="L29" s="2" t="s">
        <v>28</v>
      </c>
      <c r="M29" s="2">
        <v>107</v>
      </c>
      <c r="N29" s="3" t="s">
        <v>432</v>
      </c>
      <c r="O29" s="2" t="s">
        <v>28</v>
      </c>
      <c r="P29" s="3" t="s">
        <v>432</v>
      </c>
      <c r="Q29" s="2" t="s">
        <v>28</v>
      </c>
      <c r="R29" s="3" t="s">
        <v>432</v>
      </c>
      <c r="S29" s="2" t="s">
        <v>28</v>
      </c>
      <c r="T29" s="3" t="s">
        <v>432</v>
      </c>
      <c r="U29" s="2" t="s">
        <v>28</v>
      </c>
      <c r="V29" s="3" t="s">
        <v>432</v>
      </c>
      <c r="W29" s="2" t="s">
        <v>28</v>
      </c>
      <c r="X29" s="13" t="s">
        <v>910</v>
      </c>
      <c r="Y29" s="2" t="s">
        <v>28</v>
      </c>
      <c r="Z29" s="2" t="s">
        <v>499</v>
      </c>
      <c r="AA29" s="2" t="s">
        <v>655</v>
      </c>
      <c r="AB29" s="2" t="s">
        <v>691</v>
      </c>
      <c r="AC29" s="2" t="s">
        <v>657</v>
      </c>
      <c r="AD29" s="8" t="str">
        <f t="shared" si="0"/>
        <v>https://www.google.com/maps/place/Bulgaria</v>
      </c>
      <c r="AE29" s="8" t="str">
        <f t="shared" si="1"/>
        <v>https://es.wikipedia.org/wiki/Bulgaria</v>
      </c>
      <c r="AF29" s="8" t="str">
        <f t="shared" si="2"/>
        <v>https://commons.wikimedia.org/wiki/File:Bulgaria_in_its_region.svg#/media/File:Bulgaria_in_its_region.svg</v>
      </c>
      <c r="AG29" s="8" t="str">
        <f t="shared" si="3"/>
        <v>https://www.bing.com/news/search?q=covid-19 + coronavirus +Bulgaria&amp;FORM=HDRSC4</v>
      </c>
      <c r="AH29" s="8" t="str">
        <f t="shared" si="4"/>
        <v>https://www.bing.com/videos/search?q=covid-19 + coronavirus +Bulgaria&amp;FORM=HDRSC4</v>
      </c>
    </row>
    <row r="30" spans="1:34" x14ac:dyDescent="0.3">
      <c r="A30" s="2">
        <v>29</v>
      </c>
      <c r="B30" s="2" t="s">
        <v>29</v>
      </c>
      <c r="C30" s="2" t="s">
        <v>29</v>
      </c>
      <c r="D30" s="2" t="s">
        <v>1006</v>
      </c>
      <c r="E30" s="2" t="s">
        <v>1016</v>
      </c>
      <c r="F30" s="2" t="s">
        <v>1061</v>
      </c>
      <c r="G30" s="2" t="s">
        <v>1088</v>
      </c>
      <c r="H30" s="2" t="s">
        <v>1089</v>
      </c>
      <c r="I30" s="3">
        <v>13</v>
      </c>
      <c r="J30" s="3">
        <v>-2</v>
      </c>
      <c r="K30" s="3" t="s">
        <v>432</v>
      </c>
      <c r="L30" s="2" t="s">
        <v>29</v>
      </c>
      <c r="M30" s="2">
        <v>59</v>
      </c>
      <c r="N30" s="3" t="s">
        <v>432</v>
      </c>
      <c r="O30" s="2" t="s">
        <v>29</v>
      </c>
      <c r="P30" s="3" t="s">
        <v>432</v>
      </c>
      <c r="Q30" s="2" t="s">
        <v>386</v>
      </c>
      <c r="R30" s="3" t="s">
        <v>432</v>
      </c>
      <c r="S30" s="2" t="s">
        <v>29</v>
      </c>
      <c r="T30" s="3" t="s">
        <v>432</v>
      </c>
      <c r="U30" s="2" t="s">
        <v>29</v>
      </c>
      <c r="V30" s="4" t="s">
        <v>433</v>
      </c>
      <c r="W30" s="5" t="s">
        <v>29</v>
      </c>
      <c r="X30" s="13" t="s">
        <v>910</v>
      </c>
      <c r="Y30" s="2" t="s">
        <v>29</v>
      </c>
      <c r="Z30" s="2" t="s">
        <v>29</v>
      </c>
      <c r="AA30" s="2" t="s">
        <v>668</v>
      </c>
      <c r="AB30" s="2" t="s">
        <v>692</v>
      </c>
      <c r="AC30" s="2" t="s">
        <v>663</v>
      </c>
      <c r="AD30" s="8" t="str">
        <f t="shared" si="0"/>
        <v>https://www.google.com/maps/place/Burkina Faso</v>
      </c>
      <c r="AE30" s="8" t="str">
        <f t="shared" si="1"/>
        <v>https://es.wikipedia.org/wiki/Burkina Faso</v>
      </c>
      <c r="AF30" s="8" t="str">
        <f t="shared" si="2"/>
        <v>https://commons.wikimedia.org/wiki/File:Burkina Faso_in_its_region.svg#/media/File:Burkina Faso_in_its_region.svg</v>
      </c>
      <c r="AG30" s="8" t="str">
        <f t="shared" si="3"/>
        <v>https://www.bing.com/news/search?q=covid-19 + coronavirus +Burkina Faso&amp;FORM=HDRSC4</v>
      </c>
      <c r="AH30" s="8" t="str">
        <f t="shared" si="4"/>
        <v>https://www.bing.com/videos/search?q=covid-19 + coronavirus +Burkina Faso&amp;FORM=HDRSC4</v>
      </c>
    </row>
    <row r="31" spans="1:34" x14ac:dyDescent="0.3">
      <c r="A31" s="2">
        <v>30</v>
      </c>
      <c r="B31" s="2" t="s">
        <v>30</v>
      </c>
      <c r="C31" s="2" t="s">
        <v>30</v>
      </c>
      <c r="D31" s="2" t="s">
        <v>1006</v>
      </c>
      <c r="E31" s="2" t="s">
        <v>1016</v>
      </c>
      <c r="F31" s="2" t="s">
        <v>1082</v>
      </c>
      <c r="G31" s="2" t="s">
        <v>1090</v>
      </c>
      <c r="H31" s="2" t="s">
        <v>1091</v>
      </c>
      <c r="I31" s="3">
        <v>-3.5</v>
      </c>
      <c r="J31" s="3">
        <v>30</v>
      </c>
      <c r="K31" s="3" t="s">
        <v>432</v>
      </c>
      <c r="L31" s="2" t="s">
        <v>30</v>
      </c>
      <c r="M31" s="2">
        <v>78</v>
      </c>
      <c r="N31" s="3" t="s">
        <v>432</v>
      </c>
      <c r="O31" s="2" t="s">
        <v>30</v>
      </c>
      <c r="P31" s="4" t="s">
        <v>433</v>
      </c>
      <c r="Q31" s="5" t="s">
        <v>30</v>
      </c>
      <c r="R31" s="4" t="s">
        <v>433</v>
      </c>
      <c r="S31" s="5" t="s">
        <v>30</v>
      </c>
      <c r="T31" s="3" t="s">
        <v>432</v>
      </c>
      <c r="U31" s="2" t="s">
        <v>30</v>
      </c>
      <c r="V31" s="4" t="s">
        <v>433</v>
      </c>
      <c r="W31" s="5" t="s">
        <v>30</v>
      </c>
      <c r="X31" s="13" t="s">
        <v>910</v>
      </c>
      <c r="Y31" s="2" t="s">
        <v>30</v>
      </c>
      <c r="Z31" s="2" t="s">
        <v>500</v>
      </c>
      <c r="AA31" s="2" t="s">
        <v>661</v>
      </c>
      <c r="AB31" s="2" t="s">
        <v>693</v>
      </c>
      <c r="AC31" s="2" t="s">
        <v>663</v>
      </c>
      <c r="AD31" s="8" t="str">
        <f t="shared" si="0"/>
        <v>https://www.google.com/maps/place/Burundi</v>
      </c>
      <c r="AE31" s="8" t="str">
        <f t="shared" si="1"/>
        <v>https://es.wikipedia.org/wiki/Burundi</v>
      </c>
      <c r="AF31" s="8" t="str">
        <f t="shared" si="2"/>
        <v>https://commons.wikimedia.org/wiki/File:Burundi_in_its_region.svg#/media/File:Burundi_in_its_region.svg</v>
      </c>
      <c r="AG31" s="8" t="str">
        <f t="shared" si="3"/>
        <v>https://www.bing.com/news/search?q=covid-19 + coronavirus +Burundi&amp;FORM=HDRSC4</v>
      </c>
      <c r="AH31" s="8" t="str">
        <f t="shared" si="4"/>
        <v>https://www.bing.com/videos/search?q=covid-19 + coronavirus +Burundi&amp;FORM=HDRSC4</v>
      </c>
    </row>
    <row r="32" spans="1:34" x14ac:dyDescent="0.3">
      <c r="A32" s="2">
        <v>31</v>
      </c>
      <c r="B32" s="2" t="s">
        <v>31</v>
      </c>
      <c r="C32" s="2" t="s">
        <v>211</v>
      </c>
      <c r="D32" s="2" t="s">
        <v>654</v>
      </c>
      <c r="E32" s="2" t="s">
        <v>995</v>
      </c>
      <c r="G32" s="2" t="s">
        <v>1065</v>
      </c>
      <c r="H32" s="2" t="s">
        <v>1066</v>
      </c>
      <c r="I32" s="3">
        <v>27.5</v>
      </c>
      <c r="J32" s="3">
        <v>90.5</v>
      </c>
      <c r="K32" s="3" t="s">
        <v>432</v>
      </c>
      <c r="L32" s="2" t="s">
        <v>211</v>
      </c>
      <c r="M32" s="2">
        <v>165</v>
      </c>
      <c r="N32" s="3" t="s">
        <v>432</v>
      </c>
      <c r="O32" s="2" t="s">
        <v>211</v>
      </c>
      <c r="P32" s="3" t="s">
        <v>432</v>
      </c>
      <c r="Q32" s="2" t="s">
        <v>211</v>
      </c>
      <c r="R32" s="3" t="s">
        <v>432</v>
      </c>
      <c r="S32" s="2" t="s">
        <v>211</v>
      </c>
      <c r="T32" s="3" t="s">
        <v>432</v>
      </c>
      <c r="U32" s="2" t="s">
        <v>211</v>
      </c>
      <c r="V32" s="4" t="s">
        <v>433</v>
      </c>
      <c r="W32" s="5" t="s">
        <v>211</v>
      </c>
      <c r="X32" s="13" t="s">
        <v>910</v>
      </c>
      <c r="Y32" s="2" t="s">
        <v>31</v>
      </c>
      <c r="Z32" s="2" t="s">
        <v>501</v>
      </c>
      <c r="AA32" s="2" t="s">
        <v>659</v>
      </c>
      <c r="AB32" s="2" t="s">
        <v>694</v>
      </c>
      <c r="AC32" s="2" t="s">
        <v>654</v>
      </c>
      <c r="AD32" s="8" t="str">
        <f t="shared" si="0"/>
        <v>https://www.google.com/maps/place/Bután</v>
      </c>
      <c r="AE32" s="8" t="str">
        <f t="shared" si="1"/>
        <v>https://es.wikipedia.org/wiki/Bután</v>
      </c>
      <c r="AF32" s="8" t="str">
        <f t="shared" si="2"/>
        <v>https://commons.wikimedia.org/wiki/File:Bhutan_in_its_region.svg#/media/File:Bhutan_in_its_region.svg</v>
      </c>
      <c r="AG32" s="8" t="str">
        <f t="shared" si="3"/>
        <v>https://www.bing.com/news/search?q=covid-19 + coronavirus +Bhutan&amp;FORM=HDRSC4</v>
      </c>
      <c r="AH32" s="8" t="str">
        <f t="shared" si="4"/>
        <v>https://www.bing.com/videos/search?q=covid-19 + coronavirus +Bhutan&amp;FORM=HDRSC4</v>
      </c>
    </row>
    <row r="33" spans="1:34" x14ac:dyDescent="0.3">
      <c r="A33" s="2">
        <v>32</v>
      </c>
      <c r="B33" s="2" t="s">
        <v>32</v>
      </c>
      <c r="C33" s="2" t="s">
        <v>337</v>
      </c>
      <c r="D33" s="2" t="s">
        <v>1006</v>
      </c>
      <c r="E33" s="2" t="s">
        <v>1016</v>
      </c>
      <c r="F33" s="2" t="s">
        <v>1061</v>
      </c>
      <c r="G33" s="2" t="s">
        <v>1092</v>
      </c>
      <c r="H33" s="2" t="s">
        <v>1093</v>
      </c>
      <c r="I33" s="3">
        <v>16</v>
      </c>
      <c r="J33" s="3">
        <v>-24</v>
      </c>
      <c r="K33" s="3" t="s">
        <v>432</v>
      </c>
      <c r="L33" s="2" t="s">
        <v>32</v>
      </c>
      <c r="M33" s="2">
        <v>172</v>
      </c>
      <c r="N33" s="3" t="s">
        <v>432</v>
      </c>
      <c r="O33" s="2" t="s">
        <v>32</v>
      </c>
      <c r="P33" s="3" t="s">
        <v>432</v>
      </c>
      <c r="Q33" s="2" t="s">
        <v>387</v>
      </c>
      <c r="R33" s="3" t="s">
        <v>432</v>
      </c>
      <c r="S33" s="2" t="s">
        <v>337</v>
      </c>
      <c r="T33" s="3" t="s">
        <v>432</v>
      </c>
      <c r="U33" s="2" t="s">
        <v>32</v>
      </c>
      <c r="V33" s="4" t="s">
        <v>433</v>
      </c>
      <c r="W33" s="5" t="s">
        <v>337</v>
      </c>
      <c r="X33" s="13" t="s">
        <v>910</v>
      </c>
      <c r="Y33" s="2" t="s">
        <v>32</v>
      </c>
      <c r="Z33" s="2" t="s">
        <v>502</v>
      </c>
      <c r="AA33" s="2" t="s">
        <v>668</v>
      </c>
      <c r="AB33" s="2" t="s">
        <v>695</v>
      </c>
      <c r="AC33" s="2" t="s">
        <v>663</v>
      </c>
      <c r="AD33" s="8" t="str">
        <f t="shared" si="0"/>
        <v>https://www.google.com/maps/place/Cabo Verde</v>
      </c>
      <c r="AE33" s="8" t="str">
        <f t="shared" si="1"/>
        <v>https://es.wikipedia.org/wiki/Cabo Verde</v>
      </c>
      <c r="AF33" s="8" t="str">
        <f t="shared" si="2"/>
        <v>https://commons.wikimedia.org/wiki/File:Cape Verde_in_its_region.svg#/media/File:Cape Verde_in_its_region.svg</v>
      </c>
      <c r="AG33" s="8" t="str">
        <f t="shared" si="3"/>
        <v>https://www.bing.com/news/search?q=covid-19 + coronavirus +Cape Verde&amp;FORM=HDRSC4</v>
      </c>
      <c r="AH33" s="8" t="str">
        <f t="shared" si="4"/>
        <v>https://www.bing.com/videos/search?q=covid-19 + coronavirus +Cape Verde&amp;FORM=HDRSC4</v>
      </c>
    </row>
    <row r="34" spans="1:34" x14ac:dyDescent="0.3">
      <c r="A34" s="2">
        <v>33</v>
      </c>
      <c r="B34" s="2" t="s">
        <v>33</v>
      </c>
      <c r="C34" s="2" t="s">
        <v>217</v>
      </c>
      <c r="D34" s="2" t="s">
        <v>654</v>
      </c>
      <c r="E34" s="2" t="s">
        <v>1085</v>
      </c>
      <c r="G34" s="2" t="s">
        <v>1094</v>
      </c>
      <c r="H34" s="2" t="s">
        <v>1095</v>
      </c>
      <c r="I34" s="3">
        <v>13</v>
      </c>
      <c r="J34" s="3">
        <v>105</v>
      </c>
      <c r="K34" s="3" t="s">
        <v>432</v>
      </c>
      <c r="L34" s="2" t="s">
        <v>217</v>
      </c>
      <c r="M34" s="2">
        <v>71</v>
      </c>
      <c r="N34" s="3" t="s">
        <v>432</v>
      </c>
      <c r="O34" s="2" t="s">
        <v>217</v>
      </c>
      <c r="P34" s="3" t="s">
        <v>432</v>
      </c>
      <c r="Q34" s="2" t="s">
        <v>217</v>
      </c>
      <c r="R34" s="3" t="s">
        <v>432</v>
      </c>
      <c r="S34" s="2" t="s">
        <v>217</v>
      </c>
      <c r="T34" s="3" t="s">
        <v>432</v>
      </c>
      <c r="U34" s="2" t="s">
        <v>217</v>
      </c>
      <c r="V34" s="3" t="s">
        <v>432</v>
      </c>
      <c r="W34" s="2" t="s">
        <v>217</v>
      </c>
      <c r="X34" s="13" t="s">
        <v>910</v>
      </c>
      <c r="Y34" s="2" t="s">
        <v>33</v>
      </c>
      <c r="Z34" s="2" t="s">
        <v>503</v>
      </c>
      <c r="AA34" s="2" t="s">
        <v>680</v>
      </c>
      <c r="AB34" s="2" t="s">
        <v>696</v>
      </c>
      <c r="AC34" s="2" t="s">
        <v>654</v>
      </c>
      <c r="AD34" s="8" t="str">
        <f t="shared" si="0"/>
        <v>https://www.google.com/maps/place/Camboya</v>
      </c>
      <c r="AE34" s="8" t="str">
        <f t="shared" si="1"/>
        <v>https://es.wikipedia.org/wiki/Camboya</v>
      </c>
      <c r="AF34" s="8" t="str">
        <f t="shared" si="2"/>
        <v>https://commons.wikimedia.org/wiki/File:Cambodia_in_its_region.svg#/media/File:Cambodia_in_its_region.svg</v>
      </c>
      <c r="AG34" s="8" t="str">
        <f t="shared" si="3"/>
        <v>https://www.bing.com/news/search?q=covid-19 + coronavirus +Cambodia&amp;FORM=HDRSC4</v>
      </c>
      <c r="AH34" s="8" t="str">
        <f t="shared" si="4"/>
        <v>https://www.bing.com/videos/search?q=covid-19 + coronavirus +Cambodia&amp;FORM=HDRSC4</v>
      </c>
    </row>
    <row r="35" spans="1:34" x14ac:dyDescent="0.3">
      <c r="A35" s="2">
        <v>34</v>
      </c>
      <c r="B35" s="2" t="s">
        <v>34</v>
      </c>
      <c r="C35" s="2" t="s">
        <v>218</v>
      </c>
      <c r="D35" s="13" t="s">
        <v>1006</v>
      </c>
      <c r="E35" s="13" t="s">
        <v>1016</v>
      </c>
      <c r="F35" s="13" t="s">
        <v>1017</v>
      </c>
      <c r="G35" s="13" t="s">
        <v>1096</v>
      </c>
      <c r="H35" s="13" t="s">
        <v>1097</v>
      </c>
      <c r="I35" s="3">
        <v>6</v>
      </c>
      <c r="J35" s="3">
        <v>12</v>
      </c>
      <c r="K35" s="3" t="s">
        <v>432</v>
      </c>
      <c r="L35" s="2" t="s">
        <v>218</v>
      </c>
      <c r="M35" s="2">
        <v>52</v>
      </c>
      <c r="N35" s="3" t="s">
        <v>432</v>
      </c>
      <c r="O35" s="2" t="s">
        <v>218</v>
      </c>
      <c r="P35" s="3" t="s">
        <v>432</v>
      </c>
      <c r="Q35" s="2" t="s">
        <v>218</v>
      </c>
      <c r="R35" s="3" t="s">
        <v>432</v>
      </c>
      <c r="S35" s="2" t="s">
        <v>218</v>
      </c>
      <c r="T35" s="3" t="s">
        <v>432</v>
      </c>
      <c r="U35" s="2" t="s">
        <v>218</v>
      </c>
      <c r="V35" s="3" t="s">
        <v>432</v>
      </c>
      <c r="W35" s="2" t="s">
        <v>218</v>
      </c>
      <c r="X35" s="13" t="s">
        <v>910</v>
      </c>
      <c r="Y35" s="2" t="s">
        <v>34</v>
      </c>
      <c r="Z35" s="2" t="s">
        <v>504</v>
      </c>
      <c r="AA35" s="2" t="s">
        <v>661</v>
      </c>
      <c r="AB35" s="2" t="s">
        <v>697</v>
      </c>
      <c r="AC35" s="2" t="s">
        <v>663</v>
      </c>
      <c r="AD35" s="8" t="str">
        <f t="shared" si="0"/>
        <v>https://www.google.com/maps/place/Camerún</v>
      </c>
      <c r="AE35" s="8" t="str">
        <f t="shared" si="1"/>
        <v>https://es.wikipedia.org/wiki/Camerún</v>
      </c>
      <c r="AF35" s="8" t="str">
        <f t="shared" si="2"/>
        <v>https://commons.wikimedia.org/wiki/File:Cameroon_in_its_region.svg#/media/File:Cameroon_in_its_region.svg</v>
      </c>
      <c r="AG35" s="8" t="str">
        <f t="shared" si="3"/>
        <v>https://www.bing.com/news/search?q=covid-19 + coronavirus +Cameroon&amp;FORM=HDRSC4</v>
      </c>
      <c r="AH35" s="8" t="str">
        <f t="shared" si="4"/>
        <v>https://www.bing.com/videos/search?q=covid-19 + coronavirus +Cameroon&amp;FORM=HDRSC4</v>
      </c>
    </row>
    <row r="36" spans="1:34" x14ac:dyDescent="0.3">
      <c r="A36" s="2">
        <v>35</v>
      </c>
      <c r="B36" s="2" t="s">
        <v>35</v>
      </c>
      <c r="C36" s="2" t="s">
        <v>219</v>
      </c>
      <c r="D36" s="2" t="s">
        <v>1020</v>
      </c>
      <c r="E36" s="2" t="s">
        <v>1064</v>
      </c>
      <c r="G36" s="2" t="s">
        <v>1098</v>
      </c>
      <c r="H36" s="2" t="s">
        <v>1099</v>
      </c>
      <c r="I36" s="3">
        <v>60</v>
      </c>
      <c r="J36" s="3">
        <v>-95</v>
      </c>
      <c r="K36" s="3" t="s">
        <v>432</v>
      </c>
      <c r="L36" s="2" t="s">
        <v>219</v>
      </c>
      <c r="M36" s="2">
        <v>39</v>
      </c>
      <c r="N36" s="3" t="s">
        <v>432</v>
      </c>
      <c r="O36" s="2" t="s">
        <v>219</v>
      </c>
      <c r="P36" s="3" t="s">
        <v>432</v>
      </c>
      <c r="Q36" s="2" t="s">
        <v>219</v>
      </c>
      <c r="R36" s="3" t="s">
        <v>432</v>
      </c>
      <c r="S36" s="2" t="s">
        <v>219</v>
      </c>
      <c r="T36" s="3" t="s">
        <v>432</v>
      </c>
      <c r="U36" s="2" t="s">
        <v>219</v>
      </c>
      <c r="V36" s="3" t="s">
        <v>432</v>
      </c>
      <c r="W36" s="2" t="s">
        <v>219</v>
      </c>
      <c r="X36" s="13" t="s">
        <v>910</v>
      </c>
      <c r="Y36" s="2" t="s">
        <v>35</v>
      </c>
      <c r="Z36" s="2" t="s">
        <v>35</v>
      </c>
      <c r="AA36" s="2" t="s">
        <v>659</v>
      </c>
      <c r="AB36" s="2" t="s">
        <v>698</v>
      </c>
      <c r="AC36" s="2" t="s">
        <v>665</v>
      </c>
      <c r="AD36" s="8" t="str">
        <f t="shared" si="0"/>
        <v>https://www.google.com/maps/place/Canadá</v>
      </c>
      <c r="AE36" s="8" t="str">
        <f t="shared" si="1"/>
        <v>https://es.wikipedia.org/wiki/Canadá</v>
      </c>
      <c r="AF36" s="8" t="str">
        <f t="shared" si="2"/>
        <v>https://commons.wikimedia.org/wiki/File:Canada_in_its_region.svg#/media/File:Canada_in_its_region.svg</v>
      </c>
      <c r="AG36" s="8" t="str">
        <f t="shared" si="3"/>
        <v>https://www.bing.com/news/search?q=covid-19 + coronavirus +Canada&amp;FORM=HDRSC4</v>
      </c>
      <c r="AH36" s="8" t="str">
        <f t="shared" si="4"/>
        <v>https://www.bing.com/videos/search?q=covid-19 + coronavirus +Canada&amp;FORM=HDRSC4</v>
      </c>
    </row>
    <row r="37" spans="1:34" x14ac:dyDescent="0.3">
      <c r="A37" s="2">
        <v>36</v>
      </c>
      <c r="B37" s="2" t="s">
        <v>36</v>
      </c>
      <c r="C37" s="2" t="s">
        <v>299</v>
      </c>
      <c r="D37" s="2" t="s">
        <v>654</v>
      </c>
      <c r="E37" s="2" t="s">
        <v>1032</v>
      </c>
      <c r="G37" s="2" t="s">
        <v>1380</v>
      </c>
      <c r="H37" s="2" t="s">
        <v>1381</v>
      </c>
      <c r="I37" s="3">
        <v>25.5</v>
      </c>
      <c r="J37" s="3">
        <v>51.25</v>
      </c>
      <c r="K37" s="3" t="s">
        <v>432</v>
      </c>
      <c r="L37" s="2" t="s">
        <v>299</v>
      </c>
      <c r="M37" s="2">
        <v>139</v>
      </c>
      <c r="N37" s="3" t="s">
        <v>432</v>
      </c>
      <c r="O37" s="2" t="s">
        <v>299</v>
      </c>
      <c r="P37" s="3" t="s">
        <v>432</v>
      </c>
      <c r="Q37" s="2" t="s">
        <v>299</v>
      </c>
      <c r="R37" s="3" t="s">
        <v>432</v>
      </c>
      <c r="S37" s="2" t="s">
        <v>299</v>
      </c>
      <c r="T37" s="3" t="s">
        <v>432</v>
      </c>
      <c r="U37" s="2" t="s">
        <v>299</v>
      </c>
      <c r="V37" s="4" t="s">
        <v>433</v>
      </c>
      <c r="W37" s="5" t="s">
        <v>299</v>
      </c>
      <c r="X37" s="13" t="s">
        <v>910</v>
      </c>
      <c r="Y37" s="2" t="s">
        <v>36</v>
      </c>
      <c r="Z37" s="2" t="s">
        <v>505</v>
      </c>
      <c r="AA37" s="2" t="s">
        <v>666</v>
      </c>
      <c r="AB37" s="2" t="s">
        <v>699</v>
      </c>
      <c r="AC37" s="2" t="s">
        <v>654</v>
      </c>
      <c r="AD37" s="8" t="str">
        <f t="shared" si="0"/>
        <v>https://www.google.com/maps/place/Catar</v>
      </c>
      <c r="AE37" s="8" t="str">
        <f t="shared" si="1"/>
        <v>https://es.wikipedia.org/wiki/Catar</v>
      </c>
      <c r="AF37" s="8" t="str">
        <f t="shared" si="2"/>
        <v>https://commons.wikimedia.org/wiki/File:Qatar_in_its_region.svg#/media/File:Qatar_in_its_region.svg</v>
      </c>
      <c r="AG37" s="8" t="str">
        <f t="shared" si="3"/>
        <v>https://www.bing.com/news/search?q=covid-19 + coronavirus +Qatar&amp;FORM=HDRSC4</v>
      </c>
      <c r="AH37" s="8" t="str">
        <f t="shared" si="4"/>
        <v>https://www.bing.com/videos/search?q=covid-19 + coronavirus +Qatar&amp;FORM=HDRSC4</v>
      </c>
    </row>
    <row r="38" spans="1:34" x14ac:dyDescent="0.3">
      <c r="A38" s="2">
        <v>37</v>
      </c>
      <c r="B38" s="2" t="s">
        <v>37</v>
      </c>
      <c r="C38" s="2" t="s">
        <v>338</v>
      </c>
      <c r="D38" s="2" t="s">
        <v>1006</v>
      </c>
      <c r="E38" s="2" t="s">
        <v>1016</v>
      </c>
      <c r="F38" s="2" t="s">
        <v>1017</v>
      </c>
      <c r="G38" s="2" t="s">
        <v>1102</v>
      </c>
      <c r="H38" s="2" t="s">
        <v>1103</v>
      </c>
      <c r="I38" s="3">
        <v>7</v>
      </c>
      <c r="J38" s="3">
        <v>21</v>
      </c>
      <c r="K38" s="3" t="s">
        <v>432</v>
      </c>
      <c r="L38" s="2" t="s">
        <v>338</v>
      </c>
      <c r="M38" s="2">
        <v>125</v>
      </c>
      <c r="N38" s="3" t="s">
        <v>432</v>
      </c>
      <c r="O38" s="2" t="s">
        <v>220</v>
      </c>
      <c r="P38" s="3" t="s">
        <v>432</v>
      </c>
      <c r="Q38" s="2" t="s">
        <v>390</v>
      </c>
      <c r="R38" s="3" t="s">
        <v>432</v>
      </c>
      <c r="S38" s="2" t="s">
        <v>338</v>
      </c>
      <c r="T38" s="3" t="s">
        <v>432</v>
      </c>
      <c r="U38" s="2" t="s">
        <v>338</v>
      </c>
      <c r="V38" s="4" t="s">
        <v>433</v>
      </c>
      <c r="W38" s="5" t="s">
        <v>338</v>
      </c>
      <c r="X38" s="13" t="s">
        <v>910</v>
      </c>
      <c r="Y38" s="2" t="s">
        <v>37</v>
      </c>
      <c r="Z38" s="2" t="s">
        <v>37</v>
      </c>
      <c r="AA38" s="2" t="s">
        <v>668</v>
      </c>
      <c r="AB38" s="2" t="s">
        <v>700</v>
      </c>
      <c r="AC38" s="2" t="s">
        <v>663</v>
      </c>
      <c r="AD38" s="8" t="str">
        <f t="shared" si="0"/>
        <v>https://www.google.com/maps/place/República Centroafricana</v>
      </c>
      <c r="AE38" s="8" t="str">
        <f t="shared" si="1"/>
        <v>https://es.wikipedia.org/wiki/República Centroafricana</v>
      </c>
      <c r="AF38" s="8" t="str">
        <f t="shared" si="2"/>
        <v>https://commons.wikimedia.org/wiki/File:Central African Republic_in_its_region.svg#/media/File:Central African Republic_in_its_region.svg</v>
      </c>
      <c r="AG38" s="8" t="str">
        <f t="shared" si="3"/>
        <v>https://www.bing.com/news/search?q=covid-19 + coronavirus +Central African Republic&amp;FORM=HDRSC4</v>
      </c>
      <c r="AH38" s="8" t="str">
        <f t="shared" si="4"/>
        <v>https://www.bing.com/videos/search?q=covid-19 + coronavirus +Central African Republic&amp;FORM=HDRSC4</v>
      </c>
    </row>
    <row r="39" spans="1:34" x14ac:dyDescent="0.3">
      <c r="A39" s="2">
        <v>38</v>
      </c>
      <c r="B39" s="2" t="s">
        <v>38</v>
      </c>
      <c r="C39" s="2" t="s">
        <v>38</v>
      </c>
      <c r="D39" s="2" t="s">
        <v>1006</v>
      </c>
      <c r="E39" s="2" t="s">
        <v>1016</v>
      </c>
      <c r="F39" s="2" t="s">
        <v>1017</v>
      </c>
      <c r="G39" s="2" t="s">
        <v>1104</v>
      </c>
      <c r="H39" s="2" t="s">
        <v>1105</v>
      </c>
      <c r="I39" s="3">
        <v>15</v>
      </c>
      <c r="J39" s="3">
        <v>19</v>
      </c>
      <c r="K39" s="3" t="s">
        <v>432</v>
      </c>
      <c r="L39" s="2" t="s">
        <v>38</v>
      </c>
      <c r="M39" s="2">
        <v>72</v>
      </c>
      <c r="N39" s="3" t="s">
        <v>432</v>
      </c>
      <c r="O39" s="2" t="s">
        <v>38</v>
      </c>
      <c r="P39" s="3" t="s">
        <v>432</v>
      </c>
      <c r="Q39" s="2" t="s">
        <v>38</v>
      </c>
      <c r="R39" s="3" t="s">
        <v>432</v>
      </c>
      <c r="S39" s="2" t="s">
        <v>38</v>
      </c>
      <c r="T39" s="3" t="s">
        <v>432</v>
      </c>
      <c r="U39" s="2" t="s">
        <v>38</v>
      </c>
      <c r="V39" s="4" t="s">
        <v>433</v>
      </c>
      <c r="W39" s="5" t="s">
        <v>38</v>
      </c>
      <c r="X39" s="13" t="s">
        <v>910</v>
      </c>
      <c r="Y39" s="2" t="s">
        <v>38</v>
      </c>
      <c r="Z39" s="2" t="s">
        <v>506</v>
      </c>
      <c r="AA39" s="2" t="s">
        <v>661</v>
      </c>
      <c r="AB39" s="2" t="s">
        <v>701</v>
      </c>
      <c r="AC39" s="2" t="s">
        <v>663</v>
      </c>
      <c r="AD39" s="8" t="str">
        <f t="shared" si="0"/>
        <v>https://www.google.com/maps/place/Chad</v>
      </c>
      <c r="AE39" s="8" t="str">
        <f t="shared" si="1"/>
        <v>https://es.wikipedia.org/wiki/Chad</v>
      </c>
      <c r="AF39" s="8" t="str">
        <f t="shared" si="2"/>
        <v>https://commons.wikimedia.org/wiki/File:Chad_in_its_region.svg#/media/File:Chad_in_its_region.svg</v>
      </c>
      <c r="AG39" s="8" t="str">
        <f t="shared" si="3"/>
        <v>https://www.bing.com/news/search?q=covid-19 + coronavirus +Chad&amp;FORM=HDRSC4</v>
      </c>
      <c r="AH39" s="8" t="str">
        <f t="shared" si="4"/>
        <v>https://www.bing.com/videos/search?q=covid-19 + coronavirus +Chad&amp;FORM=HDRSC4</v>
      </c>
    </row>
    <row r="40" spans="1:34" x14ac:dyDescent="0.3">
      <c r="A40" s="2">
        <v>39</v>
      </c>
      <c r="B40" s="2" t="s">
        <v>39</v>
      </c>
      <c r="C40" s="2" t="s">
        <v>341</v>
      </c>
      <c r="D40" s="2" t="s">
        <v>999</v>
      </c>
      <c r="E40" s="2" t="s">
        <v>1053</v>
      </c>
      <c r="G40" s="2" t="s">
        <v>1137</v>
      </c>
      <c r="H40" s="2" t="s">
        <v>1138</v>
      </c>
      <c r="I40" s="3">
        <v>49.75</v>
      </c>
      <c r="J40" s="3">
        <v>15.5</v>
      </c>
      <c r="K40" s="3" t="s">
        <v>432</v>
      </c>
      <c r="L40" s="2" t="s">
        <v>921</v>
      </c>
      <c r="M40" s="2">
        <v>86</v>
      </c>
      <c r="N40" s="3" t="s">
        <v>432</v>
      </c>
      <c r="O40" s="2" t="s">
        <v>227</v>
      </c>
      <c r="P40" s="3" t="s">
        <v>432</v>
      </c>
      <c r="Q40" s="2" t="s">
        <v>393</v>
      </c>
      <c r="R40" s="3" t="s">
        <v>432</v>
      </c>
      <c r="S40" s="2" t="s">
        <v>341</v>
      </c>
      <c r="T40" s="3" t="s">
        <v>432</v>
      </c>
      <c r="U40" s="2" t="s">
        <v>227</v>
      </c>
      <c r="V40" s="3" t="s">
        <v>432</v>
      </c>
      <c r="W40" s="2" t="s">
        <v>341</v>
      </c>
      <c r="X40" s="13" t="s">
        <v>910</v>
      </c>
      <c r="Y40" s="2" t="s">
        <v>39</v>
      </c>
      <c r="Z40" s="2" t="s">
        <v>507</v>
      </c>
      <c r="AA40" s="2" t="s">
        <v>655</v>
      </c>
      <c r="AB40" s="2" t="s">
        <v>702</v>
      </c>
      <c r="AC40" s="2" t="s">
        <v>657</v>
      </c>
      <c r="AD40" s="8" t="str">
        <f t="shared" si="0"/>
        <v>https://www.google.com/maps/place/República Checa / Chequia</v>
      </c>
      <c r="AE40" s="8" t="str">
        <f t="shared" si="1"/>
        <v>https://es.wikipedia.org/wiki/República Checa / Chequia</v>
      </c>
      <c r="AF40" s="8" t="str">
        <f t="shared" si="2"/>
        <v>https://commons.wikimedia.org/wiki/File:Czech Republic_in_its_region.svg#/media/File:Czech Republic_in_its_region.svg</v>
      </c>
      <c r="AG40" s="8" t="str">
        <f t="shared" si="3"/>
        <v>https://www.bing.com/news/search?q=covid-19 + coronavirus +Czech Republic&amp;FORM=HDRSC4</v>
      </c>
      <c r="AH40" s="8" t="str">
        <f t="shared" si="4"/>
        <v>https://www.bing.com/videos/search?q=covid-19 + coronavirus +Czech Republic&amp;FORM=HDRSC4</v>
      </c>
    </row>
    <row r="41" spans="1:34" x14ac:dyDescent="0.3">
      <c r="A41" s="2">
        <v>40</v>
      </c>
      <c r="B41" s="2" t="s">
        <v>40</v>
      </c>
      <c r="C41" s="2" t="s">
        <v>40</v>
      </c>
      <c r="D41" s="2" t="s">
        <v>1020</v>
      </c>
      <c r="E41" s="2" t="s">
        <v>1021</v>
      </c>
      <c r="F41" s="2" t="s">
        <v>1029</v>
      </c>
      <c r="G41" s="2" t="s">
        <v>1106</v>
      </c>
      <c r="H41" s="2" t="s">
        <v>1107</v>
      </c>
      <c r="I41" s="3">
        <v>-30</v>
      </c>
      <c r="J41" s="3">
        <v>-71</v>
      </c>
      <c r="K41" s="3" t="s">
        <v>432</v>
      </c>
      <c r="L41" s="2" t="s">
        <v>40</v>
      </c>
      <c r="M41" s="2">
        <v>63</v>
      </c>
      <c r="N41" s="3" t="s">
        <v>432</v>
      </c>
      <c r="O41" s="2" t="s">
        <v>40</v>
      </c>
      <c r="P41" s="3" t="s">
        <v>432</v>
      </c>
      <c r="Q41" s="2" t="s">
        <v>40</v>
      </c>
      <c r="R41" s="3" t="s">
        <v>432</v>
      </c>
      <c r="S41" s="2" t="s">
        <v>40</v>
      </c>
      <c r="T41" s="3" t="s">
        <v>432</v>
      </c>
      <c r="U41" s="2" t="s">
        <v>40</v>
      </c>
      <c r="V41" s="3" t="s">
        <v>432</v>
      </c>
      <c r="W41" s="2" t="s">
        <v>40</v>
      </c>
      <c r="X41" s="13" t="s">
        <v>910</v>
      </c>
      <c r="Y41" s="2" t="s">
        <v>40</v>
      </c>
      <c r="Z41" s="2" t="s">
        <v>508</v>
      </c>
      <c r="AA41" s="2" t="s">
        <v>661</v>
      </c>
      <c r="AB41" s="2" t="s">
        <v>703</v>
      </c>
      <c r="AC41" s="2" t="s">
        <v>665</v>
      </c>
      <c r="AD41" s="8" t="str">
        <f t="shared" si="0"/>
        <v>https://www.google.com/maps/place/Chile</v>
      </c>
      <c r="AE41" s="8" t="str">
        <f t="shared" si="1"/>
        <v>https://es.wikipedia.org/wiki/Chile</v>
      </c>
      <c r="AF41" s="8" t="str">
        <f t="shared" si="2"/>
        <v>https://commons.wikimedia.org/wiki/File:Chile_in_its_region.svg#/media/File:Chile_in_its_region.svg</v>
      </c>
      <c r="AG41" s="8" t="str">
        <f t="shared" si="3"/>
        <v>https://www.bing.com/news/search?q=covid-19 + coronavirus +Chile&amp;FORM=HDRSC4</v>
      </c>
      <c r="AH41" s="8" t="str">
        <f t="shared" si="4"/>
        <v>https://www.bing.com/videos/search?q=covid-19 + coronavirus +Chile&amp;FORM=HDRSC4</v>
      </c>
    </row>
    <row r="42" spans="1:34" x14ac:dyDescent="0.3">
      <c r="A42" s="2">
        <v>41</v>
      </c>
      <c r="B42" s="2" t="s">
        <v>41</v>
      </c>
      <c r="C42" s="2" t="s">
        <v>41</v>
      </c>
      <c r="D42" s="2" t="s">
        <v>654</v>
      </c>
      <c r="E42" s="2" t="s">
        <v>1110</v>
      </c>
      <c r="G42" s="2" t="s">
        <v>1108</v>
      </c>
      <c r="H42" s="2" t="s">
        <v>1109</v>
      </c>
      <c r="I42" s="3">
        <v>35</v>
      </c>
      <c r="J42" s="3">
        <v>105</v>
      </c>
      <c r="K42" s="3" t="s">
        <v>432</v>
      </c>
      <c r="L42" s="2" t="s">
        <v>41</v>
      </c>
      <c r="M42" s="2">
        <v>1</v>
      </c>
      <c r="N42" s="3" t="s">
        <v>432</v>
      </c>
      <c r="O42" s="2" t="s">
        <v>41</v>
      </c>
      <c r="P42" s="3" t="s">
        <v>432</v>
      </c>
      <c r="Q42" s="2" t="s">
        <v>41</v>
      </c>
      <c r="R42" s="3" t="s">
        <v>432</v>
      </c>
      <c r="S42" s="2" t="s">
        <v>41</v>
      </c>
      <c r="T42" s="3" t="s">
        <v>432</v>
      </c>
      <c r="U42" s="2" t="s">
        <v>41</v>
      </c>
      <c r="V42" s="3" t="s">
        <v>432</v>
      </c>
      <c r="W42" s="2" t="s">
        <v>41</v>
      </c>
      <c r="X42" s="13" t="s">
        <v>910</v>
      </c>
      <c r="Y42" s="2" t="s">
        <v>41</v>
      </c>
      <c r="Z42" s="2" t="s">
        <v>509</v>
      </c>
      <c r="AA42" s="2" t="s">
        <v>704</v>
      </c>
      <c r="AB42" s="2" t="s">
        <v>705</v>
      </c>
      <c r="AC42" s="2" t="s">
        <v>654</v>
      </c>
      <c r="AD42" s="8" t="str">
        <f t="shared" si="0"/>
        <v>https://www.google.com/maps/place/China</v>
      </c>
      <c r="AE42" s="8" t="str">
        <f t="shared" si="1"/>
        <v>https://es.wikipedia.org/wiki/China</v>
      </c>
      <c r="AF42" s="8" t="str">
        <f t="shared" si="2"/>
        <v>https://commons.wikimedia.org/wiki/File:China_in_its_region.svg#/media/File:China_in_its_region.svg</v>
      </c>
      <c r="AG42" s="8" t="str">
        <f t="shared" si="3"/>
        <v>https://www.bing.com/news/search?q=covid-19 + coronavirus +China&amp;FORM=HDRSC4</v>
      </c>
      <c r="AH42" s="8" t="str">
        <f t="shared" si="4"/>
        <v>https://www.bing.com/videos/search?q=covid-19 + coronavirus +China&amp;FORM=HDRSC4</v>
      </c>
    </row>
    <row r="43" spans="1:34" x14ac:dyDescent="0.3">
      <c r="A43" s="2">
        <v>42</v>
      </c>
      <c r="B43" s="2" t="s">
        <v>42</v>
      </c>
      <c r="C43" s="2" t="s">
        <v>226</v>
      </c>
      <c r="D43" s="2" t="s">
        <v>654</v>
      </c>
      <c r="E43" s="2" t="s">
        <v>1032</v>
      </c>
      <c r="G43" s="2" t="s">
        <v>1135</v>
      </c>
      <c r="H43" s="2" t="s">
        <v>1136</v>
      </c>
      <c r="I43" s="3">
        <v>35</v>
      </c>
      <c r="J43" s="3">
        <v>33</v>
      </c>
      <c r="K43" s="3" t="s">
        <v>432</v>
      </c>
      <c r="L43" s="2" t="s">
        <v>226</v>
      </c>
      <c r="M43" s="2">
        <v>158</v>
      </c>
      <c r="N43" s="3" t="s">
        <v>432</v>
      </c>
      <c r="O43" s="2" t="s">
        <v>226</v>
      </c>
      <c r="P43" s="3" t="s">
        <v>432</v>
      </c>
      <c r="Q43" s="2" t="s">
        <v>226</v>
      </c>
      <c r="R43" s="3" t="s">
        <v>432</v>
      </c>
      <c r="S43" s="2" t="s">
        <v>226</v>
      </c>
      <c r="T43" s="3" t="s">
        <v>432</v>
      </c>
      <c r="U43" s="2" t="s">
        <v>226</v>
      </c>
      <c r="V43" s="4" t="s">
        <v>433</v>
      </c>
      <c r="W43" s="5" t="s">
        <v>226</v>
      </c>
      <c r="X43" s="13" t="s">
        <v>910</v>
      </c>
      <c r="Y43" s="2" t="s">
        <v>42</v>
      </c>
      <c r="Z43" s="2" t="s">
        <v>510</v>
      </c>
      <c r="AA43" s="2" t="s">
        <v>661</v>
      </c>
      <c r="AB43" s="2" t="s">
        <v>706</v>
      </c>
      <c r="AC43" s="2" t="s">
        <v>654</v>
      </c>
      <c r="AD43" s="8" t="str">
        <f t="shared" si="0"/>
        <v>https://www.google.com/maps/place/Chipre</v>
      </c>
      <c r="AE43" s="8" t="str">
        <f t="shared" si="1"/>
        <v>https://es.wikipedia.org/wiki/Chipre</v>
      </c>
      <c r="AF43" s="8" t="str">
        <f t="shared" si="2"/>
        <v>https://commons.wikimedia.org/wiki/File:Cyprus_in_its_region.svg#/media/File:Cyprus_in_its_region.svg</v>
      </c>
      <c r="AG43" s="8" t="str">
        <f t="shared" si="3"/>
        <v>https://www.bing.com/news/search?q=covid-19 + coronavirus +Cyprus&amp;FORM=HDRSC4</v>
      </c>
      <c r="AH43" s="8" t="str">
        <f t="shared" si="4"/>
        <v>https://www.bing.com/videos/search?q=covid-19 + coronavirus +Cyprus&amp;FORM=HDRSC4</v>
      </c>
    </row>
    <row r="44" spans="1:34" x14ac:dyDescent="0.3">
      <c r="A44" s="2">
        <v>43</v>
      </c>
      <c r="B44" s="2" t="s">
        <v>43</v>
      </c>
      <c r="C44" s="2" t="s">
        <v>43</v>
      </c>
      <c r="D44" s="2" t="s">
        <v>1020</v>
      </c>
      <c r="E44" s="2" t="s">
        <v>1021</v>
      </c>
      <c r="F44" s="2" t="s">
        <v>1029</v>
      </c>
      <c r="G44" s="2" t="s">
        <v>1115</v>
      </c>
      <c r="H44" s="2" t="s">
        <v>1116</v>
      </c>
      <c r="I44" s="3">
        <v>4</v>
      </c>
      <c r="J44" s="3">
        <v>-72</v>
      </c>
      <c r="K44" s="3" t="s">
        <v>432</v>
      </c>
      <c r="L44" s="2" t="s">
        <v>43</v>
      </c>
      <c r="M44" s="2">
        <v>29</v>
      </c>
      <c r="N44" s="3" t="s">
        <v>432</v>
      </c>
      <c r="O44" s="2" t="s">
        <v>43</v>
      </c>
      <c r="P44" s="3" t="s">
        <v>432</v>
      </c>
      <c r="Q44" s="2" t="s">
        <v>43</v>
      </c>
      <c r="R44" s="3" t="s">
        <v>432</v>
      </c>
      <c r="S44" s="2" t="s">
        <v>43</v>
      </c>
      <c r="T44" s="3" t="s">
        <v>432</v>
      </c>
      <c r="U44" s="2" t="s">
        <v>43</v>
      </c>
      <c r="V44" s="3" t="s">
        <v>432</v>
      </c>
      <c r="W44" s="2" t="s">
        <v>43</v>
      </c>
      <c r="X44" s="13" t="s">
        <v>910</v>
      </c>
      <c r="Y44" s="2" t="s">
        <v>43</v>
      </c>
      <c r="Z44" s="2" t="s">
        <v>511</v>
      </c>
      <c r="AA44" s="2" t="s">
        <v>661</v>
      </c>
      <c r="AB44" s="2" t="s">
        <v>707</v>
      </c>
      <c r="AC44" s="2" t="s">
        <v>665</v>
      </c>
      <c r="AD44" s="8" t="str">
        <f t="shared" si="0"/>
        <v>https://www.google.com/maps/place/Colombia</v>
      </c>
      <c r="AE44" s="8" t="str">
        <f t="shared" si="1"/>
        <v>https://es.wikipedia.org/wiki/Colombia</v>
      </c>
      <c r="AF44" s="8" t="str">
        <f t="shared" si="2"/>
        <v>https://commons.wikimedia.org/wiki/File:Colombia_in_its_region.svg#/media/File:Colombia_in_its_region.svg</v>
      </c>
      <c r="AG44" s="8" t="str">
        <f t="shared" si="3"/>
        <v>https://www.bing.com/news/search?q=covid-19 + coronavirus +Colombia&amp;FORM=HDRSC4</v>
      </c>
      <c r="AH44" s="8" t="str">
        <f t="shared" si="4"/>
        <v>https://www.bing.com/videos/search?q=covid-19 + coronavirus +Colombia&amp;FORM=HDRSC4</v>
      </c>
    </row>
    <row r="45" spans="1:34" x14ac:dyDescent="0.3">
      <c r="A45" s="2">
        <v>44</v>
      </c>
      <c r="B45" s="2" t="s">
        <v>44</v>
      </c>
      <c r="C45" s="2" t="s">
        <v>339</v>
      </c>
      <c r="D45" s="2" t="s">
        <v>1006</v>
      </c>
      <c r="E45" s="2" t="s">
        <v>1016</v>
      </c>
      <c r="F45" s="2" t="s">
        <v>1082</v>
      </c>
      <c r="G45" s="2" t="s">
        <v>1117</v>
      </c>
      <c r="H45" s="2" t="s">
        <v>1118</v>
      </c>
      <c r="I45" s="3">
        <v>-12.166700000000001</v>
      </c>
      <c r="J45" s="3">
        <v>44.25</v>
      </c>
      <c r="K45" s="3" t="s">
        <v>432</v>
      </c>
      <c r="L45" s="2" t="s">
        <v>339</v>
      </c>
      <c r="M45" s="2">
        <v>163</v>
      </c>
      <c r="N45" s="4" t="s">
        <v>433</v>
      </c>
      <c r="O45" s="5" t="s">
        <v>339</v>
      </c>
      <c r="P45" s="4" t="s">
        <v>433</v>
      </c>
      <c r="Q45" s="5" t="s">
        <v>339</v>
      </c>
      <c r="R45" s="4" t="s">
        <v>433</v>
      </c>
      <c r="S45" s="5" t="s">
        <v>339</v>
      </c>
      <c r="T45" s="4" t="s">
        <v>433</v>
      </c>
      <c r="U45" s="5" t="s">
        <v>339</v>
      </c>
      <c r="V45" s="4" t="s">
        <v>433</v>
      </c>
      <c r="W45" s="5" t="s">
        <v>339</v>
      </c>
      <c r="X45" s="13" t="s">
        <v>910</v>
      </c>
      <c r="Y45" s="2" t="s">
        <v>44</v>
      </c>
      <c r="Z45" s="2" t="s">
        <v>512</v>
      </c>
      <c r="AA45" s="2" t="s">
        <v>661</v>
      </c>
      <c r="AB45" s="2" t="s">
        <v>708</v>
      </c>
      <c r="AC45" s="2" t="s">
        <v>663</v>
      </c>
      <c r="AD45" s="8" t="str">
        <f t="shared" si="0"/>
        <v>https://www.google.com/maps/place/Comoras</v>
      </c>
      <c r="AE45" s="8" t="str">
        <f t="shared" si="1"/>
        <v>https://es.wikipedia.org/wiki/Comoras</v>
      </c>
      <c r="AF45" s="8" t="str">
        <f t="shared" si="2"/>
        <v>https://commons.wikimedia.org/wiki/File:Comoros_in_its_region.svg#/media/File:Comoros_in_its_region.svg</v>
      </c>
      <c r="AG45" s="8" t="str">
        <f t="shared" si="3"/>
        <v>https://www.bing.com/news/search?q=covid-19 + coronavirus +Comoros&amp;FORM=HDRSC4</v>
      </c>
      <c r="AH45" s="8" t="str">
        <f t="shared" si="4"/>
        <v>https://www.bing.com/videos/search?q=covid-19 + coronavirus +Comoros&amp;FORM=HDRSC4</v>
      </c>
    </row>
    <row r="46" spans="1:34" x14ac:dyDescent="0.3">
      <c r="A46" s="2">
        <v>45</v>
      </c>
      <c r="B46" s="2" t="s">
        <v>513</v>
      </c>
      <c r="C46" s="2" t="s">
        <v>1543</v>
      </c>
      <c r="D46" s="2" t="s">
        <v>1006</v>
      </c>
      <c r="E46" s="2" t="s">
        <v>1016</v>
      </c>
      <c r="F46" s="2" t="s">
        <v>1017</v>
      </c>
      <c r="G46" s="2" t="s">
        <v>1119</v>
      </c>
      <c r="H46" s="2" t="s">
        <v>1120</v>
      </c>
      <c r="I46" s="3">
        <v>-1</v>
      </c>
      <c r="J46" s="3">
        <v>15</v>
      </c>
      <c r="K46" s="3" t="s">
        <v>432</v>
      </c>
      <c r="L46" s="2" t="s">
        <v>45</v>
      </c>
      <c r="M46" s="2">
        <v>117</v>
      </c>
      <c r="N46" s="3" t="s">
        <v>432</v>
      </c>
      <c r="O46" s="2" t="s">
        <v>45</v>
      </c>
      <c r="P46" s="3" t="s">
        <v>432</v>
      </c>
      <c r="Q46" s="2" t="s">
        <v>45</v>
      </c>
      <c r="R46" s="3" t="s">
        <v>432</v>
      </c>
      <c r="S46" s="2" t="s">
        <v>45</v>
      </c>
      <c r="T46" s="3" t="s">
        <v>432</v>
      </c>
      <c r="U46" s="2" t="s">
        <v>458</v>
      </c>
      <c r="V46" s="3" t="s">
        <v>432</v>
      </c>
      <c r="W46" s="2" t="s">
        <v>45</v>
      </c>
      <c r="X46" s="13" t="s">
        <v>910</v>
      </c>
      <c r="Y46" s="2" t="s">
        <v>45</v>
      </c>
      <c r="Z46" s="2" t="s">
        <v>513</v>
      </c>
      <c r="AA46" s="2" t="s">
        <v>668</v>
      </c>
      <c r="AB46" s="2" t="s">
        <v>709</v>
      </c>
      <c r="AC46" s="2" t="s">
        <v>663</v>
      </c>
      <c r="AD46" s="8" t="str">
        <f t="shared" si="0"/>
        <v>https://www.google.com/maps/place/República del Congo</v>
      </c>
      <c r="AE46" s="8" t="str">
        <f t="shared" si="1"/>
        <v>https://es.wikipedia.org/wiki/República del Congo</v>
      </c>
      <c r="AF46" s="8" t="str">
        <f t="shared" si="2"/>
        <v>https://commons.wikimedia.org/wiki/File:Republic of the Congo_in_its_region.svg#/media/File:Republic of the Congo_in_its_region.svg</v>
      </c>
      <c r="AG46" s="8" t="str">
        <f t="shared" si="3"/>
        <v>https://www.bing.com/news/search?q=covid-19 + coronavirus +Republic of the Congo&amp;FORM=HDRSC4</v>
      </c>
      <c r="AH46" s="8" t="str">
        <f t="shared" si="4"/>
        <v>https://www.bing.com/videos/search?q=covid-19 + coronavirus +Republic of the Congo&amp;FORM=HDRSC4</v>
      </c>
    </row>
    <row r="47" spans="1:34" x14ac:dyDescent="0.3">
      <c r="A47" s="2">
        <v>46</v>
      </c>
      <c r="B47" s="2" t="s">
        <v>46</v>
      </c>
      <c r="C47" s="2" t="s">
        <v>1544</v>
      </c>
      <c r="D47" s="2" t="s">
        <v>1006</v>
      </c>
      <c r="E47" s="2" t="s">
        <v>1016</v>
      </c>
      <c r="F47" s="2" t="s">
        <v>1017</v>
      </c>
      <c r="G47" s="2" t="s">
        <v>1121</v>
      </c>
      <c r="H47" s="2" t="s">
        <v>1122</v>
      </c>
      <c r="I47" s="3">
        <v>0</v>
      </c>
      <c r="J47" s="3">
        <v>25</v>
      </c>
      <c r="K47" s="3" t="s">
        <v>432</v>
      </c>
      <c r="L47" s="2" t="s">
        <v>922</v>
      </c>
      <c r="M47" s="2">
        <v>16</v>
      </c>
      <c r="N47" s="3" t="s">
        <v>432</v>
      </c>
      <c r="O47" s="2" t="s">
        <v>232</v>
      </c>
      <c r="P47" s="3" t="s">
        <v>432</v>
      </c>
      <c r="Q47" s="2" t="s">
        <v>394</v>
      </c>
      <c r="R47" s="3" t="s">
        <v>432</v>
      </c>
      <c r="S47" s="2" t="s">
        <v>448</v>
      </c>
      <c r="T47" s="3" t="s">
        <v>432</v>
      </c>
      <c r="U47" s="2" t="s">
        <v>459</v>
      </c>
      <c r="V47" s="4" t="s">
        <v>433</v>
      </c>
      <c r="W47" s="5" t="s">
        <v>340</v>
      </c>
      <c r="X47" s="13" t="s">
        <v>910</v>
      </c>
      <c r="Y47" s="2" t="s">
        <v>46</v>
      </c>
      <c r="Z47" s="2" t="s">
        <v>46</v>
      </c>
      <c r="AA47" s="2" t="s">
        <v>668</v>
      </c>
      <c r="AB47" s="2" t="s">
        <v>710</v>
      </c>
      <c r="AC47" s="2" t="s">
        <v>663</v>
      </c>
      <c r="AD47" s="8" t="str">
        <f t="shared" si="0"/>
        <v>https://www.google.com/maps/place/República Democrática del Congo</v>
      </c>
      <c r="AE47" s="8" t="str">
        <f t="shared" si="1"/>
        <v>https://es.wikipedia.org/wiki/República Democrática del Congo</v>
      </c>
      <c r="AF47" s="8" t="str">
        <f t="shared" si="2"/>
        <v>https://commons.wikimedia.org/wiki/File:Democratic Republic of the Congo_in_its_region.svg#/media/File:Democratic Republic of the Congo_in_its_region.svg</v>
      </c>
      <c r="AG47" s="8" t="str">
        <f t="shared" si="3"/>
        <v>https://www.bing.com/news/search?q=covid-19 + coronavirus +Democratic Republic of the Congo&amp;FORM=HDRSC4</v>
      </c>
      <c r="AH47" s="8" t="str">
        <f t="shared" si="4"/>
        <v>https://www.bing.com/videos/search?q=covid-19 + coronavirus +Democratic Republic of the Congo&amp;FORM=HDRSC4</v>
      </c>
    </row>
    <row r="48" spans="1:34" x14ac:dyDescent="0.3">
      <c r="A48" s="2">
        <v>47</v>
      </c>
      <c r="B48" s="2" t="s">
        <v>47</v>
      </c>
      <c r="C48" s="2" t="s">
        <v>923</v>
      </c>
      <c r="D48" s="2" t="s">
        <v>654</v>
      </c>
      <c r="E48" s="2" t="s">
        <v>1110</v>
      </c>
      <c r="G48" s="2" t="s">
        <v>1256</v>
      </c>
      <c r="H48" s="2" t="s">
        <v>1257</v>
      </c>
      <c r="I48" s="3">
        <v>40</v>
      </c>
      <c r="J48" s="3">
        <v>127</v>
      </c>
      <c r="K48" s="3" t="s">
        <v>432</v>
      </c>
      <c r="L48" s="2" t="s">
        <v>923</v>
      </c>
      <c r="M48" s="2">
        <v>54</v>
      </c>
      <c r="N48" s="4" t="s">
        <v>433</v>
      </c>
      <c r="O48" s="5" t="s">
        <v>343</v>
      </c>
      <c r="P48" s="4" t="s">
        <v>433</v>
      </c>
      <c r="Q48" s="5" t="s">
        <v>343</v>
      </c>
      <c r="R48" s="4" t="s">
        <v>433</v>
      </c>
      <c r="S48" s="5" t="s">
        <v>343</v>
      </c>
      <c r="T48" s="4" t="s">
        <v>433</v>
      </c>
      <c r="U48" s="5" t="s">
        <v>343</v>
      </c>
      <c r="V48" s="4" t="s">
        <v>433</v>
      </c>
      <c r="W48" s="5" t="s">
        <v>343</v>
      </c>
      <c r="X48" s="13" t="s">
        <v>910</v>
      </c>
      <c r="Y48" s="2" t="s">
        <v>47</v>
      </c>
      <c r="Z48" s="2" t="s">
        <v>514</v>
      </c>
      <c r="AA48" s="2" t="s">
        <v>711</v>
      </c>
      <c r="AB48" s="2" t="s">
        <v>712</v>
      </c>
      <c r="AC48" s="2" t="s">
        <v>654</v>
      </c>
      <c r="AD48" s="8" t="str">
        <f t="shared" si="0"/>
        <v>https://www.google.com/maps/place/Corea del Norte</v>
      </c>
      <c r="AE48" s="8" t="str">
        <f t="shared" si="1"/>
        <v>https://es.wikipedia.org/wiki/Corea del Norte</v>
      </c>
      <c r="AF48" s="8" t="str">
        <f t="shared" si="2"/>
        <v>https://commons.wikimedia.org/wiki/File:North Korea_in_its_region.svg#/media/File:North Korea_in_its_region.svg</v>
      </c>
      <c r="AG48" s="8" t="str">
        <f t="shared" si="3"/>
        <v>https://www.bing.com/news/search?q=covid-19 + coronavirus +North Korea&amp;FORM=HDRSC4</v>
      </c>
      <c r="AH48" s="8" t="str">
        <f t="shared" si="4"/>
        <v>https://www.bing.com/videos/search?q=covid-19 + coronavirus +North Korea&amp;FORM=HDRSC4</v>
      </c>
    </row>
    <row r="49" spans="1:34" x14ac:dyDescent="0.3">
      <c r="A49" s="2">
        <v>48</v>
      </c>
      <c r="B49" s="2" t="s">
        <v>48</v>
      </c>
      <c r="C49" s="2" t="s">
        <v>451</v>
      </c>
      <c r="D49" s="2" t="s">
        <v>654</v>
      </c>
      <c r="E49" s="2" t="s">
        <v>1110</v>
      </c>
      <c r="G49" s="2" t="s">
        <v>1258</v>
      </c>
      <c r="H49" s="2" t="s">
        <v>1259</v>
      </c>
      <c r="I49" s="3">
        <v>37</v>
      </c>
      <c r="J49" s="3">
        <v>127.5</v>
      </c>
      <c r="K49" s="3" t="s">
        <v>432</v>
      </c>
      <c r="L49" s="2" t="s">
        <v>451</v>
      </c>
      <c r="M49" s="2">
        <v>28</v>
      </c>
      <c r="N49" s="3" t="s">
        <v>432</v>
      </c>
      <c r="O49" s="2" t="s">
        <v>304</v>
      </c>
      <c r="P49" s="3" t="s">
        <v>432</v>
      </c>
      <c r="Q49" s="2" t="s">
        <v>421</v>
      </c>
      <c r="R49" s="3" t="s">
        <v>432</v>
      </c>
      <c r="S49" s="2" t="s">
        <v>451</v>
      </c>
      <c r="T49" s="3" t="s">
        <v>432</v>
      </c>
      <c r="U49" s="2" t="s">
        <v>344</v>
      </c>
      <c r="V49" s="3" t="s">
        <v>432</v>
      </c>
      <c r="W49" s="2" t="s">
        <v>451</v>
      </c>
      <c r="X49" s="13" t="s">
        <v>910</v>
      </c>
      <c r="Y49" s="2" t="s">
        <v>48</v>
      </c>
      <c r="Z49" s="2" t="s">
        <v>515</v>
      </c>
      <c r="AA49" s="2" t="s">
        <v>661</v>
      </c>
      <c r="AB49" s="2" t="s">
        <v>713</v>
      </c>
      <c r="AC49" s="2" t="s">
        <v>654</v>
      </c>
      <c r="AD49" s="8" t="str">
        <f t="shared" si="0"/>
        <v>https://www.google.com/maps/place/Corea del Sur</v>
      </c>
      <c r="AE49" s="8" t="str">
        <f t="shared" si="1"/>
        <v>https://es.wikipedia.org/wiki/Corea del Sur</v>
      </c>
      <c r="AF49" s="8" t="str">
        <f t="shared" si="2"/>
        <v>https://commons.wikimedia.org/wiki/File:South Korea_in_its_region.svg#/media/File:South Korea_in_its_region.svg</v>
      </c>
      <c r="AG49" s="8" t="str">
        <f t="shared" si="3"/>
        <v>https://www.bing.com/news/search?q=covid-19 + coronavirus +South Korea&amp;FORM=HDRSC4</v>
      </c>
      <c r="AH49" s="8" t="str">
        <f t="shared" si="4"/>
        <v>https://www.bing.com/videos/search?q=covid-19 + coronavirus +South Korea&amp;FORM=HDRSC4</v>
      </c>
    </row>
    <row r="50" spans="1:34" x14ac:dyDescent="0.3">
      <c r="A50" s="2">
        <v>49</v>
      </c>
      <c r="B50" s="2" t="s">
        <v>49</v>
      </c>
      <c r="C50" s="2" t="s">
        <v>260</v>
      </c>
      <c r="D50" s="2" t="s">
        <v>1006</v>
      </c>
      <c r="E50" s="2" t="s">
        <v>1016</v>
      </c>
      <c r="F50" s="2" t="s">
        <v>1061</v>
      </c>
      <c r="G50" s="2" t="s">
        <v>1127</v>
      </c>
      <c r="H50" s="2" t="s">
        <v>1128</v>
      </c>
      <c r="I50" s="3">
        <v>8</v>
      </c>
      <c r="J50" s="3">
        <v>-5</v>
      </c>
      <c r="K50" s="3" t="s">
        <v>432</v>
      </c>
      <c r="L50" s="2" t="s">
        <v>920</v>
      </c>
      <c r="M50" s="2">
        <v>53</v>
      </c>
      <c r="N50" s="3" t="s">
        <v>432</v>
      </c>
      <c r="O50" s="2" t="s">
        <v>260</v>
      </c>
      <c r="P50" s="3" t="s">
        <v>432</v>
      </c>
      <c r="Q50" s="2" t="s">
        <v>392</v>
      </c>
      <c r="R50" s="3" t="s">
        <v>432</v>
      </c>
      <c r="S50" s="2" t="s">
        <v>446</v>
      </c>
      <c r="T50" s="3" t="s">
        <v>432</v>
      </c>
      <c r="U50" s="2" t="s">
        <v>446</v>
      </c>
      <c r="V50" s="3" t="s">
        <v>432</v>
      </c>
      <c r="W50" s="2" t="s">
        <v>465</v>
      </c>
      <c r="X50" s="13" t="s">
        <v>910</v>
      </c>
      <c r="Y50" s="2" t="s">
        <v>49</v>
      </c>
      <c r="Z50" s="2" t="s">
        <v>516</v>
      </c>
      <c r="AA50" s="2" t="s">
        <v>661</v>
      </c>
      <c r="AB50" s="2" t="s">
        <v>714</v>
      </c>
      <c r="AC50" s="2" t="s">
        <v>663</v>
      </c>
      <c r="AD50" s="8" t="str">
        <f t="shared" si="0"/>
        <v>https://www.google.com/maps/place/Costa de Marfil</v>
      </c>
      <c r="AE50" s="8" t="str">
        <f t="shared" si="1"/>
        <v>https://es.wikipedia.org/wiki/Costa de Marfil</v>
      </c>
      <c r="AF50" s="8" t="str">
        <f t="shared" si="2"/>
        <v>https://commons.wikimedia.org/wiki/File:Ivory Coast_in_its_region.svg#/media/File:Ivory Coast_in_its_region.svg</v>
      </c>
      <c r="AG50" s="8" t="str">
        <f t="shared" si="3"/>
        <v>https://www.bing.com/news/search?q=covid-19 + coronavirus +Ivory Coast&amp;FORM=HDRSC4</v>
      </c>
      <c r="AH50" s="8" t="str">
        <f t="shared" si="4"/>
        <v>https://www.bing.com/videos/search?q=covid-19 + coronavirus +Ivory Coast&amp;FORM=HDRSC4</v>
      </c>
    </row>
    <row r="51" spans="1:34" x14ac:dyDescent="0.3">
      <c r="A51" s="2">
        <v>50</v>
      </c>
      <c r="B51" s="2" t="s">
        <v>50</v>
      </c>
      <c r="C51" s="2" t="s">
        <v>50</v>
      </c>
      <c r="D51" s="13" t="s">
        <v>1020</v>
      </c>
      <c r="E51" s="13" t="s">
        <v>1021</v>
      </c>
      <c r="F51" s="13" t="s">
        <v>1058</v>
      </c>
      <c r="G51" s="13" t="s">
        <v>1125</v>
      </c>
      <c r="H51" s="13" t="s">
        <v>1126</v>
      </c>
      <c r="I51" s="3">
        <v>10</v>
      </c>
      <c r="J51" s="3">
        <v>-84</v>
      </c>
      <c r="K51" s="3" t="s">
        <v>432</v>
      </c>
      <c r="L51" s="2" t="s">
        <v>50</v>
      </c>
      <c r="M51" s="2">
        <v>122</v>
      </c>
      <c r="N51" s="3" t="s">
        <v>432</v>
      </c>
      <c r="O51" s="2" t="s">
        <v>50</v>
      </c>
      <c r="P51" s="3" t="s">
        <v>432</v>
      </c>
      <c r="Q51" s="2" t="s">
        <v>391</v>
      </c>
      <c r="R51" s="3" t="s">
        <v>432</v>
      </c>
      <c r="S51" s="2" t="s">
        <v>50</v>
      </c>
      <c r="T51" s="3" t="s">
        <v>432</v>
      </c>
      <c r="U51" s="2" t="s">
        <v>50</v>
      </c>
      <c r="V51" s="3" t="s">
        <v>432</v>
      </c>
      <c r="W51" s="2" t="s">
        <v>50</v>
      </c>
      <c r="X51" s="13" t="s">
        <v>910</v>
      </c>
      <c r="Y51" s="2" t="s">
        <v>50</v>
      </c>
      <c r="Z51" s="2" t="s">
        <v>517</v>
      </c>
      <c r="AA51" s="2" t="s">
        <v>661</v>
      </c>
      <c r="AB51" s="2" t="s">
        <v>715</v>
      </c>
      <c r="AC51" s="2" t="s">
        <v>665</v>
      </c>
      <c r="AD51" s="8" t="str">
        <f t="shared" si="0"/>
        <v>https://www.google.com/maps/place/Costa Rica</v>
      </c>
      <c r="AE51" s="8" t="str">
        <f t="shared" si="1"/>
        <v>https://es.wikipedia.org/wiki/Costa Rica</v>
      </c>
      <c r="AF51" s="8" t="str">
        <f t="shared" si="2"/>
        <v>https://commons.wikimedia.org/wiki/File:Costa Rica_in_its_region.svg#/media/File:Costa Rica_in_its_region.svg</v>
      </c>
      <c r="AG51" s="8" t="str">
        <f t="shared" si="3"/>
        <v>https://www.bing.com/news/search?q=covid-19 + coronavirus +Costa Rica&amp;FORM=HDRSC4</v>
      </c>
      <c r="AH51" s="8" t="str">
        <f t="shared" si="4"/>
        <v>https://www.bing.com/videos/search?q=covid-19 + coronavirus +Costa Rica&amp;FORM=HDRSC4</v>
      </c>
    </row>
    <row r="52" spans="1:34" x14ac:dyDescent="0.3">
      <c r="A52" s="2">
        <v>51</v>
      </c>
      <c r="B52" s="2" t="s">
        <v>51</v>
      </c>
      <c r="C52" s="2" t="s">
        <v>224</v>
      </c>
      <c r="D52" s="2" t="s">
        <v>999</v>
      </c>
      <c r="E52" s="2" t="s">
        <v>1003</v>
      </c>
      <c r="G52" s="2" t="s">
        <v>1129</v>
      </c>
      <c r="H52" s="2" t="s">
        <v>1130</v>
      </c>
      <c r="I52" s="3">
        <v>45.166699999999999</v>
      </c>
      <c r="J52" s="3">
        <v>15.5</v>
      </c>
      <c r="K52" s="3" t="s">
        <v>432</v>
      </c>
      <c r="L52" s="2" t="s">
        <v>224</v>
      </c>
      <c r="M52" s="2">
        <v>130</v>
      </c>
      <c r="N52" s="3" t="s">
        <v>432</v>
      </c>
      <c r="O52" s="2" t="s">
        <v>224</v>
      </c>
      <c r="P52" s="3" t="s">
        <v>432</v>
      </c>
      <c r="Q52" s="2" t="s">
        <v>224</v>
      </c>
      <c r="R52" s="3" t="s">
        <v>432</v>
      </c>
      <c r="S52" s="2" t="s">
        <v>224</v>
      </c>
      <c r="T52" s="3" t="s">
        <v>432</v>
      </c>
      <c r="U52" s="2" t="s">
        <v>224</v>
      </c>
      <c r="V52" s="3" t="s">
        <v>432</v>
      </c>
      <c r="W52" s="2" t="s">
        <v>224</v>
      </c>
      <c r="X52" s="13" t="s">
        <v>910</v>
      </c>
      <c r="Y52" s="2" t="s">
        <v>51</v>
      </c>
      <c r="Z52" s="2" t="s">
        <v>518</v>
      </c>
      <c r="AA52" s="2" t="s">
        <v>655</v>
      </c>
      <c r="AB52" s="2" t="s">
        <v>716</v>
      </c>
      <c r="AC52" s="2" t="s">
        <v>657</v>
      </c>
      <c r="AD52" s="8" t="str">
        <f t="shared" si="0"/>
        <v>https://www.google.com/maps/place/Croacia</v>
      </c>
      <c r="AE52" s="8" t="str">
        <f t="shared" si="1"/>
        <v>https://es.wikipedia.org/wiki/Croacia</v>
      </c>
      <c r="AF52" s="8" t="str">
        <f t="shared" si="2"/>
        <v>https://commons.wikimedia.org/wiki/File:Croatia_in_its_region.svg#/media/File:Croatia_in_its_region.svg</v>
      </c>
      <c r="AG52" s="8" t="str">
        <f t="shared" si="3"/>
        <v>https://www.bing.com/news/search?q=covid-19 + coronavirus +Croatia&amp;FORM=HDRSC4</v>
      </c>
      <c r="AH52" s="8" t="str">
        <f t="shared" si="4"/>
        <v>https://www.bing.com/videos/search?q=covid-19 + coronavirus +Croatia&amp;FORM=HDRSC4</v>
      </c>
    </row>
    <row r="53" spans="1:34" x14ac:dyDescent="0.3">
      <c r="A53" s="2">
        <v>52</v>
      </c>
      <c r="B53" s="2" t="s">
        <v>52</v>
      </c>
      <c r="C53" s="2" t="s">
        <v>52</v>
      </c>
      <c r="D53" s="2" t="s">
        <v>1020</v>
      </c>
      <c r="E53" s="2" t="s">
        <v>1021</v>
      </c>
      <c r="F53" s="2" t="s">
        <v>1022</v>
      </c>
      <c r="G53" s="2" t="s">
        <v>1131</v>
      </c>
      <c r="H53" s="2" t="s">
        <v>1132</v>
      </c>
      <c r="I53" s="3">
        <v>21.5</v>
      </c>
      <c r="J53" s="3">
        <v>-80</v>
      </c>
      <c r="K53" s="3" t="s">
        <v>432</v>
      </c>
      <c r="L53" s="2" t="s">
        <v>52</v>
      </c>
      <c r="M53" s="2">
        <v>83</v>
      </c>
      <c r="N53" s="3" t="s">
        <v>432</v>
      </c>
      <c r="O53" s="2" t="s">
        <v>52</v>
      </c>
      <c r="P53" s="3" t="s">
        <v>432</v>
      </c>
      <c r="Q53" s="2" t="s">
        <v>52</v>
      </c>
      <c r="R53" s="3" t="s">
        <v>432</v>
      </c>
      <c r="S53" s="2" t="s">
        <v>52</v>
      </c>
      <c r="T53" s="3" t="s">
        <v>432</v>
      </c>
      <c r="U53" s="2" t="s">
        <v>52</v>
      </c>
      <c r="V53" s="3" t="s">
        <v>432</v>
      </c>
      <c r="W53" s="2" t="s">
        <v>52</v>
      </c>
      <c r="X53" s="13" t="s">
        <v>910</v>
      </c>
      <c r="Y53" s="2" t="s">
        <v>52</v>
      </c>
      <c r="Z53" s="2" t="s">
        <v>519</v>
      </c>
      <c r="AA53" s="2" t="s">
        <v>704</v>
      </c>
      <c r="AB53" s="2" t="s">
        <v>717</v>
      </c>
      <c r="AC53" s="2" t="s">
        <v>665</v>
      </c>
      <c r="AD53" s="8" t="str">
        <f t="shared" si="0"/>
        <v>https://www.google.com/maps/place/Cuba</v>
      </c>
      <c r="AE53" s="8" t="str">
        <f t="shared" si="1"/>
        <v>https://es.wikipedia.org/wiki/Cuba</v>
      </c>
      <c r="AF53" s="8" t="str">
        <f t="shared" si="2"/>
        <v>https://commons.wikimedia.org/wiki/File:Cuba_in_its_region.svg#/media/File:Cuba_in_its_region.svg</v>
      </c>
      <c r="AG53" s="8" t="str">
        <f t="shared" si="3"/>
        <v>https://www.bing.com/news/search?q=covid-19 + coronavirus +Cuba&amp;FORM=HDRSC4</v>
      </c>
      <c r="AH53" s="8" t="str">
        <f t="shared" si="4"/>
        <v>https://www.bing.com/videos/search?q=covid-19 + coronavirus +Cuba&amp;FORM=HDRSC4</v>
      </c>
    </row>
    <row r="54" spans="1:34" x14ac:dyDescent="0.3">
      <c r="A54" s="2">
        <v>53</v>
      </c>
      <c r="B54" s="2" t="s">
        <v>53</v>
      </c>
      <c r="C54" s="2" t="s">
        <v>228</v>
      </c>
      <c r="D54" s="2" t="s">
        <v>999</v>
      </c>
      <c r="E54" s="2" t="s">
        <v>1000</v>
      </c>
      <c r="G54" s="2" t="s">
        <v>1139</v>
      </c>
      <c r="H54" s="2" t="s">
        <v>1140</v>
      </c>
      <c r="I54" s="3">
        <v>56</v>
      </c>
      <c r="J54" s="3">
        <v>10</v>
      </c>
      <c r="K54" s="3" t="s">
        <v>432</v>
      </c>
      <c r="L54" s="2" t="s">
        <v>228</v>
      </c>
      <c r="M54" s="2">
        <v>115</v>
      </c>
      <c r="N54" s="3" t="s">
        <v>432</v>
      </c>
      <c r="O54" s="2" t="s">
        <v>228</v>
      </c>
      <c r="P54" s="3" t="s">
        <v>432</v>
      </c>
      <c r="Q54" s="2" t="s">
        <v>228</v>
      </c>
      <c r="R54" s="3" t="s">
        <v>432</v>
      </c>
      <c r="S54" s="2" t="s">
        <v>228</v>
      </c>
      <c r="T54" s="3" t="s">
        <v>432</v>
      </c>
      <c r="U54" s="2" t="s">
        <v>228</v>
      </c>
      <c r="V54" s="3" t="s">
        <v>432</v>
      </c>
      <c r="W54" s="2" t="s">
        <v>228</v>
      </c>
      <c r="X54" s="13" t="s">
        <v>911</v>
      </c>
      <c r="Y54" s="2" t="s">
        <v>53</v>
      </c>
      <c r="Z54" s="2" t="s">
        <v>520</v>
      </c>
      <c r="AA54" s="2" t="s">
        <v>680</v>
      </c>
      <c r="AB54" s="2" t="s">
        <v>718</v>
      </c>
      <c r="AC54" s="2" t="s">
        <v>657</v>
      </c>
      <c r="AD54" s="8" t="str">
        <f t="shared" si="0"/>
        <v>https://www.google.com/maps/place/Dinamarca</v>
      </c>
      <c r="AE54" s="8" t="str">
        <f t="shared" si="1"/>
        <v>https://es.wikipedia.org/wiki/Dinamarca</v>
      </c>
      <c r="AF54" s="8" t="str">
        <f t="shared" si="2"/>
        <v>https://commons.wikimedia.org/wiki/File:Denmark_in_its_region.svg#/media/File:Denmark_in_its_region.svg</v>
      </c>
      <c r="AG54" s="8" t="str">
        <f t="shared" si="3"/>
        <v>https://www.bing.com/news/search?q=covid-19 + coronavirus +Denmark&amp;FORM=HDRSC4</v>
      </c>
      <c r="AH54" s="8" t="str">
        <f t="shared" si="4"/>
        <v>https://www.bing.com/videos/search?q=covid-19 + coronavirus +Denmark&amp;FORM=HDRSC4</v>
      </c>
    </row>
    <row r="55" spans="1:34" x14ac:dyDescent="0.3">
      <c r="A55" s="2">
        <v>54</v>
      </c>
      <c r="B55" s="2" t="s">
        <v>54</v>
      </c>
      <c r="C55" s="2" t="s">
        <v>54</v>
      </c>
      <c r="D55" s="2" t="s">
        <v>1020</v>
      </c>
      <c r="E55" s="2" t="s">
        <v>1021</v>
      </c>
      <c r="F55" s="2" t="s">
        <v>1022</v>
      </c>
      <c r="G55" s="2" t="s">
        <v>1143</v>
      </c>
      <c r="H55" s="2" t="s">
        <v>1144</v>
      </c>
      <c r="I55" s="3">
        <v>15.416700000000001</v>
      </c>
      <c r="J55" s="3">
        <v>-61.333300000000001</v>
      </c>
      <c r="K55" s="3" t="s">
        <v>432</v>
      </c>
      <c r="L55" s="2" t="s">
        <v>54</v>
      </c>
      <c r="M55" s="2">
        <v>204</v>
      </c>
      <c r="N55" s="3" t="s">
        <v>432</v>
      </c>
      <c r="O55" s="2" t="s">
        <v>54</v>
      </c>
      <c r="P55" s="3" t="s">
        <v>432</v>
      </c>
      <c r="Q55" s="2" t="s">
        <v>54</v>
      </c>
      <c r="R55" s="3" t="s">
        <v>432</v>
      </c>
      <c r="S55" s="2" t="s">
        <v>54</v>
      </c>
      <c r="T55" s="3" t="s">
        <v>432</v>
      </c>
      <c r="U55" s="2" t="s">
        <v>54</v>
      </c>
      <c r="V55" s="4" t="s">
        <v>433</v>
      </c>
      <c r="W55" s="5" t="s">
        <v>54</v>
      </c>
      <c r="X55" s="13" t="s">
        <v>910</v>
      </c>
      <c r="Y55" s="2" t="s">
        <v>54</v>
      </c>
      <c r="Z55" s="2" t="s">
        <v>521</v>
      </c>
      <c r="AA55" s="2" t="s">
        <v>659</v>
      </c>
      <c r="AB55" s="2" t="s">
        <v>719</v>
      </c>
      <c r="AC55" s="2" t="s">
        <v>665</v>
      </c>
      <c r="AD55" s="8" t="str">
        <f t="shared" si="0"/>
        <v>https://www.google.com/maps/place/Dominica</v>
      </c>
      <c r="AE55" s="8" t="str">
        <f t="shared" si="1"/>
        <v>https://es.wikipedia.org/wiki/Dominica</v>
      </c>
      <c r="AF55" s="8" t="str">
        <f t="shared" si="2"/>
        <v>https://commons.wikimedia.org/wiki/File:Dominica_in_its_region.svg#/media/File:Dominica_in_its_region.svg</v>
      </c>
      <c r="AG55" s="8" t="str">
        <f t="shared" si="3"/>
        <v>https://www.bing.com/news/search?q=covid-19 + coronavirus +Dominica&amp;FORM=HDRSC4</v>
      </c>
      <c r="AH55" s="8" t="str">
        <f t="shared" si="4"/>
        <v>https://www.bing.com/videos/search?q=covid-19 + coronavirus +Dominica&amp;FORM=HDRSC4</v>
      </c>
    </row>
    <row r="56" spans="1:34" x14ac:dyDescent="0.3">
      <c r="A56" s="2">
        <v>55</v>
      </c>
      <c r="B56" s="2" t="s">
        <v>55</v>
      </c>
      <c r="C56" s="2" t="s">
        <v>231</v>
      </c>
      <c r="D56" s="2" t="s">
        <v>1020</v>
      </c>
      <c r="E56" s="2" t="s">
        <v>1021</v>
      </c>
      <c r="F56" s="2" t="s">
        <v>1022</v>
      </c>
      <c r="G56" s="2" t="s">
        <v>1145</v>
      </c>
      <c r="H56" s="2" t="s">
        <v>1146</v>
      </c>
      <c r="I56" s="3">
        <v>19</v>
      </c>
      <c r="J56" s="3">
        <v>-70.666700000000006</v>
      </c>
      <c r="K56" s="3" t="s">
        <v>432</v>
      </c>
      <c r="L56" s="2" t="s">
        <v>231</v>
      </c>
      <c r="M56" s="2">
        <v>85</v>
      </c>
      <c r="N56" s="3" t="s">
        <v>432</v>
      </c>
      <c r="O56" s="2" t="s">
        <v>231</v>
      </c>
      <c r="P56" s="3" t="s">
        <v>432</v>
      </c>
      <c r="Q56" s="2" t="s">
        <v>395</v>
      </c>
      <c r="R56" s="3" t="s">
        <v>432</v>
      </c>
      <c r="S56" s="2" t="s">
        <v>231</v>
      </c>
      <c r="T56" s="3" t="s">
        <v>432</v>
      </c>
      <c r="U56" s="2" t="s">
        <v>231</v>
      </c>
      <c r="V56" s="3" t="s">
        <v>432</v>
      </c>
      <c r="W56" s="2" t="s">
        <v>231</v>
      </c>
      <c r="X56" s="13" t="s">
        <v>910</v>
      </c>
      <c r="Y56" s="2" t="s">
        <v>55</v>
      </c>
      <c r="Z56" s="2" t="s">
        <v>55</v>
      </c>
      <c r="AA56" s="2" t="s">
        <v>661</v>
      </c>
      <c r="AB56" s="2" t="s">
        <v>720</v>
      </c>
      <c r="AC56" s="2" t="s">
        <v>665</v>
      </c>
      <c r="AD56" s="8" t="str">
        <f t="shared" si="0"/>
        <v>https://www.google.com/maps/place/República Dominicana</v>
      </c>
      <c r="AE56" s="8" t="str">
        <f t="shared" si="1"/>
        <v>https://es.wikipedia.org/wiki/República Dominicana</v>
      </c>
      <c r="AF56" s="8" t="str">
        <f t="shared" si="2"/>
        <v>https://commons.wikimedia.org/wiki/File:Dominican Republic_in_its_region.svg#/media/File:Dominican Republic_in_its_region.svg</v>
      </c>
      <c r="AG56" s="8" t="str">
        <f t="shared" si="3"/>
        <v>https://www.bing.com/news/search?q=covid-19 + coronavirus +Dominican Republic&amp;FORM=HDRSC4</v>
      </c>
      <c r="AH56" s="8" t="str">
        <f t="shared" si="4"/>
        <v>https://www.bing.com/videos/search?q=covid-19 + coronavirus +Dominican Republic&amp;FORM=HDRSC4</v>
      </c>
    </row>
    <row r="57" spans="1:34" x14ac:dyDescent="0.3">
      <c r="A57" s="2">
        <v>56</v>
      </c>
      <c r="B57" s="2" t="s">
        <v>56</v>
      </c>
      <c r="C57" s="2" t="s">
        <v>56</v>
      </c>
      <c r="D57" s="2" t="s">
        <v>1020</v>
      </c>
      <c r="E57" s="2" t="s">
        <v>1021</v>
      </c>
      <c r="F57" s="2" t="s">
        <v>1029</v>
      </c>
      <c r="G57" s="2" t="s">
        <v>1147</v>
      </c>
      <c r="H57" s="2" t="s">
        <v>1148</v>
      </c>
      <c r="I57" s="3">
        <v>-2</v>
      </c>
      <c r="J57" s="3">
        <v>-77.5</v>
      </c>
      <c r="K57" s="3" t="s">
        <v>432</v>
      </c>
      <c r="L57" s="2" t="s">
        <v>56</v>
      </c>
      <c r="M57" s="2">
        <v>67</v>
      </c>
      <c r="N57" s="3" t="s">
        <v>432</v>
      </c>
      <c r="O57" s="2" t="s">
        <v>56</v>
      </c>
      <c r="P57" s="3" t="s">
        <v>432</v>
      </c>
      <c r="Q57" s="2" t="s">
        <v>56</v>
      </c>
      <c r="R57" s="3" t="s">
        <v>432</v>
      </c>
      <c r="S57" s="2" t="s">
        <v>56</v>
      </c>
      <c r="T57" s="3" t="s">
        <v>432</v>
      </c>
      <c r="U57" s="2" t="s">
        <v>56</v>
      </c>
      <c r="V57" s="3" t="s">
        <v>432</v>
      </c>
      <c r="W57" s="2" t="s">
        <v>56</v>
      </c>
      <c r="X57" s="13" t="s">
        <v>910</v>
      </c>
      <c r="Y57" s="2" t="s">
        <v>56</v>
      </c>
      <c r="Z57" s="2" t="s">
        <v>522</v>
      </c>
      <c r="AA57" s="2" t="s">
        <v>661</v>
      </c>
      <c r="AB57" s="2" t="s">
        <v>721</v>
      </c>
      <c r="AC57" s="2" t="s">
        <v>665</v>
      </c>
      <c r="AD57" s="8" t="str">
        <f t="shared" si="0"/>
        <v>https://www.google.com/maps/place/Ecuador</v>
      </c>
      <c r="AE57" s="8" t="str">
        <f t="shared" si="1"/>
        <v>https://es.wikipedia.org/wiki/Ecuador</v>
      </c>
      <c r="AF57" s="8" t="str">
        <f t="shared" si="2"/>
        <v>https://commons.wikimedia.org/wiki/File:Ecuador_in_its_region.svg#/media/File:Ecuador_in_its_region.svg</v>
      </c>
      <c r="AG57" s="8" t="str">
        <f t="shared" si="3"/>
        <v>https://www.bing.com/news/search?q=covid-19 + coronavirus +Ecuador&amp;FORM=HDRSC4</v>
      </c>
      <c r="AH57" s="8" t="str">
        <f t="shared" si="4"/>
        <v>https://www.bing.com/videos/search?q=covid-19 + coronavirus +Ecuador&amp;FORM=HDRSC4</v>
      </c>
    </row>
    <row r="58" spans="1:34" x14ac:dyDescent="0.3">
      <c r="A58" s="2">
        <v>57</v>
      </c>
      <c r="B58" s="2" t="s">
        <v>57</v>
      </c>
      <c r="C58" s="2" t="s">
        <v>233</v>
      </c>
      <c r="D58" s="2" t="s">
        <v>1006</v>
      </c>
      <c r="E58" s="2" t="s">
        <v>1007</v>
      </c>
      <c r="G58" s="2" t="s">
        <v>1149</v>
      </c>
      <c r="H58" s="2" t="s">
        <v>1150</v>
      </c>
      <c r="I58" s="3">
        <v>27</v>
      </c>
      <c r="J58" s="3">
        <v>30</v>
      </c>
      <c r="K58" s="3" t="s">
        <v>432</v>
      </c>
      <c r="L58" s="2" t="s">
        <v>233</v>
      </c>
      <c r="M58" s="2">
        <v>14</v>
      </c>
      <c r="N58" s="3" t="s">
        <v>432</v>
      </c>
      <c r="O58" s="2" t="s">
        <v>233</v>
      </c>
      <c r="P58" s="3" t="s">
        <v>432</v>
      </c>
      <c r="Q58" s="2" t="s">
        <v>233</v>
      </c>
      <c r="R58" s="3" t="s">
        <v>432</v>
      </c>
      <c r="S58" s="2" t="s">
        <v>233</v>
      </c>
      <c r="T58" s="3" t="s">
        <v>432</v>
      </c>
      <c r="U58" s="2" t="s">
        <v>233</v>
      </c>
      <c r="V58" s="4" t="s">
        <v>433</v>
      </c>
      <c r="W58" s="5" t="s">
        <v>233</v>
      </c>
      <c r="X58" s="13" t="s">
        <v>910</v>
      </c>
      <c r="Y58" s="2" t="s">
        <v>57</v>
      </c>
      <c r="Z58" s="2" t="s">
        <v>523</v>
      </c>
      <c r="AA58" s="2" t="s">
        <v>668</v>
      </c>
      <c r="AB58" s="2" t="s">
        <v>722</v>
      </c>
      <c r="AC58" s="2" t="s">
        <v>663</v>
      </c>
      <c r="AD58" s="8" t="str">
        <f t="shared" si="0"/>
        <v>https://www.google.com/maps/place/Egipto</v>
      </c>
      <c r="AE58" s="8" t="str">
        <f t="shared" si="1"/>
        <v>https://es.wikipedia.org/wiki/Egipto</v>
      </c>
      <c r="AF58" s="8" t="str">
        <f t="shared" si="2"/>
        <v>https://commons.wikimedia.org/wiki/File:Egypt_in_its_region.svg#/media/File:Egypt_in_its_region.svg</v>
      </c>
      <c r="AG58" s="8" t="str">
        <f t="shared" si="3"/>
        <v>https://www.bing.com/news/search?q=covid-19 + coronavirus +Egypt&amp;FORM=HDRSC4</v>
      </c>
      <c r="AH58" s="8" t="str">
        <f t="shared" si="4"/>
        <v>https://www.bing.com/videos/search?q=covid-19 + coronavirus +Egypt&amp;FORM=HDRSC4</v>
      </c>
    </row>
    <row r="59" spans="1:34" x14ac:dyDescent="0.3">
      <c r="A59" s="2">
        <v>58</v>
      </c>
      <c r="B59" s="2" t="s">
        <v>58</v>
      </c>
      <c r="C59" s="2" t="s">
        <v>58</v>
      </c>
      <c r="D59" s="2" t="s">
        <v>1020</v>
      </c>
      <c r="E59" s="2" t="s">
        <v>1021</v>
      </c>
      <c r="F59" s="2" t="s">
        <v>1058</v>
      </c>
      <c r="G59" s="2" t="s">
        <v>1151</v>
      </c>
      <c r="H59" s="2" t="s">
        <v>1152</v>
      </c>
      <c r="I59" s="3">
        <v>13.833299999999999</v>
      </c>
      <c r="J59" s="3">
        <v>-88.916700000000006</v>
      </c>
      <c r="K59" s="3" t="s">
        <v>432</v>
      </c>
      <c r="L59" s="2" t="s">
        <v>58</v>
      </c>
      <c r="M59" s="2">
        <v>112</v>
      </c>
      <c r="N59" s="3" t="s">
        <v>432</v>
      </c>
      <c r="O59" s="2" t="s">
        <v>58</v>
      </c>
      <c r="P59" s="3" t="s">
        <v>432</v>
      </c>
      <c r="Q59" s="2" t="s">
        <v>396</v>
      </c>
      <c r="R59" s="3" t="s">
        <v>432</v>
      </c>
      <c r="S59" s="2" t="s">
        <v>58</v>
      </c>
      <c r="T59" s="3" t="s">
        <v>432</v>
      </c>
      <c r="U59" s="2" t="s">
        <v>58</v>
      </c>
      <c r="V59" s="3" t="s">
        <v>432</v>
      </c>
      <c r="W59" s="2" t="s">
        <v>58</v>
      </c>
      <c r="X59" s="13" t="s">
        <v>910</v>
      </c>
      <c r="Y59" s="2" t="s">
        <v>58</v>
      </c>
      <c r="Z59" s="2" t="s">
        <v>524</v>
      </c>
      <c r="AA59" s="2" t="s">
        <v>661</v>
      </c>
      <c r="AB59" s="2" t="s">
        <v>723</v>
      </c>
      <c r="AC59" s="2" t="s">
        <v>665</v>
      </c>
      <c r="AD59" s="8" t="str">
        <f t="shared" si="0"/>
        <v>https://www.google.com/maps/place/El Salvador</v>
      </c>
      <c r="AE59" s="8" t="str">
        <f t="shared" si="1"/>
        <v>https://es.wikipedia.org/wiki/El Salvador</v>
      </c>
      <c r="AF59" s="8" t="str">
        <f t="shared" si="2"/>
        <v>https://commons.wikimedia.org/wiki/File:El Salvador_in_its_region.svg#/media/File:El Salvador_in_its_region.svg</v>
      </c>
      <c r="AG59" s="8" t="str">
        <f t="shared" si="3"/>
        <v>https://www.bing.com/news/search?q=covid-19 + coronavirus +El Salvador&amp;FORM=HDRSC4</v>
      </c>
      <c r="AH59" s="8" t="str">
        <f t="shared" si="4"/>
        <v>https://www.bing.com/videos/search?q=covid-19 + coronavirus +El Salvador&amp;FORM=HDRSC4</v>
      </c>
    </row>
    <row r="60" spans="1:34" x14ac:dyDescent="0.3">
      <c r="A60" s="2">
        <v>59</v>
      </c>
      <c r="B60" s="2" t="s">
        <v>59</v>
      </c>
      <c r="C60" s="2" t="s">
        <v>354</v>
      </c>
      <c r="D60" s="2" t="s">
        <v>654</v>
      </c>
      <c r="E60" s="2" t="s">
        <v>1032</v>
      </c>
      <c r="G60" s="2" t="s">
        <v>1486</v>
      </c>
      <c r="H60" s="2" t="s">
        <v>1487</v>
      </c>
      <c r="I60" s="3">
        <v>24</v>
      </c>
      <c r="J60" s="3">
        <v>54</v>
      </c>
      <c r="K60" s="3" t="s">
        <v>432</v>
      </c>
      <c r="L60" s="2" t="s">
        <v>354</v>
      </c>
      <c r="M60" s="2">
        <v>93</v>
      </c>
      <c r="N60" s="3" t="s">
        <v>432</v>
      </c>
      <c r="O60" s="2" t="s">
        <v>330</v>
      </c>
      <c r="P60" s="3" t="s">
        <v>432</v>
      </c>
      <c r="Q60" s="2" t="s">
        <v>427</v>
      </c>
      <c r="R60" s="3" t="s">
        <v>432</v>
      </c>
      <c r="S60" s="2" t="s">
        <v>354</v>
      </c>
      <c r="T60" s="3" t="s">
        <v>432</v>
      </c>
      <c r="U60" s="2" t="s">
        <v>354</v>
      </c>
      <c r="V60" s="3" t="s">
        <v>432</v>
      </c>
      <c r="W60" s="2" t="s">
        <v>354</v>
      </c>
      <c r="X60" s="13" t="s">
        <v>910</v>
      </c>
      <c r="Y60" s="2" t="s">
        <v>59</v>
      </c>
      <c r="Z60" s="2" t="s">
        <v>59</v>
      </c>
      <c r="AA60" s="2" t="s">
        <v>724</v>
      </c>
      <c r="AB60" s="2" t="s">
        <v>725</v>
      </c>
      <c r="AC60" s="2" t="s">
        <v>654</v>
      </c>
      <c r="AD60" s="8" t="str">
        <f t="shared" si="0"/>
        <v>https://www.google.com/maps/place/Emiratos Árabes Unidos</v>
      </c>
      <c r="AE60" s="8" t="str">
        <f t="shared" si="1"/>
        <v>https://es.wikipedia.org/wiki/Emiratos Árabes Unidos</v>
      </c>
      <c r="AF60" s="8" t="str">
        <f t="shared" si="2"/>
        <v>https://commons.wikimedia.org/wiki/File:United Arab Emirates_in_its_region.svg#/media/File:United Arab Emirates_in_its_region.svg</v>
      </c>
      <c r="AG60" s="8" t="str">
        <f t="shared" si="3"/>
        <v>https://www.bing.com/news/search?q=covid-19 + coronavirus +United Arab Emirates&amp;FORM=HDRSC4</v>
      </c>
      <c r="AH60" s="8" t="str">
        <f t="shared" si="4"/>
        <v>https://www.bing.com/videos/search?q=covid-19 + coronavirus +United Arab Emirates&amp;FORM=HDRSC4</v>
      </c>
    </row>
    <row r="61" spans="1:34" x14ac:dyDescent="0.3">
      <c r="A61" s="2">
        <v>60</v>
      </c>
      <c r="B61" s="2" t="s">
        <v>60</v>
      </c>
      <c r="C61" s="2" t="s">
        <v>60</v>
      </c>
      <c r="D61" s="13" t="s">
        <v>1006</v>
      </c>
      <c r="E61" s="13" t="s">
        <v>1016</v>
      </c>
      <c r="F61" s="13" t="s">
        <v>1082</v>
      </c>
      <c r="G61" s="13" t="s">
        <v>1155</v>
      </c>
      <c r="H61" s="13" t="s">
        <v>1156</v>
      </c>
      <c r="I61" s="3">
        <v>15</v>
      </c>
      <c r="J61" s="3">
        <v>39</v>
      </c>
      <c r="K61" s="3" t="s">
        <v>432</v>
      </c>
      <c r="L61" s="2" t="s">
        <v>60</v>
      </c>
      <c r="M61" s="2">
        <v>133</v>
      </c>
      <c r="N61" s="3" t="s">
        <v>432</v>
      </c>
      <c r="O61" s="2" t="s">
        <v>60</v>
      </c>
      <c r="P61" s="3" t="s">
        <v>432</v>
      </c>
      <c r="Q61" s="2" t="s">
        <v>60</v>
      </c>
      <c r="R61" s="3" t="s">
        <v>432</v>
      </c>
      <c r="S61" s="2" t="s">
        <v>60</v>
      </c>
      <c r="T61" s="3" t="s">
        <v>432</v>
      </c>
      <c r="U61" s="2" t="s">
        <v>60</v>
      </c>
      <c r="V61" s="3" t="s">
        <v>432</v>
      </c>
      <c r="W61" s="2" t="s">
        <v>60</v>
      </c>
      <c r="X61" s="13" t="s">
        <v>910</v>
      </c>
      <c r="Y61" s="2" t="s">
        <v>60</v>
      </c>
      <c r="Z61" s="2" t="s">
        <v>525</v>
      </c>
      <c r="AA61" s="2" t="s">
        <v>726</v>
      </c>
      <c r="AB61" s="2" t="s">
        <v>727</v>
      </c>
      <c r="AC61" s="2" t="s">
        <v>663</v>
      </c>
      <c r="AD61" s="8" t="str">
        <f t="shared" si="0"/>
        <v>https://www.google.com/maps/place/Eritrea</v>
      </c>
      <c r="AE61" s="8" t="str">
        <f t="shared" si="1"/>
        <v>https://es.wikipedia.org/wiki/Eritrea</v>
      </c>
      <c r="AF61" s="8" t="str">
        <f t="shared" si="2"/>
        <v>https://commons.wikimedia.org/wiki/File:Eritrea_in_its_region.svg#/media/File:Eritrea_in_its_region.svg</v>
      </c>
      <c r="AG61" s="8" t="str">
        <f t="shared" si="3"/>
        <v>https://www.bing.com/news/search?q=covid-19 + coronavirus +Eritrea&amp;FORM=HDRSC4</v>
      </c>
      <c r="AH61" s="8" t="str">
        <f t="shared" si="4"/>
        <v>https://www.bing.com/videos/search?q=covid-19 + coronavirus +Eritrea&amp;FORM=HDRSC4</v>
      </c>
    </row>
    <row r="62" spans="1:34" x14ac:dyDescent="0.3">
      <c r="A62" s="2">
        <v>61</v>
      </c>
      <c r="B62" s="2" t="s">
        <v>61</v>
      </c>
      <c r="C62" s="2" t="s">
        <v>312</v>
      </c>
      <c r="D62" s="2" t="s">
        <v>999</v>
      </c>
      <c r="E62" s="2" t="s">
        <v>1053</v>
      </c>
      <c r="G62" s="2" t="s">
        <v>1424</v>
      </c>
      <c r="H62" s="2" t="s">
        <v>1425</v>
      </c>
      <c r="I62" s="3">
        <v>48.666699999999999</v>
      </c>
      <c r="J62" s="3">
        <v>19.5</v>
      </c>
      <c r="K62" s="3" t="s">
        <v>432</v>
      </c>
      <c r="L62" s="2" t="s">
        <v>312</v>
      </c>
      <c r="M62" s="2">
        <v>118</v>
      </c>
      <c r="N62" s="3" t="s">
        <v>432</v>
      </c>
      <c r="O62" s="2" t="s">
        <v>312</v>
      </c>
      <c r="P62" s="3" t="s">
        <v>432</v>
      </c>
      <c r="Q62" s="2" t="s">
        <v>312</v>
      </c>
      <c r="R62" s="3" t="s">
        <v>432</v>
      </c>
      <c r="S62" s="2" t="s">
        <v>312</v>
      </c>
      <c r="T62" s="3" t="s">
        <v>432</v>
      </c>
      <c r="U62" s="2" t="s">
        <v>312</v>
      </c>
      <c r="V62" s="3" t="s">
        <v>432</v>
      </c>
      <c r="W62" s="2" t="s">
        <v>312</v>
      </c>
      <c r="X62" s="13" t="s">
        <v>910</v>
      </c>
      <c r="Y62" s="2" t="s">
        <v>61</v>
      </c>
      <c r="Z62" s="2" t="s">
        <v>526</v>
      </c>
      <c r="AA62" s="2" t="s">
        <v>655</v>
      </c>
      <c r="AB62" s="2" t="s">
        <v>728</v>
      </c>
      <c r="AC62" s="2" t="s">
        <v>657</v>
      </c>
      <c r="AD62" s="8" t="str">
        <f t="shared" si="0"/>
        <v>https://www.google.com/maps/place/Eslovaquia</v>
      </c>
      <c r="AE62" s="8" t="str">
        <f t="shared" si="1"/>
        <v>https://es.wikipedia.org/wiki/Eslovaquia</v>
      </c>
      <c r="AF62" s="8" t="str">
        <f t="shared" si="2"/>
        <v>https://commons.wikimedia.org/wiki/File:Slovakia_in_its_region.svg#/media/File:Slovakia_in_its_region.svg</v>
      </c>
      <c r="AG62" s="8" t="str">
        <f t="shared" si="3"/>
        <v>https://www.bing.com/news/search?q=covid-19 + coronavirus +Slovakia&amp;FORM=HDRSC4</v>
      </c>
      <c r="AH62" s="8" t="str">
        <f t="shared" si="4"/>
        <v>https://www.bing.com/videos/search?q=covid-19 + coronavirus +Slovakia&amp;FORM=HDRSC4</v>
      </c>
    </row>
    <row r="63" spans="1:34" x14ac:dyDescent="0.3">
      <c r="A63" s="2">
        <v>62</v>
      </c>
      <c r="B63" s="2" t="s">
        <v>62</v>
      </c>
      <c r="C63" s="2" t="s">
        <v>313</v>
      </c>
      <c r="D63" s="2" t="s">
        <v>999</v>
      </c>
      <c r="E63" s="2" t="s">
        <v>1003</v>
      </c>
      <c r="G63" s="2" t="s">
        <v>1426</v>
      </c>
      <c r="H63" s="2" t="s">
        <v>1427</v>
      </c>
      <c r="I63" s="3">
        <v>46</v>
      </c>
      <c r="J63" s="3">
        <v>15</v>
      </c>
      <c r="K63" s="3" t="s">
        <v>432</v>
      </c>
      <c r="L63" s="2" t="s">
        <v>313</v>
      </c>
      <c r="M63" s="2">
        <v>149</v>
      </c>
      <c r="N63" s="3" t="s">
        <v>432</v>
      </c>
      <c r="O63" s="2" t="s">
        <v>313</v>
      </c>
      <c r="P63" s="3" t="s">
        <v>432</v>
      </c>
      <c r="Q63" s="2" t="s">
        <v>313</v>
      </c>
      <c r="R63" s="3" t="s">
        <v>432</v>
      </c>
      <c r="S63" s="2" t="s">
        <v>313</v>
      </c>
      <c r="T63" s="3" t="s">
        <v>432</v>
      </c>
      <c r="U63" s="2" t="s">
        <v>313</v>
      </c>
      <c r="V63" s="3" t="s">
        <v>432</v>
      </c>
      <c r="W63" s="2" t="s">
        <v>313</v>
      </c>
      <c r="X63" s="13" t="s">
        <v>910</v>
      </c>
      <c r="Y63" s="2" t="s">
        <v>62</v>
      </c>
      <c r="Z63" s="2" t="s">
        <v>527</v>
      </c>
      <c r="AA63" s="2" t="s">
        <v>655</v>
      </c>
      <c r="AB63" s="2" t="s">
        <v>729</v>
      </c>
      <c r="AC63" s="2" t="s">
        <v>657</v>
      </c>
      <c r="AD63" s="8" t="str">
        <f t="shared" si="0"/>
        <v>https://www.google.com/maps/place/Eslovenia</v>
      </c>
      <c r="AE63" s="8" t="str">
        <f t="shared" si="1"/>
        <v>https://es.wikipedia.org/wiki/Eslovenia</v>
      </c>
      <c r="AF63" s="8" t="str">
        <f t="shared" si="2"/>
        <v>https://commons.wikimedia.org/wiki/File:Slovenia_in_its_region.svg#/media/File:Slovenia_in_its_region.svg</v>
      </c>
      <c r="AG63" s="8" t="str">
        <f t="shared" si="3"/>
        <v>https://www.bing.com/news/search?q=covid-19 + coronavirus +Slovenia&amp;FORM=HDRSC4</v>
      </c>
      <c r="AH63" s="8" t="str">
        <f t="shared" si="4"/>
        <v>https://www.bing.com/videos/search?q=covid-19 + coronavirus +Slovenia&amp;FORM=HDRSC4</v>
      </c>
    </row>
    <row r="64" spans="1:34" x14ac:dyDescent="0.3">
      <c r="A64" s="2">
        <v>63</v>
      </c>
      <c r="B64" s="2" t="s">
        <v>63</v>
      </c>
      <c r="C64" s="2" t="s">
        <v>315</v>
      </c>
      <c r="D64" s="14" t="s">
        <v>999</v>
      </c>
      <c r="E64" s="14" t="s">
        <v>1003</v>
      </c>
      <c r="F64" s="14"/>
      <c r="G64" s="14" t="s">
        <v>1438</v>
      </c>
      <c r="H64" s="14" t="s">
        <v>1439</v>
      </c>
      <c r="I64" s="3">
        <v>40</v>
      </c>
      <c r="J64" s="3">
        <v>-4</v>
      </c>
      <c r="K64" s="3" t="s">
        <v>432</v>
      </c>
      <c r="L64" s="2" t="s">
        <v>315</v>
      </c>
      <c r="M64" s="2">
        <v>30</v>
      </c>
      <c r="N64" s="3" t="s">
        <v>432</v>
      </c>
      <c r="O64" s="2" t="s">
        <v>315</v>
      </c>
      <c r="P64" s="3" t="s">
        <v>432</v>
      </c>
      <c r="Q64" s="2" t="s">
        <v>315</v>
      </c>
      <c r="R64" s="3" t="s">
        <v>432</v>
      </c>
      <c r="S64" s="2" t="s">
        <v>315</v>
      </c>
      <c r="T64" s="3" t="s">
        <v>432</v>
      </c>
      <c r="U64" s="2" t="s">
        <v>315</v>
      </c>
      <c r="V64" s="3" t="s">
        <v>432</v>
      </c>
      <c r="W64" s="2" t="s">
        <v>315</v>
      </c>
      <c r="X64" s="13" t="s">
        <v>910</v>
      </c>
      <c r="Y64" s="2" t="s">
        <v>63</v>
      </c>
      <c r="Z64" s="2" t="s">
        <v>528</v>
      </c>
      <c r="AA64" s="2" t="s">
        <v>680</v>
      </c>
      <c r="AB64" s="2" t="s">
        <v>730</v>
      </c>
      <c r="AC64" s="2" t="s">
        <v>657</v>
      </c>
      <c r="AD64" s="8" t="str">
        <f t="shared" si="0"/>
        <v>https://www.google.com/maps/place/España</v>
      </c>
      <c r="AE64" s="8" t="str">
        <f t="shared" si="1"/>
        <v>https://es.wikipedia.org/wiki/España</v>
      </c>
      <c r="AF64" s="8" t="str">
        <f t="shared" si="2"/>
        <v>https://commons.wikimedia.org/wiki/File:Spain_in_its_region.svg#/media/File:Spain_in_its_region.svg</v>
      </c>
      <c r="AG64" s="8" t="str">
        <f t="shared" si="3"/>
        <v>https://www.bing.com/news/search?q=covid-19 + coronavirus +Spain&amp;FORM=HDRSC4</v>
      </c>
      <c r="AH64" s="8" t="str">
        <f t="shared" si="4"/>
        <v>https://www.bing.com/videos/search?q=covid-19 + coronavirus +Spain&amp;FORM=HDRSC4</v>
      </c>
    </row>
    <row r="65" spans="1:35" x14ac:dyDescent="0.3">
      <c r="A65" s="2">
        <v>64</v>
      </c>
      <c r="B65" s="2" t="s">
        <v>64</v>
      </c>
      <c r="C65" s="2" t="s">
        <v>356</v>
      </c>
      <c r="D65" s="2" t="s">
        <v>1020</v>
      </c>
      <c r="E65" s="2" t="s">
        <v>1064</v>
      </c>
      <c r="G65" s="2" t="s">
        <v>462</v>
      </c>
      <c r="H65" s="2" t="s">
        <v>333</v>
      </c>
      <c r="I65" s="3">
        <v>38</v>
      </c>
      <c r="J65" s="3">
        <v>-97</v>
      </c>
      <c r="K65" s="3" t="s">
        <v>432</v>
      </c>
      <c r="L65" s="2" t="s">
        <v>356</v>
      </c>
      <c r="M65" s="2">
        <v>3</v>
      </c>
      <c r="N65" s="3" t="s">
        <v>432</v>
      </c>
      <c r="O65" s="2" t="s">
        <v>333</v>
      </c>
      <c r="P65" s="3" t="s">
        <v>432</v>
      </c>
      <c r="Q65" s="2" t="s">
        <v>430</v>
      </c>
      <c r="R65" s="3" t="s">
        <v>432</v>
      </c>
      <c r="S65" s="2" t="s">
        <v>356</v>
      </c>
      <c r="T65" s="3" t="s">
        <v>432</v>
      </c>
      <c r="U65" s="2" t="s">
        <v>462</v>
      </c>
      <c r="V65" s="3" t="s">
        <v>432</v>
      </c>
      <c r="W65" s="2" t="s">
        <v>356</v>
      </c>
      <c r="X65" s="13" t="s">
        <v>910</v>
      </c>
      <c r="Y65" s="2" t="s">
        <v>64</v>
      </c>
      <c r="Z65" s="2" t="s">
        <v>529</v>
      </c>
      <c r="AA65" s="2" t="s">
        <v>661</v>
      </c>
      <c r="AB65" s="2" t="s">
        <v>731</v>
      </c>
      <c r="AC65" s="2" t="s">
        <v>665</v>
      </c>
      <c r="AD65" s="8" t="str">
        <f t="shared" si="0"/>
        <v>https://www.google.com/maps/place/Estados Unidos</v>
      </c>
      <c r="AE65" s="8" t="str">
        <f t="shared" si="1"/>
        <v>https://es.wikipedia.org/wiki/Estados Unidos</v>
      </c>
      <c r="AF65" s="8" t="str">
        <f t="shared" si="2"/>
        <v>https://commons.wikimedia.org/wiki/File:United States_in_its_region.svg#/media/File:United States_in_its_region.svg</v>
      </c>
      <c r="AG65" s="8" t="str">
        <f t="shared" si="3"/>
        <v>https://www.bing.com/news/search?q=covid-19 + coronavirus +United States&amp;FORM=HDRSC4</v>
      </c>
      <c r="AH65" s="8" t="str">
        <f t="shared" si="4"/>
        <v>https://www.bing.com/videos/search?q=covid-19 + coronavirus +United States&amp;FORM=HDRSC4</v>
      </c>
    </row>
    <row r="66" spans="1:35" x14ac:dyDescent="0.3">
      <c r="A66" s="2">
        <v>65</v>
      </c>
      <c r="B66" s="2" t="s">
        <v>65</v>
      </c>
      <c r="C66" s="2" t="s">
        <v>65</v>
      </c>
      <c r="D66" s="2" t="s">
        <v>999</v>
      </c>
      <c r="E66" s="2" t="s">
        <v>1000</v>
      </c>
      <c r="G66" s="2" t="s">
        <v>1157</v>
      </c>
      <c r="H66" s="2" t="s">
        <v>1158</v>
      </c>
      <c r="I66" s="3">
        <v>59</v>
      </c>
      <c r="J66" s="3">
        <v>26</v>
      </c>
      <c r="K66" s="3" t="s">
        <v>432</v>
      </c>
      <c r="L66" s="2" t="s">
        <v>65</v>
      </c>
      <c r="M66" s="2">
        <v>155</v>
      </c>
      <c r="N66" s="3" t="s">
        <v>432</v>
      </c>
      <c r="O66" s="2" t="s">
        <v>65</v>
      </c>
      <c r="P66" s="3" t="s">
        <v>432</v>
      </c>
      <c r="Q66" s="2" t="s">
        <v>65</v>
      </c>
      <c r="R66" s="3" t="s">
        <v>432</v>
      </c>
      <c r="S66" s="2" t="s">
        <v>65</v>
      </c>
      <c r="T66" s="3" t="s">
        <v>432</v>
      </c>
      <c r="U66" s="2" t="s">
        <v>65</v>
      </c>
      <c r="V66" s="3" t="s">
        <v>432</v>
      </c>
      <c r="W66" s="2" t="s">
        <v>65</v>
      </c>
      <c r="X66" s="13" t="s">
        <v>910</v>
      </c>
      <c r="Y66" s="2" t="s">
        <v>65</v>
      </c>
      <c r="Z66" s="2" t="s">
        <v>530</v>
      </c>
      <c r="AA66" s="2" t="s">
        <v>655</v>
      </c>
      <c r="AB66" s="2" t="s">
        <v>732</v>
      </c>
      <c r="AC66" s="2" t="s">
        <v>657</v>
      </c>
      <c r="AD66" s="8" t="str">
        <f t="shared" ref="AD66:AD129" si="5">HYPERLINK("https://www.google.com/maps/place/"&amp;B66)</f>
        <v>https://www.google.com/maps/place/Estonia</v>
      </c>
      <c r="AE66" s="8" t="str">
        <f t="shared" ref="AE66:AE129" si="6">HYPERLINK("https://es.wikipedia.org/wiki/"&amp;B66)</f>
        <v>https://es.wikipedia.org/wiki/Estonia</v>
      </c>
      <c r="AF66" s="8" t="str">
        <f t="shared" ref="AF66:AF129" si="7">HYPERLINK("https://commons.wikimedia.org/wiki/File:"&amp;C66&amp;"_in_its_region.svg#/media/File:"&amp;C66&amp;"_in_its_region.svg")</f>
        <v>https://commons.wikimedia.org/wiki/File:Estonia_in_its_region.svg#/media/File:Estonia_in_its_region.svg</v>
      </c>
      <c r="AG66" s="8" t="str">
        <f t="shared" ref="AG66:AG129" si="8">HYPERLINK("https://www.bing.com/news/search?q=covid-19 + coronavirus +"&amp;C66&amp;"&amp;FORM=HDRSC4")</f>
        <v>https://www.bing.com/news/search?q=covid-19 + coronavirus +Estonia&amp;FORM=HDRSC4</v>
      </c>
      <c r="AH66" s="8" t="str">
        <f t="shared" ref="AH66:AH129" si="9">HYPERLINK("https://www.bing.com/videos/search?q=covid-19 + coronavirus +"&amp;C66&amp;"&amp;FORM=HDRSC4")</f>
        <v>https://www.bing.com/videos/search?q=covid-19 + coronavirus +Estonia&amp;FORM=HDRSC4</v>
      </c>
    </row>
    <row r="67" spans="1:35" x14ac:dyDescent="0.3">
      <c r="A67" s="2">
        <v>66</v>
      </c>
      <c r="B67" s="2" t="s">
        <v>66</v>
      </c>
      <c r="C67" s="2" t="s">
        <v>236</v>
      </c>
      <c r="D67" s="2" t="s">
        <v>1006</v>
      </c>
      <c r="E67" s="2" t="s">
        <v>1016</v>
      </c>
      <c r="F67" s="2" t="s">
        <v>1082</v>
      </c>
      <c r="G67" s="2" t="s">
        <v>1161</v>
      </c>
      <c r="H67" s="2" t="s">
        <v>1162</v>
      </c>
      <c r="I67" s="3">
        <v>8</v>
      </c>
      <c r="J67" s="3">
        <v>38</v>
      </c>
      <c r="K67" s="3" t="s">
        <v>432</v>
      </c>
      <c r="L67" s="2" t="s">
        <v>236</v>
      </c>
      <c r="M67" s="2">
        <v>12</v>
      </c>
      <c r="N67" s="3" t="s">
        <v>432</v>
      </c>
      <c r="O67" s="2" t="s">
        <v>236</v>
      </c>
      <c r="P67" s="3" t="s">
        <v>432</v>
      </c>
      <c r="Q67" s="2" t="s">
        <v>236</v>
      </c>
      <c r="R67" s="3" t="s">
        <v>432</v>
      </c>
      <c r="S67" s="2" t="s">
        <v>236</v>
      </c>
      <c r="T67" s="3" t="s">
        <v>432</v>
      </c>
      <c r="U67" s="2" t="s">
        <v>236</v>
      </c>
      <c r="V67" s="3" t="s">
        <v>432</v>
      </c>
      <c r="W67" s="2" t="s">
        <v>236</v>
      </c>
      <c r="X67" s="13" t="s">
        <v>910</v>
      </c>
      <c r="Y67" s="2" t="s">
        <v>66</v>
      </c>
      <c r="Z67" s="2" t="s">
        <v>531</v>
      </c>
      <c r="AA67" s="2" t="s">
        <v>655</v>
      </c>
      <c r="AB67" s="2" t="s">
        <v>733</v>
      </c>
      <c r="AC67" s="2" t="s">
        <v>663</v>
      </c>
      <c r="AD67" s="8" t="str">
        <f t="shared" si="5"/>
        <v>https://www.google.com/maps/place/Etiopía</v>
      </c>
      <c r="AE67" s="8" t="str">
        <f t="shared" si="6"/>
        <v>https://es.wikipedia.org/wiki/Etiopía</v>
      </c>
      <c r="AF67" s="8" t="str">
        <f t="shared" si="7"/>
        <v>https://commons.wikimedia.org/wiki/File:Ethiopia_in_its_region.svg#/media/File:Ethiopia_in_its_region.svg</v>
      </c>
      <c r="AG67" s="8" t="str">
        <f t="shared" si="8"/>
        <v>https://www.bing.com/news/search?q=covid-19 + coronavirus +Ethiopia&amp;FORM=HDRSC4</v>
      </c>
      <c r="AH67" s="8" t="str">
        <f t="shared" si="9"/>
        <v>https://www.bing.com/videos/search?q=covid-19 + coronavirus +Ethiopia&amp;FORM=HDRSC4</v>
      </c>
    </row>
    <row r="68" spans="1:35" x14ac:dyDescent="0.3">
      <c r="A68" s="2">
        <v>67</v>
      </c>
      <c r="B68" s="2" t="s">
        <v>67</v>
      </c>
      <c r="C68" s="2" t="s">
        <v>297</v>
      </c>
      <c r="D68" s="2" t="s">
        <v>654</v>
      </c>
      <c r="E68" s="2" t="s">
        <v>1085</v>
      </c>
      <c r="G68" s="2" t="s">
        <v>1370</v>
      </c>
      <c r="H68" s="2" t="s">
        <v>1371</v>
      </c>
      <c r="I68" s="3">
        <v>13</v>
      </c>
      <c r="J68" s="3">
        <v>122</v>
      </c>
      <c r="K68" s="3" t="s">
        <v>432</v>
      </c>
      <c r="L68" s="2" t="s">
        <v>297</v>
      </c>
      <c r="M68" s="2">
        <v>13</v>
      </c>
      <c r="N68" s="3" t="s">
        <v>432</v>
      </c>
      <c r="O68" s="2" t="s">
        <v>297</v>
      </c>
      <c r="P68" s="3" t="s">
        <v>432</v>
      </c>
      <c r="Q68" s="2" t="s">
        <v>297</v>
      </c>
      <c r="R68" s="3" t="s">
        <v>432</v>
      </c>
      <c r="S68" s="2" t="s">
        <v>297</v>
      </c>
      <c r="T68" s="3" t="s">
        <v>432</v>
      </c>
      <c r="U68" s="2" t="s">
        <v>297</v>
      </c>
      <c r="V68" s="3" t="s">
        <v>432</v>
      </c>
      <c r="W68" s="2" t="s">
        <v>297</v>
      </c>
      <c r="X68" s="13" t="s">
        <v>910</v>
      </c>
      <c r="Y68" s="2" t="s">
        <v>67</v>
      </c>
      <c r="Z68" s="2" t="s">
        <v>532</v>
      </c>
      <c r="AA68" s="2" t="s">
        <v>661</v>
      </c>
      <c r="AB68" s="2" t="s">
        <v>734</v>
      </c>
      <c r="AC68" s="2" t="s">
        <v>654</v>
      </c>
      <c r="AD68" s="8" t="str">
        <f t="shared" si="5"/>
        <v>https://www.google.com/maps/place/Filipinas</v>
      </c>
      <c r="AE68" s="8" t="str">
        <f t="shared" si="6"/>
        <v>https://es.wikipedia.org/wiki/Filipinas</v>
      </c>
      <c r="AF68" s="8" t="str">
        <f t="shared" si="7"/>
        <v>https://commons.wikimedia.org/wiki/File:Philippines_in_its_region.svg#/media/File:Philippines_in_its_region.svg</v>
      </c>
      <c r="AG68" s="8" t="str">
        <f t="shared" si="8"/>
        <v>https://www.bing.com/news/search?q=covid-19 + coronavirus +Philippines&amp;FORM=HDRSC4</v>
      </c>
      <c r="AH68" s="8" t="str">
        <f t="shared" si="9"/>
        <v>https://www.bing.com/videos/search?q=covid-19 + coronavirus +Philippines&amp;FORM=HDRSC4</v>
      </c>
    </row>
    <row r="69" spans="1:35" x14ac:dyDescent="0.3">
      <c r="A69" s="2">
        <v>68</v>
      </c>
      <c r="B69" s="2" t="s">
        <v>68</v>
      </c>
      <c r="C69" s="2" t="s">
        <v>239</v>
      </c>
      <c r="D69" s="2" t="s">
        <v>999</v>
      </c>
      <c r="E69" s="2" t="s">
        <v>1000</v>
      </c>
      <c r="G69" s="2" t="s">
        <v>1170</v>
      </c>
      <c r="H69" s="2" t="s">
        <v>1171</v>
      </c>
      <c r="I69" s="15">
        <v>64</v>
      </c>
      <c r="J69" s="15">
        <v>26</v>
      </c>
      <c r="K69" s="3" t="s">
        <v>432</v>
      </c>
      <c r="L69" s="2" t="s">
        <v>239</v>
      </c>
      <c r="M69" s="2">
        <v>116</v>
      </c>
      <c r="N69" s="3" t="s">
        <v>432</v>
      </c>
      <c r="O69" s="2" t="s">
        <v>239</v>
      </c>
      <c r="P69" s="3" t="s">
        <v>432</v>
      </c>
      <c r="Q69" s="2" t="s">
        <v>239</v>
      </c>
      <c r="R69" s="3" t="s">
        <v>432</v>
      </c>
      <c r="S69" s="2" t="s">
        <v>239</v>
      </c>
      <c r="T69" s="3" t="s">
        <v>432</v>
      </c>
      <c r="U69" s="2" t="s">
        <v>239</v>
      </c>
      <c r="V69" s="3" t="s">
        <v>432</v>
      </c>
      <c r="W69" s="2" t="s">
        <v>239</v>
      </c>
      <c r="X69" s="13" t="s">
        <v>910</v>
      </c>
      <c r="Y69" s="2" t="s">
        <v>68</v>
      </c>
      <c r="Z69" s="2" t="s">
        <v>533</v>
      </c>
      <c r="AA69" s="2" t="s">
        <v>655</v>
      </c>
      <c r="AB69" s="2" t="s">
        <v>735</v>
      </c>
      <c r="AC69" s="2" t="s">
        <v>657</v>
      </c>
      <c r="AD69" s="8" t="str">
        <f t="shared" si="5"/>
        <v>https://www.google.com/maps/place/Finlandia</v>
      </c>
      <c r="AE69" s="8" t="str">
        <f t="shared" si="6"/>
        <v>https://es.wikipedia.org/wiki/Finlandia</v>
      </c>
      <c r="AF69" s="8" t="str">
        <f t="shared" si="7"/>
        <v>https://commons.wikimedia.org/wiki/File:Finland_in_its_region.svg#/media/File:Finland_in_its_region.svg</v>
      </c>
      <c r="AG69" s="8" t="str">
        <f t="shared" si="8"/>
        <v>https://www.bing.com/news/search?q=covid-19 + coronavirus +Finland&amp;FORM=HDRSC4</v>
      </c>
      <c r="AH69" s="8" t="str">
        <f t="shared" si="9"/>
        <v>https://www.bing.com/videos/search?q=covid-19 + coronavirus +Finland&amp;FORM=HDRSC4</v>
      </c>
    </row>
    <row r="70" spans="1:35" x14ac:dyDescent="0.3">
      <c r="A70" s="2">
        <v>69</v>
      </c>
      <c r="B70" s="2" t="s">
        <v>69</v>
      </c>
      <c r="C70" s="2" t="s">
        <v>238</v>
      </c>
      <c r="D70" s="2" t="s">
        <v>1010</v>
      </c>
      <c r="E70" s="2" t="s">
        <v>1169</v>
      </c>
      <c r="G70" s="2" t="s">
        <v>1167</v>
      </c>
      <c r="H70" s="2" t="s">
        <v>1168</v>
      </c>
      <c r="I70" s="3">
        <v>-18</v>
      </c>
      <c r="J70" s="3">
        <v>175</v>
      </c>
      <c r="K70" s="3" t="s">
        <v>432</v>
      </c>
      <c r="L70" s="2" t="s">
        <v>238</v>
      </c>
      <c r="M70" s="2">
        <v>161</v>
      </c>
      <c r="N70" s="3" t="s">
        <v>432</v>
      </c>
      <c r="O70" s="2" t="s">
        <v>238</v>
      </c>
      <c r="P70" s="3" t="s">
        <v>432</v>
      </c>
      <c r="Q70" s="2" t="s">
        <v>238</v>
      </c>
      <c r="R70" s="3" t="s">
        <v>432</v>
      </c>
      <c r="S70" s="2" t="s">
        <v>238</v>
      </c>
      <c r="T70" s="3" t="s">
        <v>432</v>
      </c>
      <c r="U70" s="2" t="s">
        <v>238</v>
      </c>
      <c r="V70" s="4" t="s">
        <v>433</v>
      </c>
      <c r="W70" s="5" t="s">
        <v>238</v>
      </c>
      <c r="X70" s="13" t="s">
        <v>910</v>
      </c>
      <c r="Y70" s="2" t="s">
        <v>69</v>
      </c>
      <c r="Z70" s="2" t="s">
        <v>534</v>
      </c>
      <c r="AA70" s="2" t="s">
        <v>655</v>
      </c>
      <c r="AB70" s="2" t="s">
        <v>736</v>
      </c>
      <c r="AC70" s="2" t="s">
        <v>673</v>
      </c>
      <c r="AD70" s="8" t="str">
        <f t="shared" si="5"/>
        <v>https://www.google.com/maps/place/Fiyi</v>
      </c>
      <c r="AE70" s="8" t="str">
        <f t="shared" si="6"/>
        <v>https://es.wikipedia.org/wiki/Fiyi</v>
      </c>
      <c r="AF70" s="8" t="str">
        <f t="shared" si="7"/>
        <v>https://commons.wikimedia.org/wiki/File:Fiji_in_its_region.svg#/media/File:Fiji_in_its_region.svg</v>
      </c>
      <c r="AG70" s="8" t="str">
        <f t="shared" si="8"/>
        <v>https://www.bing.com/news/search?q=covid-19 + coronavirus +Fiji&amp;FORM=HDRSC4</v>
      </c>
      <c r="AH70" s="8" t="str">
        <f t="shared" si="9"/>
        <v>https://www.bing.com/videos/search?q=covid-19 + coronavirus +Fiji&amp;FORM=HDRSC4</v>
      </c>
    </row>
    <row r="71" spans="1:35" x14ac:dyDescent="0.3">
      <c r="A71" s="2">
        <v>70</v>
      </c>
      <c r="B71" s="2" t="s">
        <v>70</v>
      </c>
      <c r="C71" s="2" t="s">
        <v>240</v>
      </c>
      <c r="D71" s="2" t="s">
        <v>999</v>
      </c>
      <c r="E71" s="2" t="s">
        <v>1040</v>
      </c>
      <c r="G71" s="2" t="s">
        <v>1172</v>
      </c>
      <c r="H71" s="2" t="s">
        <v>1173</v>
      </c>
      <c r="I71" s="3">
        <v>46</v>
      </c>
      <c r="J71" s="3">
        <v>2</v>
      </c>
      <c r="K71" s="3" t="s">
        <v>432</v>
      </c>
      <c r="L71" s="2" t="s">
        <v>240</v>
      </c>
      <c r="M71" s="2">
        <v>22</v>
      </c>
      <c r="N71" s="3" t="s">
        <v>432</v>
      </c>
      <c r="O71" s="2" t="s">
        <v>240</v>
      </c>
      <c r="P71" s="3" t="s">
        <v>432</v>
      </c>
      <c r="Q71" s="2" t="s">
        <v>240</v>
      </c>
      <c r="R71" s="3" t="s">
        <v>432</v>
      </c>
      <c r="S71" s="2" t="s">
        <v>240</v>
      </c>
      <c r="T71" s="3" t="s">
        <v>432</v>
      </c>
      <c r="U71" s="2" t="s">
        <v>240</v>
      </c>
      <c r="V71" s="3" t="s">
        <v>432</v>
      </c>
      <c r="W71" s="2" t="s">
        <v>240</v>
      </c>
      <c r="X71" s="13" t="s">
        <v>910</v>
      </c>
      <c r="Y71" s="2" t="s">
        <v>70</v>
      </c>
      <c r="Z71" s="2" t="s">
        <v>535</v>
      </c>
      <c r="AA71" s="2" t="s">
        <v>668</v>
      </c>
      <c r="AB71" s="2" t="s">
        <v>737</v>
      </c>
      <c r="AC71" s="2" t="s">
        <v>657</v>
      </c>
      <c r="AD71" s="8" t="str">
        <f t="shared" si="5"/>
        <v>https://www.google.com/maps/place/Francia</v>
      </c>
      <c r="AE71" s="8" t="str">
        <f t="shared" si="6"/>
        <v>https://es.wikipedia.org/wiki/Francia</v>
      </c>
      <c r="AF71" s="8" t="str">
        <f t="shared" si="7"/>
        <v>https://commons.wikimedia.org/wiki/File:France_in_its_region.svg#/media/File:France_in_its_region.svg</v>
      </c>
      <c r="AG71" s="8" t="str">
        <f t="shared" si="8"/>
        <v>https://www.bing.com/news/search?q=covid-19 + coronavirus +France&amp;FORM=HDRSC4</v>
      </c>
      <c r="AH71" s="8" t="str">
        <f t="shared" si="9"/>
        <v>https://www.bing.com/videos/search?q=covid-19 + coronavirus +France&amp;FORM=HDRSC4</v>
      </c>
    </row>
    <row r="72" spans="1:35" x14ac:dyDescent="0.3">
      <c r="A72" s="2">
        <v>71</v>
      </c>
      <c r="B72" s="2" t="s">
        <v>71</v>
      </c>
      <c r="C72" s="2" t="s">
        <v>243</v>
      </c>
      <c r="D72" s="2" t="s">
        <v>1006</v>
      </c>
      <c r="E72" s="2" t="s">
        <v>1016</v>
      </c>
      <c r="F72" s="2" t="s">
        <v>1017</v>
      </c>
      <c r="G72" s="2" t="s">
        <v>1180</v>
      </c>
      <c r="H72" s="2" t="s">
        <v>1181</v>
      </c>
      <c r="I72" s="3">
        <v>-1</v>
      </c>
      <c r="J72" s="3">
        <v>11.75</v>
      </c>
      <c r="K72" s="3" t="s">
        <v>432</v>
      </c>
      <c r="L72" s="2" t="s">
        <v>243</v>
      </c>
      <c r="M72" s="2">
        <v>146</v>
      </c>
      <c r="N72" s="3" t="s">
        <v>432</v>
      </c>
      <c r="O72" s="2" t="s">
        <v>243</v>
      </c>
      <c r="P72" s="3" t="s">
        <v>432</v>
      </c>
      <c r="Q72" s="2" t="s">
        <v>72</v>
      </c>
      <c r="R72" s="3" t="s">
        <v>432</v>
      </c>
      <c r="S72" s="2" t="s">
        <v>243</v>
      </c>
      <c r="T72" s="3" t="s">
        <v>432</v>
      </c>
      <c r="U72" s="2" t="s">
        <v>243</v>
      </c>
      <c r="V72" s="3" t="s">
        <v>432</v>
      </c>
      <c r="W72" s="2" t="s">
        <v>243</v>
      </c>
      <c r="X72" s="13" t="s">
        <v>910</v>
      </c>
      <c r="Y72" s="2" t="s">
        <v>71</v>
      </c>
      <c r="Z72" s="2" t="s">
        <v>536</v>
      </c>
      <c r="AA72" s="2" t="s">
        <v>661</v>
      </c>
      <c r="AB72" s="2" t="s">
        <v>738</v>
      </c>
      <c r="AC72" s="2" t="s">
        <v>663</v>
      </c>
      <c r="AD72" s="8" t="str">
        <f t="shared" si="5"/>
        <v>https://www.google.com/maps/place/Gabón</v>
      </c>
      <c r="AE72" s="8" t="str">
        <f t="shared" si="6"/>
        <v>https://es.wikipedia.org/wiki/Gabón</v>
      </c>
      <c r="AF72" s="8" t="str">
        <f t="shared" si="7"/>
        <v>https://commons.wikimedia.org/wiki/File:Gabon_in_its_region.svg#/media/File:Gabon_in_its_region.svg</v>
      </c>
      <c r="AG72" s="8" t="str">
        <f t="shared" si="8"/>
        <v>https://www.bing.com/news/search?q=covid-19 + coronavirus +Gabon&amp;FORM=HDRSC4</v>
      </c>
      <c r="AH72" s="8" t="str">
        <f t="shared" si="9"/>
        <v>https://www.bing.com/videos/search?q=covid-19 + coronavirus +Gabon&amp;FORM=HDRSC4</v>
      </c>
    </row>
    <row r="73" spans="1:35" x14ac:dyDescent="0.3">
      <c r="A73" s="2">
        <v>72</v>
      </c>
      <c r="B73" s="2" t="s">
        <v>72</v>
      </c>
      <c r="C73" s="2" t="s">
        <v>72</v>
      </c>
      <c r="D73" s="2" t="s">
        <v>1006</v>
      </c>
      <c r="E73" s="2" t="s">
        <v>1016</v>
      </c>
      <c r="F73" s="2" t="s">
        <v>1061</v>
      </c>
      <c r="G73" s="2" t="s">
        <v>1182</v>
      </c>
      <c r="H73" s="2" t="s">
        <v>1183</v>
      </c>
      <c r="I73" s="3">
        <v>13.466699999999999</v>
      </c>
      <c r="J73" s="3">
        <v>-16.566700000000001</v>
      </c>
      <c r="K73" s="3" t="s">
        <v>432</v>
      </c>
      <c r="L73" s="2" t="s">
        <v>72</v>
      </c>
      <c r="M73" s="2">
        <v>144</v>
      </c>
      <c r="N73" s="3" t="s">
        <v>432</v>
      </c>
      <c r="O73" s="2" t="s">
        <v>72</v>
      </c>
      <c r="P73" s="3" t="s">
        <v>432</v>
      </c>
      <c r="Q73" s="2" t="s">
        <v>73</v>
      </c>
      <c r="R73" s="3" t="s">
        <v>432</v>
      </c>
      <c r="S73" s="2" t="s">
        <v>72</v>
      </c>
      <c r="T73" s="3" t="s">
        <v>432</v>
      </c>
      <c r="U73" s="2" t="s">
        <v>72</v>
      </c>
      <c r="V73" s="4" t="s">
        <v>433</v>
      </c>
      <c r="W73" s="5" t="s">
        <v>72</v>
      </c>
      <c r="X73" s="13" t="s">
        <v>910</v>
      </c>
      <c r="Y73" s="2" t="s">
        <v>72</v>
      </c>
      <c r="Z73" s="2" t="s">
        <v>537</v>
      </c>
      <c r="AA73" s="2" t="s">
        <v>661</v>
      </c>
      <c r="AB73" s="2" t="s">
        <v>739</v>
      </c>
      <c r="AC73" s="2" t="s">
        <v>663</v>
      </c>
      <c r="AD73" s="8" t="str">
        <f t="shared" si="5"/>
        <v>https://www.google.com/maps/place/Gambia</v>
      </c>
      <c r="AE73" s="8" t="str">
        <f t="shared" si="6"/>
        <v>https://es.wikipedia.org/wiki/Gambia</v>
      </c>
      <c r="AF73" s="8" t="str">
        <f t="shared" si="7"/>
        <v>https://commons.wikimedia.org/wiki/File:Gambia_in_its_region.svg#/media/File:Gambia_in_its_region.svg</v>
      </c>
      <c r="AG73" s="8" t="str">
        <f t="shared" si="8"/>
        <v>https://www.bing.com/news/search?q=covid-19 + coronavirus +Gambia&amp;FORM=HDRSC4</v>
      </c>
      <c r="AH73" s="8" t="str">
        <f t="shared" si="9"/>
        <v>https://www.bing.com/videos/search?q=covid-19 + coronavirus +Gambia&amp;FORM=HDRSC4</v>
      </c>
    </row>
    <row r="74" spans="1:35" x14ac:dyDescent="0.3">
      <c r="A74" s="2">
        <v>73</v>
      </c>
      <c r="B74" s="2" t="s">
        <v>73</v>
      </c>
      <c r="C74" s="2" t="s">
        <v>73</v>
      </c>
      <c r="D74" s="2" t="s">
        <v>654</v>
      </c>
      <c r="E74" s="2" t="s">
        <v>1032</v>
      </c>
      <c r="G74" s="2" t="s">
        <v>1184</v>
      </c>
      <c r="H74" s="2" t="s">
        <v>1185</v>
      </c>
      <c r="I74" s="3">
        <v>42</v>
      </c>
      <c r="J74" s="3">
        <v>43.5</v>
      </c>
      <c r="K74" s="3" t="s">
        <v>432</v>
      </c>
      <c r="L74" s="2" t="s">
        <v>73</v>
      </c>
      <c r="M74" s="2">
        <v>132</v>
      </c>
      <c r="N74" s="3" t="s">
        <v>432</v>
      </c>
      <c r="O74" s="2" t="s">
        <v>73</v>
      </c>
      <c r="P74" s="3" t="s">
        <v>432</v>
      </c>
      <c r="Q74" s="2" t="s">
        <v>244</v>
      </c>
      <c r="R74" s="3" t="s">
        <v>432</v>
      </c>
      <c r="S74" s="2" t="s">
        <v>73</v>
      </c>
      <c r="T74" s="3" t="s">
        <v>432</v>
      </c>
      <c r="U74" s="2" t="s">
        <v>73</v>
      </c>
      <c r="V74" s="4" t="s">
        <v>433</v>
      </c>
      <c r="W74" s="5" t="s">
        <v>73</v>
      </c>
      <c r="X74" s="13" t="s">
        <v>910</v>
      </c>
      <c r="Y74" s="2" t="s">
        <v>73</v>
      </c>
      <c r="Z74" s="2" t="s">
        <v>73</v>
      </c>
      <c r="AA74" s="2" t="s">
        <v>668</v>
      </c>
      <c r="AB74" s="2" t="s">
        <v>740</v>
      </c>
      <c r="AC74" s="2" t="s">
        <v>654</v>
      </c>
      <c r="AD74" s="8" t="str">
        <f t="shared" si="5"/>
        <v>https://www.google.com/maps/place/Georgia</v>
      </c>
      <c r="AE74" s="8" t="str">
        <f t="shared" si="6"/>
        <v>https://es.wikipedia.org/wiki/Georgia</v>
      </c>
      <c r="AF74" s="8" t="str">
        <f t="shared" si="7"/>
        <v>https://commons.wikimedia.org/wiki/File:Georgia_in_its_region.svg#/media/File:Georgia_in_its_region.svg</v>
      </c>
      <c r="AG74" s="8" t="str">
        <f t="shared" si="8"/>
        <v>https://www.bing.com/news/search?q=covid-19 + coronavirus +Georgia&amp;FORM=HDRSC4</v>
      </c>
      <c r="AH74" s="8" t="str">
        <f t="shared" si="9"/>
        <v>https://www.bing.com/videos/search?q=covid-19 + coronavirus +Georgia&amp;FORM=HDRSC4</v>
      </c>
      <c r="AI74" s="17"/>
    </row>
    <row r="75" spans="1:35" x14ac:dyDescent="0.3">
      <c r="A75" s="2">
        <v>74</v>
      </c>
      <c r="B75" s="2" t="s">
        <v>74</v>
      </c>
      <c r="C75" s="2" t="s">
        <v>74</v>
      </c>
      <c r="D75" s="2" t="s">
        <v>1006</v>
      </c>
      <c r="E75" s="2" t="s">
        <v>1016</v>
      </c>
      <c r="F75" s="2" t="s">
        <v>1061</v>
      </c>
      <c r="G75" s="2" t="s">
        <v>1188</v>
      </c>
      <c r="H75" s="2" t="s">
        <v>1189</v>
      </c>
      <c r="I75" s="15">
        <v>8</v>
      </c>
      <c r="J75" s="15">
        <v>-2</v>
      </c>
      <c r="K75" s="3" t="s">
        <v>432</v>
      </c>
      <c r="L75" s="2" t="s">
        <v>74</v>
      </c>
      <c r="M75" s="2">
        <v>47</v>
      </c>
      <c r="N75" s="3" t="s">
        <v>432</v>
      </c>
      <c r="O75" s="2" t="s">
        <v>74</v>
      </c>
      <c r="P75" s="3" t="s">
        <v>432</v>
      </c>
      <c r="Q75" s="2" t="s">
        <v>245</v>
      </c>
      <c r="R75" s="3" t="s">
        <v>432</v>
      </c>
      <c r="S75" s="2" t="s">
        <v>74</v>
      </c>
      <c r="T75" s="3" t="s">
        <v>432</v>
      </c>
      <c r="U75" s="2" t="s">
        <v>74</v>
      </c>
      <c r="V75" s="3" t="s">
        <v>432</v>
      </c>
      <c r="W75" s="2" t="s">
        <v>74</v>
      </c>
      <c r="X75" s="13" t="s">
        <v>910</v>
      </c>
      <c r="Y75" s="2" t="s">
        <v>74</v>
      </c>
      <c r="Z75" s="2" t="s">
        <v>538</v>
      </c>
      <c r="AA75" s="2" t="s">
        <v>661</v>
      </c>
      <c r="AB75" s="2" t="s">
        <v>741</v>
      </c>
      <c r="AC75" s="2" t="s">
        <v>663</v>
      </c>
      <c r="AD75" s="8" t="str">
        <f t="shared" si="5"/>
        <v>https://www.google.com/maps/place/Ghana</v>
      </c>
      <c r="AE75" s="8" t="str">
        <f t="shared" si="6"/>
        <v>https://es.wikipedia.org/wiki/Ghana</v>
      </c>
      <c r="AF75" s="8" t="str">
        <f t="shared" si="7"/>
        <v>https://commons.wikimedia.org/wiki/File:Ghana_in_its_region.svg#/media/File:Ghana_in_its_region.svg</v>
      </c>
      <c r="AG75" s="8" t="str">
        <f t="shared" si="8"/>
        <v>https://www.bing.com/news/search?q=covid-19 + coronavirus +Ghana&amp;FORM=HDRSC4</v>
      </c>
      <c r="AH75" s="8" t="str">
        <f t="shared" si="9"/>
        <v>https://www.bing.com/videos/search?q=covid-19 + coronavirus +Ghana&amp;FORM=HDRSC4</v>
      </c>
    </row>
    <row r="76" spans="1:35" x14ac:dyDescent="0.3">
      <c r="A76" s="2">
        <v>75</v>
      </c>
      <c r="B76" s="2" t="s">
        <v>75</v>
      </c>
      <c r="C76" s="2" t="s">
        <v>248</v>
      </c>
      <c r="D76" s="2" t="s">
        <v>1020</v>
      </c>
      <c r="E76" s="2" t="s">
        <v>1021</v>
      </c>
      <c r="F76" s="2" t="s">
        <v>1022</v>
      </c>
      <c r="G76" s="2" t="s">
        <v>1196</v>
      </c>
      <c r="H76" s="2" t="s">
        <v>1197</v>
      </c>
      <c r="I76" s="3">
        <v>12.1167</v>
      </c>
      <c r="J76" s="3">
        <v>-61.666699999999999</v>
      </c>
      <c r="K76" s="3" t="s">
        <v>432</v>
      </c>
      <c r="L76" s="2" t="s">
        <v>248</v>
      </c>
      <c r="M76" s="2">
        <v>195</v>
      </c>
      <c r="N76" s="3" t="s">
        <v>432</v>
      </c>
      <c r="O76" s="2" t="s">
        <v>248</v>
      </c>
      <c r="P76" s="4" t="s">
        <v>433</v>
      </c>
      <c r="Q76" s="5" t="s">
        <v>248</v>
      </c>
      <c r="R76" s="3" t="s">
        <v>432</v>
      </c>
      <c r="S76" s="2" t="s">
        <v>248</v>
      </c>
      <c r="T76" s="3" t="s">
        <v>432</v>
      </c>
      <c r="U76" s="2" t="s">
        <v>248</v>
      </c>
      <c r="V76" s="4" t="s">
        <v>433</v>
      </c>
      <c r="W76" s="5" t="s">
        <v>248</v>
      </c>
      <c r="X76" s="13" t="s">
        <v>910</v>
      </c>
      <c r="Y76" s="2" t="s">
        <v>75</v>
      </c>
      <c r="Z76" s="2" t="s">
        <v>75</v>
      </c>
      <c r="AA76" s="2" t="s">
        <v>659</v>
      </c>
      <c r="AB76" s="2" t="s">
        <v>742</v>
      </c>
      <c r="AC76" s="2" t="s">
        <v>665</v>
      </c>
      <c r="AD76" s="8" t="str">
        <f t="shared" si="5"/>
        <v>https://www.google.com/maps/place/Granada</v>
      </c>
      <c r="AE76" s="8" t="str">
        <f t="shared" si="6"/>
        <v>https://es.wikipedia.org/wiki/Granada</v>
      </c>
      <c r="AF76" s="8" t="str">
        <f t="shared" si="7"/>
        <v>https://commons.wikimedia.org/wiki/File:Grenada_in_its_region.svg#/media/File:Grenada_in_its_region.svg</v>
      </c>
      <c r="AG76" s="8" t="str">
        <f t="shared" si="8"/>
        <v>https://www.bing.com/news/search?q=covid-19 + coronavirus +Grenada&amp;FORM=HDRSC4</v>
      </c>
      <c r="AH76" s="8" t="str">
        <f t="shared" si="9"/>
        <v>https://www.bing.com/videos/search?q=covid-19 + coronavirus +Grenada&amp;FORM=HDRSC4</v>
      </c>
    </row>
    <row r="77" spans="1:35" x14ac:dyDescent="0.3">
      <c r="A77" s="2">
        <v>76</v>
      </c>
      <c r="B77" s="2" t="s">
        <v>76</v>
      </c>
      <c r="C77" s="2" t="s">
        <v>246</v>
      </c>
      <c r="D77" s="2" t="s">
        <v>999</v>
      </c>
      <c r="E77" s="2" t="s">
        <v>1003</v>
      </c>
      <c r="G77" s="2" t="s">
        <v>1192</v>
      </c>
      <c r="H77" s="2" t="s">
        <v>1193</v>
      </c>
      <c r="I77" s="3">
        <v>39</v>
      </c>
      <c r="J77" s="3">
        <v>22</v>
      </c>
      <c r="K77" s="3" t="s">
        <v>432</v>
      </c>
      <c r="L77" s="2" t="s">
        <v>246</v>
      </c>
      <c r="M77" s="2">
        <v>87</v>
      </c>
      <c r="N77" s="3" t="s">
        <v>432</v>
      </c>
      <c r="O77" s="2" t="s">
        <v>246</v>
      </c>
      <c r="P77" s="3" t="s">
        <v>432</v>
      </c>
      <c r="Q77" s="2" t="s">
        <v>247</v>
      </c>
      <c r="R77" s="3" t="s">
        <v>432</v>
      </c>
      <c r="S77" s="2" t="s">
        <v>246</v>
      </c>
      <c r="T77" s="3" t="s">
        <v>432</v>
      </c>
      <c r="U77" s="2" t="s">
        <v>246</v>
      </c>
      <c r="V77" s="4" t="s">
        <v>433</v>
      </c>
      <c r="W77" s="5" t="s">
        <v>246</v>
      </c>
      <c r="X77" s="13" t="s">
        <v>910</v>
      </c>
      <c r="Y77" s="2" t="s">
        <v>76</v>
      </c>
      <c r="Z77" s="2" t="s">
        <v>539</v>
      </c>
      <c r="AA77" s="2" t="s">
        <v>655</v>
      </c>
      <c r="AB77" s="2" t="s">
        <v>743</v>
      </c>
      <c r="AC77" s="2" t="s">
        <v>657</v>
      </c>
      <c r="AD77" s="8" t="str">
        <f t="shared" si="5"/>
        <v>https://www.google.com/maps/place/Grecia</v>
      </c>
      <c r="AE77" s="8" t="str">
        <f t="shared" si="6"/>
        <v>https://es.wikipedia.org/wiki/Grecia</v>
      </c>
      <c r="AF77" s="8" t="str">
        <f t="shared" si="7"/>
        <v>https://commons.wikimedia.org/wiki/File:Greece_in_its_region.svg#/media/File:Greece_in_its_region.svg</v>
      </c>
      <c r="AG77" s="8" t="str">
        <f t="shared" si="8"/>
        <v>https://www.bing.com/news/search?q=covid-19 + coronavirus +Greece&amp;FORM=HDRSC4</v>
      </c>
      <c r="AH77" s="8" t="str">
        <f t="shared" si="9"/>
        <v>https://www.bing.com/videos/search?q=covid-19 + coronavirus +Greece&amp;FORM=HDRSC4</v>
      </c>
    </row>
    <row r="78" spans="1:35" x14ac:dyDescent="0.3">
      <c r="A78" s="2">
        <v>77</v>
      </c>
      <c r="B78" s="2" t="s">
        <v>77</v>
      </c>
      <c r="C78" s="2" t="s">
        <v>77</v>
      </c>
      <c r="D78" s="14" t="s">
        <v>1020</v>
      </c>
      <c r="E78" s="14" t="s">
        <v>1021</v>
      </c>
      <c r="F78" s="14" t="s">
        <v>1058</v>
      </c>
      <c r="G78" s="14" t="s">
        <v>1202</v>
      </c>
      <c r="H78" s="14" t="s">
        <v>1203</v>
      </c>
      <c r="I78" s="3">
        <v>15.5</v>
      </c>
      <c r="J78" s="3">
        <v>-90.25</v>
      </c>
      <c r="K78" s="3" t="s">
        <v>432</v>
      </c>
      <c r="L78" s="2" t="s">
        <v>77</v>
      </c>
      <c r="M78" s="2">
        <v>66</v>
      </c>
      <c r="N78" s="3" t="s">
        <v>432</v>
      </c>
      <c r="O78" s="2" t="s">
        <v>77</v>
      </c>
      <c r="P78" s="3" t="s">
        <v>432</v>
      </c>
      <c r="Q78" s="2" t="s">
        <v>77</v>
      </c>
      <c r="R78" s="3" t="s">
        <v>432</v>
      </c>
      <c r="S78" s="2" t="s">
        <v>77</v>
      </c>
      <c r="T78" s="3" t="s">
        <v>432</v>
      </c>
      <c r="U78" s="2" t="s">
        <v>77</v>
      </c>
      <c r="V78" s="3" t="s">
        <v>432</v>
      </c>
      <c r="W78" s="2" t="s">
        <v>77</v>
      </c>
      <c r="X78" s="13" t="s">
        <v>910</v>
      </c>
      <c r="Y78" s="2" t="s">
        <v>77</v>
      </c>
      <c r="Z78" s="2" t="s">
        <v>540</v>
      </c>
      <c r="AA78" s="2" t="s">
        <v>661</v>
      </c>
      <c r="AB78" s="2" t="s">
        <v>744</v>
      </c>
      <c r="AC78" s="2" t="s">
        <v>665</v>
      </c>
      <c r="AD78" s="8" t="str">
        <f t="shared" si="5"/>
        <v>https://www.google.com/maps/place/Guatemala</v>
      </c>
      <c r="AE78" s="8" t="str">
        <f t="shared" si="6"/>
        <v>https://es.wikipedia.org/wiki/Guatemala</v>
      </c>
      <c r="AF78" s="8" t="str">
        <f t="shared" si="7"/>
        <v>https://commons.wikimedia.org/wiki/File:Guatemala_in_its_region.svg#/media/File:Guatemala_in_its_region.svg</v>
      </c>
      <c r="AG78" s="8" t="str">
        <f t="shared" si="8"/>
        <v>https://www.bing.com/news/search?q=covid-19 + coronavirus +Guatemala&amp;FORM=HDRSC4</v>
      </c>
      <c r="AH78" s="8" t="str">
        <f t="shared" si="9"/>
        <v>https://www.bing.com/videos/search?q=covid-19 + coronavirus +Guatemala&amp;FORM=HDRSC4</v>
      </c>
    </row>
    <row r="79" spans="1:35" x14ac:dyDescent="0.3">
      <c r="A79" s="2">
        <v>78</v>
      </c>
      <c r="B79" s="2" t="s">
        <v>78</v>
      </c>
      <c r="C79" s="2" t="s">
        <v>78</v>
      </c>
      <c r="D79" s="2" t="s">
        <v>1006</v>
      </c>
      <c r="E79" s="2" t="s">
        <v>1016</v>
      </c>
      <c r="F79" s="2" t="s">
        <v>1061</v>
      </c>
      <c r="G79" s="2" t="s">
        <v>1206</v>
      </c>
      <c r="H79" s="2" t="s">
        <v>1207</v>
      </c>
      <c r="I79" s="3">
        <v>11</v>
      </c>
      <c r="J79" s="3">
        <v>-10</v>
      </c>
      <c r="K79" s="3" t="s">
        <v>432</v>
      </c>
      <c r="L79" s="2" t="s">
        <v>78</v>
      </c>
      <c r="M79" s="2">
        <v>75</v>
      </c>
      <c r="N79" s="3" t="s">
        <v>432</v>
      </c>
      <c r="O79" s="2" t="s">
        <v>78</v>
      </c>
      <c r="P79" s="3" t="s">
        <v>432</v>
      </c>
      <c r="Q79" s="2" t="s">
        <v>78</v>
      </c>
      <c r="R79" s="3" t="s">
        <v>432</v>
      </c>
      <c r="S79" s="2" t="s">
        <v>78</v>
      </c>
      <c r="T79" s="3" t="s">
        <v>432</v>
      </c>
      <c r="U79" s="2" t="s">
        <v>78</v>
      </c>
      <c r="V79" s="3" t="s">
        <v>432</v>
      </c>
      <c r="W79" s="2" t="s">
        <v>78</v>
      </c>
      <c r="X79" s="13" t="s">
        <v>910</v>
      </c>
      <c r="Y79" s="2" t="s">
        <v>78</v>
      </c>
      <c r="Z79" s="2" t="s">
        <v>541</v>
      </c>
      <c r="AA79" s="2" t="s">
        <v>661</v>
      </c>
      <c r="AB79" s="2" t="s">
        <v>745</v>
      </c>
      <c r="AC79" s="2" t="s">
        <v>663</v>
      </c>
      <c r="AD79" s="8" t="str">
        <f t="shared" si="5"/>
        <v>https://www.google.com/maps/place/Guinea</v>
      </c>
      <c r="AE79" s="8" t="str">
        <f t="shared" si="6"/>
        <v>https://es.wikipedia.org/wiki/Guinea</v>
      </c>
      <c r="AF79" s="8" t="str">
        <f t="shared" si="7"/>
        <v>https://commons.wikimedia.org/wiki/File:Guinea_in_its_region.svg#/media/File:Guinea_in_its_region.svg</v>
      </c>
      <c r="AG79" s="8" t="str">
        <f t="shared" si="8"/>
        <v>https://www.bing.com/news/search?q=covid-19 + coronavirus +Guinea&amp;FORM=HDRSC4</v>
      </c>
      <c r="AH79" s="8" t="str">
        <f t="shared" si="9"/>
        <v>https://www.bing.com/videos/search?q=covid-19 + coronavirus +Guinea&amp;FORM=HDRSC4</v>
      </c>
    </row>
    <row r="80" spans="1:35" x14ac:dyDescent="0.3">
      <c r="A80" s="2">
        <v>79</v>
      </c>
      <c r="B80" s="2" t="s">
        <v>79</v>
      </c>
      <c r="C80" s="2" t="s">
        <v>250</v>
      </c>
      <c r="D80" s="2" t="s">
        <v>1006</v>
      </c>
      <c r="E80" s="2" t="s">
        <v>1016</v>
      </c>
      <c r="F80" s="2" t="s">
        <v>1061</v>
      </c>
      <c r="G80" s="2" t="s">
        <v>1208</v>
      </c>
      <c r="H80" s="2" t="s">
        <v>1209</v>
      </c>
      <c r="I80" s="3">
        <v>12</v>
      </c>
      <c r="J80" s="3">
        <v>-15</v>
      </c>
      <c r="K80" s="3" t="s">
        <v>432</v>
      </c>
      <c r="L80" s="2" t="s">
        <v>250</v>
      </c>
      <c r="M80" s="2">
        <v>150</v>
      </c>
      <c r="N80" s="3" t="s">
        <v>432</v>
      </c>
      <c r="O80" s="2" t="s">
        <v>250</v>
      </c>
      <c r="P80" s="3" t="s">
        <v>432</v>
      </c>
      <c r="Q80" s="2" t="s">
        <v>403</v>
      </c>
      <c r="R80" s="3" t="s">
        <v>432</v>
      </c>
      <c r="S80" s="2" t="s">
        <v>250</v>
      </c>
      <c r="T80" s="3" t="s">
        <v>432</v>
      </c>
      <c r="U80" s="2" t="s">
        <v>250</v>
      </c>
      <c r="V80" s="4" t="s">
        <v>433</v>
      </c>
      <c r="W80" s="5" t="s">
        <v>250</v>
      </c>
      <c r="X80" s="13" t="s">
        <v>910</v>
      </c>
      <c r="Y80" s="2" t="s">
        <v>79</v>
      </c>
      <c r="Z80" s="2" t="s">
        <v>542</v>
      </c>
      <c r="AA80" s="2" t="s">
        <v>668</v>
      </c>
      <c r="AB80" s="2" t="s">
        <v>746</v>
      </c>
      <c r="AC80" s="2" t="s">
        <v>663</v>
      </c>
      <c r="AD80" s="8" t="str">
        <f t="shared" si="5"/>
        <v>https://www.google.com/maps/place/Guinea-Bisáu</v>
      </c>
      <c r="AE80" s="8" t="str">
        <f t="shared" si="6"/>
        <v>https://es.wikipedia.org/wiki/Guinea-Bisáu</v>
      </c>
      <c r="AF80" s="8" t="str">
        <f t="shared" si="7"/>
        <v>https://commons.wikimedia.org/wiki/File:Guinea-Bissau_in_its_region.svg#/media/File:Guinea-Bissau_in_its_region.svg</v>
      </c>
      <c r="AG80" s="8" t="str">
        <f t="shared" si="8"/>
        <v>https://www.bing.com/news/search?q=covid-19 + coronavirus +Guinea-Bissau&amp;FORM=HDRSC4</v>
      </c>
      <c r="AH80" s="8" t="str">
        <f t="shared" si="9"/>
        <v>https://www.bing.com/videos/search?q=covid-19 + coronavirus +Guinea-Bissau&amp;FORM=HDRSC4</v>
      </c>
    </row>
    <row r="81" spans="1:34" x14ac:dyDescent="0.3">
      <c r="A81" s="2">
        <v>80</v>
      </c>
      <c r="B81" s="2" t="s">
        <v>80</v>
      </c>
      <c r="C81" s="2" t="s">
        <v>234</v>
      </c>
      <c r="D81" s="2" t="s">
        <v>1006</v>
      </c>
      <c r="E81" s="2" t="s">
        <v>1016</v>
      </c>
      <c r="F81" s="2" t="s">
        <v>1017</v>
      </c>
      <c r="G81" s="2" t="s">
        <v>1153</v>
      </c>
      <c r="H81" s="2" t="s">
        <v>1154</v>
      </c>
      <c r="I81" s="3">
        <v>2</v>
      </c>
      <c r="J81" s="3">
        <v>10</v>
      </c>
      <c r="K81" s="3" t="s">
        <v>432</v>
      </c>
      <c r="L81" s="2" t="s">
        <v>234</v>
      </c>
      <c r="M81" s="2">
        <v>153</v>
      </c>
      <c r="N81" s="3" t="s">
        <v>432</v>
      </c>
      <c r="O81" s="2" t="s">
        <v>234</v>
      </c>
      <c r="P81" s="3" t="s">
        <v>432</v>
      </c>
      <c r="Q81" s="2" t="s">
        <v>397</v>
      </c>
      <c r="R81" s="3" t="s">
        <v>432</v>
      </c>
      <c r="S81" s="2" t="s">
        <v>234</v>
      </c>
      <c r="T81" s="3" t="s">
        <v>432</v>
      </c>
      <c r="U81" s="2" t="s">
        <v>234</v>
      </c>
      <c r="V81" s="4" t="s">
        <v>433</v>
      </c>
      <c r="W81" s="5" t="s">
        <v>234</v>
      </c>
      <c r="X81" s="13" t="s">
        <v>910</v>
      </c>
      <c r="Y81" s="2" t="s">
        <v>80</v>
      </c>
      <c r="Z81" s="2" t="s">
        <v>543</v>
      </c>
      <c r="AA81" s="2" t="s">
        <v>661</v>
      </c>
      <c r="AB81" s="2" t="s">
        <v>747</v>
      </c>
      <c r="AC81" s="2" t="s">
        <v>663</v>
      </c>
      <c r="AD81" s="8" t="str">
        <f t="shared" si="5"/>
        <v>https://www.google.com/maps/place/Guinea Ecuatorial</v>
      </c>
      <c r="AE81" s="8" t="str">
        <f t="shared" si="6"/>
        <v>https://es.wikipedia.org/wiki/Guinea Ecuatorial</v>
      </c>
      <c r="AF81" s="8" t="str">
        <f t="shared" si="7"/>
        <v>https://commons.wikimedia.org/wiki/File:Equatorial Guinea_in_its_region.svg#/media/File:Equatorial Guinea_in_its_region.svg</v>
      </c>
      <c r="AG81" s="8" t="str">
        <f t="shared" si="8"/>
        <v>https://www.bing.com/news/search?q=covid-19 + coronavirus +Equatorial Guinea&amp;FORM=HDRSC4</v>
      </c>
      <c r="AH81" s="8" t="str">
        <f t="shared" si="9"/>
        <v>https://www.bing.com/videos/search?q=covid-19 + coronavirus +Equatorial Guinea&amp;FORM=HDRSC4</v>
      </c>
    </row>
    <row r="82" spans="1:34" x14ac:dyDescent="0.3">
      <c r="A82" s="2">
        <v>81</v>
      </c>
      <c r="B82" s="2" t="s">
        <v>81</v>
      </c>
      <c r="C82" s="2" t="s">
        <v>81</v>
      </c>
      <c r="D82" s="2" t="s">
        <v>1020</v>
      </c>
      <c r="E82" s="2" t="s">
        <v>1021</v>
      </c>
      <c r="F82" s="2" t="s">
        <v>1029</v>
      </c>
      <c r="G82" s="2" t="s">
        <v>1210</v>
      </c>
      <c r="H82" s="2" t="s">
        <v>1211</v>
      </c>
      <c r="I82" s="15">
        <v>5</v>
      </c>
      <c r="J82" s="15">
        <v>-59</v>
      </c>
      <c r="K82" s="3" t="s">
        <v>432</v>
      </c>
      <c r="L82" s="2" t="s">
        <v>81</v>
      </c>
      <c r="M82" s="2">
        <v>164</v>
      </c>
      <c r="N82" s="3" t="s">
        <v>432</v>
      </c>
      <c r="O82" s="2" t="s">
        <v>81</v>
      </c>
      <c r="P82" s="3" t="s">
        <v>432</v>
      </c>
      <c r="Q82" s="2" t="s">
        <v>81</v>
      </c>
      <c r="R82" s="3" t="s">
        <v>432</v>
      </c>
      <c r="S82" s="2" t="s">
        <v>81</v>
      </c>
      <c r="T82" s="3" t="s">
        <v>432</v>
      </c>
      <c r="U82" s="2" t="s">
        <v>81</v>
      </c>
      <c r="V82" s="4" t="s">
        <v>433</v>
      </c>
      <c r="W82" s="5" t="s">
        <v>81</v>
      </c>
      <c r="X82" s="13" t="s">
        <v>910</v>
      </c>
      <c r="Y82" s="2" t="s">
        <v>81</v>
      </c>
      <c r="Z82" s="2" t="s">
        <v>544</v>
      </c>
      <c r="AA82" s="2" t="s">
        <v>661</v>
      </c>
      <c r="AB82" s="2" t="s">
        <v>748</v>
      </c>
      <c r="AC82" s="2" t="s">
        <v>665</v>
      </c>
      <c r="AD82" s="8" t="str">
        <f t="shared" si="5"/>
        <v>https://www.google.com/maps/place/Guyana</v>
      </c>
      <c r="AE82" s="8" t="str">
        <f t="shared" si="6"/>
        <v>https://es.wikipedia.org/wiki/Guyana</v>
      </c>
      <c r="AF82" s="8" t="str">
        <f t="shared" si="7"/>
        <v>https://commons.wikimedia.org/wiki/File:Guyana_in_its_region.svg#/media/File:Guyana_in_its_region.svg</v>
      </c>
      <c r="AG82" s="8" t="str">
        <f t="shared" si="8"/>
        <v>https://www.bing.com/news/search?q=covid-19 + coronavirus +Guyana&amp;FORM=HDRSC4</v>
      </c>
      <c r="AH82" s="8" t="str">
        <f t="shared" si="9"/>
        <v>https://www.bing.com/videos/search?q=covid-19 + coronavirus +Guyana&amp;FORM=HDRSC4</v>
      </c>
    </row>
    <row r="83" spans="1:34" x14ac:dyDescent="0.3">
      <c r="A83" s="2">
        <v>82</v>
      </c>
      <c r="B83" s="2" t="s">
        <v>82</v>
      </c>
      <c r="C83" s="2" t="s">
        <v>251</v>
      </c>
      <c r="D83" s="2" t="s">
        <v>1020</v>
      </c>
      <c r="E83" s="2" t="s">
        <v>1021</v>
      </c>
      <c r="F83" s="2" t="s">
        <v>1022</v>
      </c>
      <c r="G83" s="2" t="s">
        <v>1212</v>
      </c>
      <c r="H83" s="2" t="s">
        <v>1213</v>
      </c>
      <c r="I83" s="3">
        <v>19</v>
      </c>
      <c r="J83" s="3">
        <v>-72.416700000000006</v>
      </c>
      <c r="K83" s="3" t="s">
        <v>432</v>
      </c>
      <c r="L83" s="2" t="s">
        <v>251</v>
      </c>
      <c r="M83" s="2">
        <v>82</v>
      </c>
      <c r="N83" s="3" t="s">
        <v>432</v>
      </c>
      <c r="O83" s="2" t="s">
        <v>251</v>
      </c>
      <c r="P83" s="3" t="s">
        <v>432</v>
      </c>
      <c r="Q83" s="2" t="s">
        <v>251</v>
      </c>
      <c r="R83" s="3" t="s">
        <v>432</v>
      </c>
      <c r="S83" s="2" t="s">
        <v>251</v>
      </c>
      <c r="T83" s="3" t="s">
        <v>432</v>
      </c>
      <c r="U83" s="2" t="s">
        <v>251</v>
      </c>
      <c r="V83" s="3" t="s">
        <v>432</v>
      </c>
      <c r="W83" s="2" t="s">
        <v>251</v>
      </c>
      <c r="X83" s="13" t="s">
        <v>910</v>
      </c>
      <c r="Y83" s="2" t="s">
        <v>82</v>
      </c>
      <c r="Z83" s="2" t="s">
        <v>545</v>
      </c>
      <c r="AA83" s="2" t="s">
        <v>668</v>
      </c>
      <c r="AB83" s="2" t="s">
        <v>749</v>
      </c>
      <c r="AC83" s="2" t="s">
        <v>665</v>
      </c>
      <c r="AD83" s="8" t="str">
        <f t="shared" si="5"/>
        <v>https://www.google.com/maps/place/Haití</v>
      </c>
      <c r="AE83" s="8" t="str">
        <f t="shared" si="6"/>
        <v>https://es.wikipedia.org/wiki/Haití</v>
      </c>
      <c r="AF83" s="8" t="str">
        <f t="shared" si="7"/>
        <v>https://commons.wikimedia.org/wiki/File:Haiti_in_its_region.svg#/media/File:Haiti_in_its_region.svg</v>
      </c>
      <c r="AG83" s="8" t="str">
        <f t="shared" si="8"/>
        <v>https://www.bing.com/news/search?q=covid-19 + coronavirus +Haiti&amp;FORM=HDRSC4</v>
      </c>
      <c r="AH83" s="8" t="str">
        <f t="shared" si="9"/>
        <v>https://www.bing.com/videos/search?q=covid-19 + coronavirus +Haiti&amp;FORM=HDRSC4</v>
      </c>
    </row>
    <row r="84" spans="1:34" x14ac:dyDescent="0.3">
      <c r="A84" s="2">
        <v>83</v>
      </c>
      <c r="B84" s="2" t="s">
        <v>83</v>
      </c>
      <c r="C84" s="2" t="s">
        <v>83</v>
      </c>
      <c r="D84" s="2" t="s">
        <v>1020</v>
      </c>
      <c r="E84" s="2" t="s">
        <v>1021</v>
      </c>
      <c r="F84" s="2" t="s">
        <v>1058</v>
      </c>
      <c r="G84" s="2" t="s">
        <v>1218</v>
      </c>
      <c r="H84" s="2" t="s">
        <v>1219</v>
      </c>
      <c r="I84" s="3">
        <v>15</v>
      </c>
      <c r="J84" s="3">
        <v>-86.5</v>
      </c>
      <c r="K84" s="3" t="s">
        <v>432</v>
      </c>
      <c r="L84" s="2" t="s">
        <v>83</v>
      </c>
      <c r="M84" s="2">
        <v>92</v>
      </c>
      <c r="N84" s="3" t="s">
        <v>432</v>
      </c>
      <c r="O84" s="2" t="s">
        <v>83</v>
      </c>
      <c r="P84" s="3" t="s">
        <v>432</v>
      </c>
      <c r="Q84" s="2" t="s">
        <v>83</v>
      </c>
      <c r="R84" s="3" t="s">
        <v>432</v>
      </c>
      <c r="S84" s="2" t="s">
        <v>83</v>
      </c>
      <c r="T84" s="3" t="s">
        <v>432</v>
      </c>
      <c r="U84" s="2" t="s">
        <v>83</v>
      </c>
      <c r="V84" s="3" t="s">
        <v>432</v>
      </c>
      <c r="W84" s="2" t="s">
        <v>83</v>
      </c>
      <c r="X84" s="13" t="s">
        <v>910</v>
      </c>
      <c r="Y84" s="2" t="s">
        <v>83</v>
      </c>
      <c r="Z84" s="2" t="s">
        <v>546</v>
      </c>
      <c r="AA84" s="2" t="s">
        <v>661</v>
      </c>
      <c r="AB84" s="2" t="s">
        <v>750</v>
      </c>
      <c r="AC84" s="2" t="s">
        <v>665</v>
      </c>
      <c r="AD84" s="8" t="str">
        <f t="shared" si="5"/>
        <v>https://www.google.com/maps/place/Honduras</v>
      </c>
      <c r="AE84" s="8" t="str">
        <f t="shared" si="6"/>
        <v>https://es.wikipedia.org/wiki/Honduras</v>
      </c>
      <c r="AF84" s="8" t="str">
        <f t="shared" si="7"/>
        <v>https://commons.wikimedia.org/wiki/File:Honduras_in_its_region.svg#/media/File:Honduras_in_its_region.svg</v>
      </c>
      <c r="AG84" s="8" t="str">
        <f t="shared" si="8"/>
        <v>https://www.bing.com/news/search?q=covid-19 + coronavirus +Honduras&amp;FORM=HDRSC4</v>
      </c>
      <c r="AH84" s="8" t="str">
        <f t="shared" si="9"/>
        <v>https://www.bing.com/videos/search?q=covid-19 + coronavirus +Honduras&amp;FORM=HDRSC4</v>
      </c>
    </row>
    <row r="85" spans="1:34" x14ac:dyDescent="0.3">
      <c r="A85" s="2">
        <v>84</v>
      </c>
      <c r="B85" s="2" t="s">
        <v>84</v>
      </c>
      <c r="C85" s="2" t="s">
        <v>253</v>
      </c>
      <c r="D85" s="2" t="s">
        <v>999</v>
      </c>
      <c r="E85" s="2" t="s">
        <v>1053</v>
      </c>
      <c r="G85" s="2" t="s">
        <v>1222</v>
      </c>
      <c r="H85" s="2" t="s">
        <v>1223</v>
      </c>
      <c r="I85" s="3">
        <v>47</v>
      </c>
      <c r="J85" s="3">
        <v>20</v>
      </c>
      <c r="K85" s="3" t="s">
        <v>432</v>
      </c>
      <c r="L85" s="2" t="s">
        <v>253</v>
      </c>
      <c r="M85" s="2">
        <v>94</v>
      </c>
      <c r="N85" s="3" t="s">
        <v>432</v>
      </c>
      <c r="O85" s="2" t="s">
        <v>253</v>
      </c>
      <c r="P85" s="3" t="s">
        <v>432</v>
      </c>
      <c r="Q85" s="2" t="s">
        <v>253</v>
      </c>
      <c r="R85" s="3" t="s">
        <v>432</v>
      </c>
      <c r="S85" s="2" t="s">
        <v>253</v>
      </c>
      <c r="T85" s="3" t="s">
        <v>432</v>
      </c>
      <c r="U85" s="2" t="s">
        <v>253</v>
      </c>
      <c r="V85" s="4" t="s">
        <v>433</v>
      </c>
      <c r="W85" s="5" t="s">
        <v>253</v>
      </c>
      <c r="X85" s="13" t="s">
        <v>910</v>
      </c>
      <c r="Y85" s="2" t="s">
        <v>84</v>
      </c>
      <c r="Z85" s="2" t="s">
        <v>84</v>
      </c>
      <c r="AA85" s="2" t="s">
        <v>655</v>
      </c>
      <c r="AB85" s="2" t="s">
        <v>751</v>
      </c>
      <c r="AC85" s="2" t="s">
        <v>657</v>
      </c>
      <c r="AD85" s="8" t="str">
        <f t="shared" si="5"/>
        <v>https://www.google.com/maps/place/Hungría</v>
      </c>
      <c r="AE85" s="8" t="str">
        <f t="shared" si="6"/>
        <v>https://es.wikipedia.org/wiki/Hungría</v>
      </c>
      <c r="AF85" s="8" t="str">
        <f t="shared" si="7"/>
        <v>https://commons.wikimedia.org/wiki/File:Hungary_in_its_region.svg#/media/File:Hungary_in_its_region.svg</v>
      </c>
      <c r="AG85" s="8" t="str">
        <f t="shared" si="8"/>
        <v>https://www.bing.com/news/search?q=covid-19 + coronavirus +Hungary&amp;FORM=HDRSC4</v>
      </c>
      <c r="AH85" s="8" t="str">
        <f t="shared" si="9"/>
        <v>https://www.bing.com/videos/search?q=covid-19 + coronavirus +Hungary&amp;FORM=HDRSC4</v>
      </c>
    </row>
    <row r="86" spans="1:34" x14ac:dyDescent="0.3">
      <c r="A86" s="2">
        <v>85</v>
      </c>
      <c r="B86" s="2" t="s">
        <v>85</v>
      </c>
      <c r="C86" s="2" t="s">
        <v>85</v>
      </c>
      <c r="D86" s="2" t="s">
        <v>654</v>
      </c>
      <c r="E86" s="2" t="s">
        <v>995</v>
      </c>
      <c r="G86" s="2" t="s">
        <v>1226</v>
      </c>
      <c r="H86" s="2" t="s">
        <v>1227</v>
      </c>
      <c r="I86" s="3">
        <v>20</v>
      </c>
      <c r="J86" s="3">
        <v>77</v>
      </c>
      <c r="K86" s="3" t="s">
        <v>432</v>
      </c>
      <c r="L86" s="2" t="s">
        <v>85</v>
      </c>
      <c r="M86" s="2">
        <v>2</v>
      </c>
      <c r="N86" s="3" t="s">
        <v>432</v>
      </c>
      <c r="O86" s="2" t="s">
        <v>85</v>
      </c>
      <c r="P86" s="3" t="s">
        <v>432</v>
      </c>
      <c r="Q86" s="2" t="s">
        <v>85</v>
      </c>
      <c r="R86" s="3" t="s">
        <v>432</v>
      </c>
      <c r="S86" s="2" t="s">
        <v>85</v>
      </c>
      <c r="T86" s="3" t="s">
        <v>432</v>
      </c>
      <c r="U86" s="2" t="s">
        <v>85</v>
      </c>
      <c r="V86" s="3" t="s">
        <v>432</v>
      </c>
      <c r="W86" s="2" t="s">
        <v>85</v>
      </c>
      <c r="X86" s="13" t="s">
        <v>910</v>
      </c>
      <c r="Y86" s="2" t="s">
        <v>85</v>
      </c>
      <c r="Z86" s="2" t="s">
        <v>547</v>
      </c>
      <c r="AA86" s="2" t="s">
        <v>655</v>
      </c>
      <c r="AB86" s="2" t="s">
        <v>752</v>
      </c>
      <c r="AC86" s="2" t="s">
        <v>654</v>
      </c>
      <c r="AD86" s="8" t="str">
        <f t="shared" si="5"/>
        <v>https://www.google.com/maps/place/India</v>
      </c>
      <c r="AE86" s="8" t="str">
        <f t="shared" si="6"/>
        <v>https://es.wikipedia.org/wiki/India</v>
      </c>
      <c r="AF86" s="8" t="str">
        <f t="shared" si="7"/>
        <v>https://commons.wikimedia.org/wiki/File:India_in_its_region.svg#/media/File:India_in_its_region.svg</v>
      </c>
      <c r="AG86" s="8" t="str">
        <f t="shared" si="8"/>
        <v>https://www.bing.com/news/search?q=covid-19 + coronavirus +India&amp;FORM=HDRSC4</v>
      </c>
      <c r="AH86" s="8" t="str">
        <f t="shared" si="9"/>
        <v>https://www.bing.com/videos/search?q=covid-19 + coronavirus +India&amp;FORM=HDRSC4</v>
      </c>
    </row>
    <row r="87" spans="1:34" x14ac:dyDescent="0.3">
      <c r="A87" s="2">
        <v>86</v>
      </c>
      <c r="B87" s="2" t="s">
        <v>86</v>
      </c>
      <c r="C87" s="2" t="s">
        <v>86</v>
      </c>
      <c r="D87" s="2" t="s">
        <v>654</v>
      </c>
      <c r="E87" s="2" t="s">
        <v>1085</v>
      </c>
      <c r="G87" s="2" t="s">
        <v>196</v>
      </c>
      <c r="H87" s="2" t="s">
        <v>1228</v>
      </c>
      <c r="I87" s="3">
        <v>-5</v>
      </c>
      <c r="J87" s="3">
        <v>120</v>
      </c>
      <c r="K87" s="3" t="s">
        <v>432</v>
      </c>
      <c r="L87" s="2" t="s">
        <v>86</v>
      </c>
      <c r="M87" s="2">
        <v>4</v>
      </c>
      <c r="N87" s="3" t="s">
        <v>432</v>
      </c>
      <c r="O87" s="2" t="s">
        <v>86</v>
      </c>
      <c r="P87" s="3" t="s">
        <v>432</v>
      </c>
      <c r="Q87" s="2" t="s">
        <v>86</v>
      </c>
      <c r="R87" s="3" t="s">
        <v>432</v>
      </c>
      <c r="S87" s="2" t="s">
        <v>86</v>
      </c>
      <c r="T87" s="3" t="s">
        <v>432</v>
      </c>
      <c r="U87" s="2" t="s">
        <v>86</v>
      </c>
      <c r="V87" s="3" t="s">
        <v>432</v>
      </c>
      <c r="W87" s="2" t="s">
        <v>86</v>
      </c>
      <c r="X87" s="13" t="s">
        <v>910</v>
      </c>
      <c r="Y87" s="2" t="s">
        <v>86</v>
      </c>
      <c r="Z87" s="2" t="s">
        <v>548</v>
      </c>
      <c r="AA87" s="2" t="s">
        <v>661</v>
      </c>
      <c r="AB87" s="2" t="s">
        <v>753</v>
      </c>
      <c r="AC87" s="2" t="s">
        <v>654</v>
      </c>
      <c r="AD87" s="8" t="str">
        <f t="shared" si="5"/>
        <v>https://www.google.com/maps/place/Indonesia</v>
      </c>
      <c r="AE87" s="8" t="str">
        <f t="shared" si="6"/>
        <v>https://es.wikipedia.org/wiki/Indonesia</v>
      </c>
      <c r="AF87" s="8" t="str">
        <f t="shared" si="7"/>
        <v>https://commons.wikimedia.org/wiki/File:Indonesia_in_its_region.svg#/media/File:Indonesia_in_its_region.svg</v>
      </c>
      <c r="AG87" s="8" t="str">
        <f t="shared" si="8"/>
        <v>https://www.bing.com/news/search?q=covid-19 + coronavirus +Indonesia&amp;FORM=HDRSC4</v>
      </c>
      <c r="AH87" s="8" t="str">
        <f t="shared" si="9"/>
        <v>https://www.bing.com/videos/search?q=covid-19 + coronavirus +Indonesia&amp;FORM=HDRSC4</v>
      </c>
    </row>
    <row r="88" spans="1:34" x14ac:dyDescent="0.3">
      <c r="A88" s="2">
        <v>87</v>
      </c>
      <c r="B88" s="2" t="s">
        <v>87</v>
      </c>
      <c r="C88" s="2" t="s">
        <v>256</v>
      </c>
      <c r="D88" s="2" t="s">
        <v>654</v>
      </c>
      <c r="E88" s="2" t="s">
        <v>1032</v>
      </c>
      <c r="G88" s="2" t="s">
        <v>1231</v>
      </c>
      <c r="H88" s="2" t="s">
        <v>1232</v>
      </c>
      <c r="I88" s="3">
        <v>33</v>
      </c>
      <c r="J88" s="3">
        <v>44</v>
      </c>
      <c r="K88" s="3" t="s">
        <v>432</v>
      </c>
      <c r="L88" s="2" t="s">
        <v>256</v>
      </c>
      <c r="M88" s="2">
        <v>36</v>
      </c>
      <c r="N88" s="3" t="s">
        <v>432</v>
      </c>
      <c r="O88" s="2" t="s">
        <v>256</v>
      </c>
      <c r="P88" s="3" t="s">
        <v>432</v>
      </c>
      <c r="Q88" s="2" t="s">
        <v>256</v>
      </c>
      <c r="R88" s="3" t="s">
        <v>432</v>
      </c>
      <c r="S88" s="2" t="s">
        <v>256</v>
      </c>
      <c r="T88" s="3" t="s">
        <v>432</v>
      </c>
      <c r="U88" s="2" t="s">
        <v>256</v>
      </c>
      <c r="V88" s="3" t="s">
        <v>432</v>
      </c>
      <c r="W88" s="2" t="s">
        <v>256</v>
      </c>
      <c r="X88" s="13" t="s">
        <v>910</v>
      </c>
      <c r="Y88" s="2" t="s">
        <v>87</v>
      </c>
      <c r="Z88" s="2" t="s">
        <v>549</v>
      </c>
      <c r="AA88" s="2" t="s">
        <v>655</v>
      </c>
      <c r="AB88" s="2" t="s">
        <v>754</v>
      </c>
      <c r="AC88" s="2" t="s">
        <v>654</v>
      </c>
      <c r="AD88" s="8" t="str">
        <f t="shared" si="5"/>
        <v>https://www.google.com/maps/place/Irak</v>
      </c>
      <c r="AE88" s="8" t="str">
        <f t="shared" si="6"/>
        <v>https://es.wikipedia.org/wiki/Irak</v>
      </c>
      <c r="AF88" s="8" t="str">
        <f t="shared" si="7"/>
        <v>https://commons.wikimedia.org/wiki/File:Iraq_in_its_region.svg#/media/File:Iraq_in_its_region.svg</v>
      </c>
      <c r="AG88" s="8" t="str">
        <f t="shared" si="8"/>
        <v>https://www.bing.com/news/search?q=covid-19 + coronavirus +Iraq&amp;FORM=HDRSC4</v>
      </c>
      <c r="AH88" s="8" t="str">
        <f t="shared" si="9"/>
        <v>https://www.bing.com/videos/search?q=covid-19 + coronavirus +Iraq&amp;FORM=HDRSC4</v>
      </c>
    </row>
    <row r="89" spans="1:34" x14ac:dyDescent="0.3">
      <c r="A89" s="2">
        <v>88</v>
      </c>
      <c r="B89" s="2" t="s">
        <v>88</v>
      </c>
      <c r="C89" s="2" t="s">
        <v>255</v>
      </c>
      <c r="D89" s="2" t="s">
        <v>654</v>
      </c>
      <c r="E89" s="2" t="s">
        <v>995</v>
      </c>
      <c r="G89" s="2" t="s">
        <v>1229</v>
      </c>
      <c r="H89" s="2" t="s">
        <v>1230</v>
      </c>
      <c r="I89" s="3">
        <v>32</v>
      </c>
      <c r="J89" s="3">
        <v>53</v>
      </c>
      <c r="K89" s="3" t="s">
        <v>432</v>
      </c>
      <c r="L89" s="2" t="s">
        <v>255</v>
      </c>
      <c r="M89" s="2">
        <v>18</v>
      </c>
      <c r="N89" s="3" t="s">
        <v>432</v>
      </c>
      <c r="O89" s="2" t="s">
        <v>255</v>
      </c>
      <c r="P89" s="3" t="s">
        <v>432</v>
      </c>
      <c r="Q89" s="2" t="s">
        <v>255</v>
      </c>
      <c r="R89" s="3" t="s">
        <v>432</v>
      </c>
      <c r="S89" s="2" t="s">
        <v>255</v>
      </c>
      <c r="T89" s="3" t="s">
        <v>432</v>
      </c>
      <c r="U89" s="2" t="s">
        <v>255</v>
      </c>
      <c r="V89" s="3" t="s">
        <v>432</v>
      </c>
      <c r="W89" s="2" t="s">
        <v>255</v>
      </c>
      <c r="X89" s="13" t="s">
        <v>910</v>
      </c>
      <c r="Y89" s="2" t="s">
        <v>88</v>
      </c>
      <c r="Z89" s="2" t="s">
        <v>550</v>
      </c>
      <c r="AA89" s="2" t="s">
        <v>652</v>
      </c>
      <c r="AB89" s="2" t="s">
        <v>755</v>
      </c>
      <c r="AC89" s="2" t="s">
        <v>654</v>
      </c>
      <c r="AD89" s="8" t="str">
        <f t="shared" si="5"/>
        <v>https://www.google.com/maps/place/Irán</v>
      </c>
      <c r="AE89" s="8" t="str">
        <f t="shared" si="6"/>
        <v>https://es.wikipedia.org/wiki/Irán</v>
      </c>
      <c r="AF89" s="8" t="str">
        <f t="shared" si="7"/>
        <v>https://commons.wikimedia.org/wiki/File:Iran_in_its_region.svg#/media/File:Iran_in_its_region.svg</v>
      </c>
      <c r="AG89" s="8" t="str">
        <f t="shared" si="8"/>
        <v>https://www.bing.com/news/search?q=covid-19 + coronavirus +Iran&amp;FORM=HDRSC4</v>
      </c>
      <c r="AH89" s="8" t="str">
        <f t="shared" si="9"/>
        <v>https://www.bing.com/videos/search?q=covid-19 + coronavirus +Iran&amp;FORM=HDRSC4</v>
      </c>
    </row>
    <row r="90" spans="1:34" x14ac:dyDescent="0.3">
      <c r="A90" s="2">
        <v>89</v>
      </c>
      <c r="B90" s="2" t="s">
        <v>89</v>
      </c>
      <c r="C90" s="2" t="s">
        <v>257</v>
      </c>
      <c r="D90" s="2" t="s">
        <v>999</v>
      </c>
      <c r="E90" s="2" t="s">
        <v>1000</v>
      </c>
      <c r="G90" s="2" t="s">
        <v>1233</v>
      </c>
      <c r="H90" s="2" t="s">
        <v>1234</v>
      </c>
      <c r="I90" s="3">
        <v>53</v>
      </c>
      <c r="J90" s="3">
        <v>-8</v>
      </c>
      <c r="K90" s="3" t="s">
        <v>432</v>
      </c>
      <c r="L90" s="2" t="s">
        <v>257</v>
      </c>
      <c r="M90" s="2">
        <v>124</v>
      </c>
      <c r="N90" s="3" t="s">
        <v>432</v>
      </c>
      <c r="O90" s="2" t="s">
        <v>257</v>
      </c>
      <c r="P90" s="3" t="s">
        <v>432</v>
      </c>
      <c r="Q90" s="2" t="s">
        <v>257</v>
      </c>
      <c r="R90" s="3" t="s">
        <v>432</v>
      </c>
      <c r="S90" s="2" t="s">
        <v>257</v>
      </c>
      <c r="T90" s="3" t="s">
        <v>432</v>
      </c>
      <c r="U90" s="2" t="s">
        <v>257</v>
      </c>
      <c r="V90" s="4" t="s">
        <v>433</v>
      </c>
      <c r="W90" s="5" t="s">
        <v>257</v>
      </c>
      <c r="X90" s="13" t="s">
        <v>910</v>
      </c>
      <c r="Y90" s="2" t="s">
        <v>89</v>
      </c>
      <c r="Z90" s="2" t="s">
        <v>551</v>
      </c>
      <c r="AA90" s="2" t="s">
        <v>655</v>
      </c>
      <c r="AB90" s="2" t="s">
        <v>756</v>
      </c>
      <c r="AC90" s="2" t="s">
        <v>657</v>
      </c>
      <c r="AD90" s="8" t="str">
        <f t="shared" si="5"/>
        <v>https://www.google.com/maps/place/Irlanda</v>
      </c>
      <c r="AE90" s="8" t="str">
        <f t="shared" si="6"/>
        <v>https://es.wikipedia.org/wiki/Irlanda</v>
      </c>
      <c r="AF90" s="8" t="str">
        <f t="shared" si="7"/>
        <v>https://commons.wikimedia.org/wiki/File:Ireland_in_its_region.svg#/media/File:Ireland_in_its_region.svg</v>
      </c>
      <c r="AG90" s="8" t="str">
        <f t="shared" si="8"/>
        <v>https://www.bing.com/news/search?q=covid-19 + coronavirus +Ireland&amp;FORM=HDRSC4</v>
      </c>
      <c r="AH90" s="8" t="str">
        <f t="shared" si="9"/>
        <v>https://www.bing.com/videos/search?q=covid-19 + coronavirus +Ireland&amp;FORM=HDRSC4</v>
      </c>
    </row>
    <row r="91" spans="1:34" x14ac:dyDescent="0.3">
      <c r="A91" s="2">
        <v>90</v>
      </c>
      <c r="B91" s="2" t="s">
        <v>90</v>
      </c>
      <c r="C91" s="2" t="s">
        <v>254</v>
      </c>
      <c r="D91" s="2" t="s">
        <v>999</v>
      </c>
      <c r="E91" s="2" t="s">
        <v>1000</v>
      </c>
      <c r="G91" s="2" t="s">
        <v>1224</v>
      </c>
      <c r="H91" s="2" t="s">
        <v>1225</v>
      </c>
      <c r="I91" s="3">
        <v>65</v>
      </c>
      <c r="J91" s="3">
        <v>-18</v>
      </c>
      <c r="K91" s="3" t="s">
        <v>432</v>
      </c>
      <c r="L91" s="2" t="s">
        <v>254</v>
      </c>
      <c r="M91" s="2">
        <v>180</v>
      </c>
      <c r="N91" s="3" t="s">
        <v>432</v>
      </c>
      <c r="O91" s="2" t="s">
        <v>254</v>
      </c>
      <c r="P91" s="3" t="s">
        <v>432</v>
      </c>
      <c r="Q91" s="2" t="s">
        <v>254</v>
      </c>
      <c r="R91" s="3" t="s">
        <v>432</v>
      </c>
      <c r="S91" s="2" t="s">
        <v>254</v>
      </c>
      <c r="T91" s="3" t="s">
        <v>432</v>
      </c>
      <c r="U91" s="2" t="s">
        <v>254</v>
      </c>
      <c r="V91" s="4" t="s">
        <v>433</v>
      </c>
      <c r="W91" s="5" t="s">
        <v>254</v>
      </c>
      <c r="X91" s="13" t="s">
        <v>910</v>
      </c>
      <c r="Y91" s="2" t="s">
        <v>90</v>
      </c>
      <c r="Z91" s="2" t="s">
        <v>552</v>
      </c>
      <c r="AA91" s="2" t="s">
        <v>655</v>
      </c>
      <c r="AB91" s="2" t="s">
        <v>757</v>
      </c>
      <c r="AC91" s="2" t="s">
        <v>657</v>
      </c>
      <c r="AD91" s="8" t="str">
        <f t="shared" si="5"/>
        <v>https://www.google.com/maps/place/Islandia</v>
      </c>
      <c r="AE91" s="8" t="str">
        <f t="shared" si="6"/>
        <v>https://es.wikipedia.org/wiki/Islandia</v>
      </c>
      <c r="AF91" s="8" t="str">
        <f t="shared" si="7"/>
        <v>https://commons.wikimedia.org/wiki/File:Iceland_in_its_region.svg#/media/File:Iceland_in_its_region.svg</v>
      </c>
      <c r="AG91" s="8" t="str">
        <f t="shared" si="8"/>
        <v>https://www.bing.com/news/search?q=covid-19 + coronavirus +Iceland&amp;FORM=HDRSC4</v>
      </c>
      <c r="AH91" s="8" t="str">
        <f t="shared" si="9"/>
        <v>https://www.bing.com/videos/search?q=covid-19 + coronavirus +Iceland&amp;FORM=HDRSC4</v>
      </c>
    </row>
    <row r="92" spans="1:34" x14ac:dyDescent="0.3">
      <c r="A92" s="2">
        <v>91</v>
      </c>
      <c r="B92" s="2" t="s">
        <v>91</v>
      </c>
      <c r="C92" s="2" t="s">
        <v>91</v>
      </c>
      <c r="D92" s="2" t="s">
        <v>654</v>
      </c>
      <c r="E92" s="2" t="s">
        <v>1032</v>
      </c>
      <c r="G92" s="2" t="s">
        <v>1237</v>
      </c>
      <c r="H92" s="2" t="s">
        <v>1238</v>
      </c>
      <c r="I92" s="3">
        <v>31.5</v>
      </c>
      <c r="J92" s="3">
        <v>34.75</v>
      </c>
      <c r="K92" s="3" t="s">
        <v>432</v>
      </c>
      <c r="L92" s="2" t="s">
        <v>91</v>
      </c>
      <c r="M92" s="2">
        <v>100</v>
      </c>
      <c r="N92" s="3" t="s">
        <v>432</v>
      </c>
      <c r="O92" s="2" t="s">
        <v>91</v>
      </c>
      <c r="P92" s="3" t="s">
        <v>432</v>
      </c>
      <c r="Q92" s="2" t="s">
        <v>91</v>
      </c>
      <c r="R92" s="3" t="s">
        <v>432</v>
      </c>
      <c r="S92" s="2" t="s">
        <v>91</v>
      </c>
      <c r="T92" s="3" t="s">
        <v>432</v>
      </c>
      <c r="U92" s="2" t="s">
        <v>91</v>
      </c>
      <c r="V92" s="3" t="s">
        <v>432</v>
      </c>
      <c r="W92" s="2" t="s">
        <v>91</v>
      </c>
      <c r="X92" s="13" t="s">
        <v>910</v>
      </c>
      <c r="Y92" s="2" t="s">
        <v>91</v>
      </c>
      <c r="Z92" s="2" t="s">
        <v>553</v>
      </c>
      <c r="AA92" s="2" t="s">
        <v>655</v>
      </c>
      <c r="AB92" s="2" t="s">
        <v>758</v>
      </c>
      <c r="AC92" s="2" t="s">
        <v>654</v>
      </c>
      <c r="AD92" s="8" t="str">
        <f t="shared" si="5"/>
        <v>https://www.google.com/maps/place/Israel</v>
      </c>
      <c r="AE92" s="8" t="str">
        <f t="shared" si="6"/>
        <v>https://es.wikipedia.org/wiki/Israel</v>
      </c>
      <c r="AF92" s="8" t="str">
        <f t="shared" si="7"/>
        <v>https://commons.wikimedia.org/wiki/File:Israel_in_its_region.svg#/media/File:Israel_in_its_region.svg</v>
      </c>
      <c r="AG92" s="8" t="str">
        <f t="shared" si="8"/>
        <v>https://www.bing.com/news/search?q=covid-19 + coronavirus +Israel&amp;FORM=HDRSC4</v>
      </c>
      <c r="AH92" s="8" t="str">
        <f t="shared" si="9"/>
        <v>https://www.bing.com/videos/search?q=covid-19 + coronavirus +Israel&amp;FORM=HDRSC4</v>
      </c>
    </row>
    <row r="93" spans="1:34" x14ac:dyDescent="0.3">
      <c r="A93" s="2">
        <v>92</v>
      </c>
      <c r="B93" s="2" t="s">
        <v>92</v>
      </c>
      <c r="C93" s="2" t="s">
        <v>259</v>
      </c>
      <c r="D93" s="2" t="s">
        <v>999</v>
      </c>
      <c r="E93" s="2" t="s">
        <v>1003</v>
      </c>
      <c r="G93" s="2" t="s">
        <v>1239</v>
      </c>
      <c r="H93" s="2" t="s">
        <v>1240</v>
      </c>
      <c r="I93" s="3">
        <v>42.833300000000001</v>
      </c>
      <c r="J93" s="3">
        <v>12.833299999999999</v>
      </c>
      <c r="K93" s="3" t="s">
        <v>432</v>
      </c>
      <c r="L93" s="2" t="s">
        <v>259</v>
      </c>
      <c r="M93" s="2">
        <v>23</v>
      </c>
      <c r="N93" s="3" t="s">
        <v>432</v>
      </c>
      <c r="O93" s="2" t="s">
        <v>259</v>
      </c>
      <c r="P93" s="3" t="s">
        <v>432</v>
      </c>
      <c r="Q93" s="2" t="s">
        <v>259</v>
      </c>
      <c r="R93" s="3" t="s">
        <v>432</v>
      </c>
      <c r="S93" s="2" t="s">
        <v>259</v>
      </c>
      <c r="T93" s="3" t="s">
        <v>432</v>
      </c>
      <c r="U93" s="2" t="s">
        <v>259</v>
      </c>
      <c r="V93" s="3" t="s">
        <v>432</v>
      </c>
      <c r="W93" s="2" t="s">
        <v>259</v>
      </c>
      <c r="X93" s="13" t="s">
        <v>910</v>
      </c>
      <c r="Y93" s="2" t="s">
        <v>92</v>
      </c>
      <c r="Z93" s="2" t="s">
        <v>554</v>
      </c>
      <c r="AA93" s="2" t="s">
        <v>655</v>
      </c>
      <c r="AB93" s="2" t="s">
        <v>759</v>
      </c>
      <c r="AC93" s="2" t="s">
        <v>657</v>
      </c>
      <c r="AD93" s="8" t="str">
        <f t="shared" si="5"/>
        <v>https://www.google.com/maps/place/Italia</v>
      </c>
      <c r="AE93" s="8" t="str">
        <f t="shared" si="6"/>
        <v>https://es.wikipedia.org/wiki/Italia</v>
      </c>
      <c r="AF93" s="8" t="str">
        <f t="shared" si="7"/>
        <v>https://commons.wikimedia.org/wiki/File:Italy_in_its_region.svg#/media/File:Italy_in_its_region.svg</v>
      </c>
      <c r="AG93" s="8" t="str">
        <f t="shared" si="8"/>
        <v>https://www.bing.com/news/search?q=covid-19 + coronavirus +Italy&amp;FORM=HDRSC4</v>
      </c>
      <c r="AH93" s="8" t="str">
        <f t="shared" si="9"/>
        <v>https://www.bing.com/videos/search?q=covid-19 + coronavirus +Italy&amp;FORM=HDRSC4</v>
      </c>
    </row>
    <row r="94" spans="1:34" x14ac:dyDescent="0.3">
      <c r="A94" s="2">
        <v>93</v>
      </c>
      <c r="B94" s="2" t="s">
        <v>93</v>
      </c>
      <c r="C94" s="2" t="s">
        <v>93</v>
      </c>
      <c r="D94" s="2" t="s">
        <v>1020</v>
      </c>
      <c r="E94" s="2" t="s">
        <v>1021</v>
      </c>
      <c r="F94" s="2" t="s">
        <v>1022</v>
      </c>
      <c r="G94" s="2" t="s">
        <v>1241</v>
      </c>
      <c r="H94" s="2" t="s">
        <v>1242</v>
      </c>
      <c r="I94" s="3">
        <v>18.25</v>
      </c>
      <c r="J94" s="3">
        <v>-77.5</v>
      </c>
      <c r="K94" s="3" t="s">
        <v>432</v>
      </c>
      <c r="L94" s="2" t="s">
        <v>93</v>
      </c>
      <c r="M94" s="2">
        <v>138</v>
      </c>
      <c r="N94" s="3" t="s">
        <v>432</v>
      </c>
      <c r="O94" s="2" t="s">
        <v>93</v>
      </c>
      <c r="P94" s="3" t="s">
        <v>432</v>
      </c>
      <c r="Q94" s="2" t="s">
        <v>93</v>
      </c>
      <c r="R94" s="3" t="s">
        <v>432</v>
      </c>
      <c r="S94" s="2" t="s">
        <v>93</v>
      </c>
      <c r="T94" s="3" t="s">
        <v>432</v>
      </c>
      <c r="U94" s="2" t="s">
        <v>93</v>
      </c>
      <c r="V94" s="3" t="s">
        <v>432</v>
      </c>
      <c r="W94" s="2" t="s">
        <v>93</v>
      </c>
      <c r="X94" s="13" t="s">
        <v>910</v>
      </c>
      <c r="Y94" s="2" t="s">
        <v>93</v>
      </c>
      <c r="Z94" s="2" t="s">
        <v>93</v>
      </c>
      <c r="AA94" s="2" t="s">
        <v>659</v>
      </c>
      <c r="AB94" s="2" t="s">
        <v>760</v>
      </c>
      <c r="AC94" s="2" t="s">
        <v>665</v>
      </c>
      <c r="AD94" s="8" t="str">
        <f t="shared" si="5"/>
        <v>https://www.google.com/maps/place/Jamaica</v>
      </c>
      <c r="AE94" s="8" t="str">
        <f t="shared" si="6"/>
        <v>https://es.wikipedia.org/wiki/Jamaica</v>
      </c>
      <c r="AF94" s="8" t="str">
        <f t="shared" si="7"/>
        <v>https://commons.wikimedia.org/wiki/File:Jamaica_in_its_region.svg#/media/File:Jamaica_in_its_region.svg</v>
      </c>
      <c r="AG94" s="8" t="str">
        <f t="shared" si="8"/>
        <v>https://www.bing.com/news/search?q=covid-19 + coronavirus +Jamaica&amp;FORM=HDRSC4</v>
      </c>
      <c r="AH94" s="8" t="str">
        <f t="shared" si="9"/>
        <v>https://www.bing.com/videos/search?q=covid-19 + coronavirus +Jamaica&amp;FORM=HDRSC4</v>
      </c>
    </row>
    <row r="95" spans="1:34" x14ac:dyDescent="0.3">
      <c r="A95" s="2">
        <v>94</v>
      </c>
      <c r="B95" s="2" t="s">
        <v>94</v>
      </c>
      <c r="C95" s="2" t="s">
        <v>261</v>
      </c>
      <c r="D95" s="2" t="s">
        <v>654</v>
      </c>
      <c r="E95" s="2" t="s">
        <v>1110</v>
      </c>
      <c r="G95" s="2" t="s">
        <v>1243</v>
      </c>
      <c r="H95" s="2" t="s">
        <v>1244</v>
      </c>
      <c r="I95" s="3">
        <v>36</v>
      </c>
      <c r="J95" s="3">
        <v>138</v>
      </c>
      <c r="K95" s="3" t="s">
        <v>432</v>
      </c>
      <c r="L95" s="2" t="s">
        <v>261</v>
      </c>
      <c r="M95" s="2">
        <v>11</v>
      </c>
      <c r="N95" s="3" t="s">
        <v>432</v>
      </c>
      <c r="O95" s="2" t="s">
        <v>261</v>
      </c>
      <c r="P95" s="3" t="s">
        <v>432</v>
      </c>
      <c r="Q95" s="2" t="s">
        <v>261</v>
      </c>
      <c r="R95" s="3" t="s">
        <v>432</v>
      </c>
      <c r="S95" s="2" t="s">
        <v>261</v>
      </c>
      <c r="T95" s="3" t="s">
        <v>432</v>
      </c>
      <c r="U95" s="2" t="s">
        <v>261</v>
      </c>
      <c r="V95" s="3" t="s">
        <v>432</v>
      </c>
      <c r="W95" s="2" t="s">
        <v>261</v>
      </c>
      <c r="X95" s="13" t="s">
        <v>910</v>
      </c>
      <c r="Y95" s="2" t="s">
        <v>94</v>
      </c>
      <c r="Z95" s="2" t="s">
        <v>555</v>
      </c>
      <c r="AA95" s="2" t="s">
        <v>680</v>
      </c>
      <c r="AB95" s="2" t="s">
        <v>761</v>
      </c>
      <c r="AC95" s="2" t="s">
        <v>654</v>
      </c>
      <c r="AD95" s="8" t="str">
        <f t="shared" si="5"/>
        <v>https://www.google.com/maps/place/Japón</v>
      </c>
      <c r="AE95" s="8" t="str">
        <f t="shared" si="6"/>
        <v>https://es.wikipedia.org/wiki/Japón</v>
      </c>
      <c r="AF95" s="8" t="str">
        <f t="shared" si="7"/>
        <v>https://commons.wikimedia.org/wiki/File:Japan_in_its_region.svg#/media/File:Japan_in_its_region.svg</v>
      </c>
      <c r="AG95" s="8" t="str">
        <f t="shared" si="8"/>
        <v>https://www.bing.com/news/search?q=covid-19 + coronavirus +Japan&amp;FORM=HDRSC4</v>
      </c>
      <c r="AH95" s="8" t="str">
        <f t="shared" si="9"/>
        <v>https://www.bing.com/videos/search?q=covid-19 + coronavirus +Japan&amp;FORM=HDRSC4</v>
      </c>
    </row>
    <row r="96" spans="1:34" x14ac:dyDescent="0.3">
      <c r="A96" s="2">
        <v>95</v>
      </c>
      <c r="B96" s="2" t="s">
        <v>95</v>
      </c>
      <c r="C96" s="2" t="s">
        <v>262</v>
      </c>
      <c r="D96" s="2" t="s">
        <v>654</v>
      </c>
      <c r="E96" s="2" t="s">
        <v>1032</v>
      </c>
      <c r="G96" s="2" t="s">
        <v>1247</v>
      </c>
      <c r="H96" s="2" t="s">
        <v>1248</v>
      </c>
      <c r="I96" s="3">
        <v>31</v>
      </c>
      <c r="J96" s="3">
        <v>36</v>
      </c>
      <c r="K96" s="3" t="s">
        <v>432</v>
      </c>
      <c r="L96" s="2" t="s">
        <v>262</v>
      </c>
      <c r="M96" s="2">
        <v>88</v>
      </c>
      <c r="N96" s="3" t="s">
        <v>432</v>
      </c>
      <c r="O96" s="2" t="s">
        <v>262</v>
      </c>
      <c r="P96" s="3" t="s">
        <v>432</v>
      </c>
      <c r="Q96" s="2" t="s">
        <v>262</v>
      </c>
      <c r="R96" s="3" t="s">
        <v>432</v>
      </c>
      <c r="S96" s="2" t="s">
        <v>262</v>
      </c>
      <c r="T96" s="3" t="s">
        <v>432</v>
      </c>
      <c r="U96" s="2" t="s">
        <v>262</v>
      </c>
      <c r="V96" s="4" t="s">
        <v>433</v>
      </c>
      <c r="W96" s="5" t="s">
        <v>262</v>
      </c>
      <c r="X96" s="13" t="s">
        <v>910</v>
      </c>
      <c r="Y96" s="2" t="s">
        <v>95</v>
      </c>
      <c r="Z96" s="2" t="s">
        <v>556</v>
      </c>
      <c r="AA96" s="2" t="s">
        <v>659</v>
      </c>
      <c r="AB96" s="2" t="s">
        <v>762</v>
      </c>
      <c r="AC96" s="2" t="s">
        <v>654</v>
      </c>
      <c r="AD96" s="8" t="str">
        <f t="shared" si="5"/>
        <v>https://www.google.com/maps/place/Jordania</v>
      </c>
      <c r="AE96" s="8" t="str">
        <f t="shared" si="6"/>
        <v>https://es.wikipedia.org/wiki/Jordania</v>
      </c>
      <c r="AF96" s="8" t="str">
        <f t="shared" si="7"/>
        <v>https://commons.wikimedia.org/wiki/File:Jordan_in_its_region.svg#/media/File:Jordan_in_its_region.svg</v>
      </c>
      <c r="AG96" s="8" t="str">
        <f t="shared" si="8"/>
        <v>https://www.bing.com/news/search?q=covid-19 + coronavirus +Jordan&amp;FORM=HDRSC4</v>
      </c>
      <c r="AH96" s="8" t="str">
        <f t="shared" si="9"/>
        <v>https://www.bing.com/videos/search?q=covid-19 + coronavirus +Jordan&amp;FORM=HDRSC4</v>
      </c>
    </row>
    <row r="97" spans="1:34" x14ac:dyDescent="0.3">
      <c r="A97" s="2">
        <v>96</v>
      </c>
      <c r="B97" s="2" t="s">
        <v>96</v>
      </c>
      <c r="C97" s="2" t="s">
        <v>263</v>
      </c>
      <c r="D97" s="2" t="s">
        <v>654</v>
      </c>
      <c r="E97" s="2" t="s">
        <v>1251</v>
      </c>
      <c r="G97" s="2" t="s">
        <v>1249</v>
      </c>
      <c r="H97" s="2" t="s">
        <v>1250</v>
      </c>
      <c r="I97" s="15">
        <v>48</v>
      </c>
      <c r="J97" s="15">
        <v>68</v>
      </c>
      <c r="K97" s="3" t="s">
        <v>432</v>
      </c>
      <c r="L97" s="2" t="s">
        <v>263</v>
      </c>
      <c r="M97" s="2">
        <v>64</v>
      </c>
      <c r="N97" s="3" t="s">
        <v>432</v>
      </c>
      <c r="O97" s="2" t="s">
        <v>263</v>
      </c>
      <c r="P97" s="3" t="s">
        <v>432</v>
      </c>
      <c r="Q97" s="2" t="s">
        <v>263</v>
      </c>
      <c r="R97" s="3" t="s">
        <v>432</v>
      </c>
      <c r="S97" s="2" t="s">
        <v>263</v>
      </c>
      <c r="T97" s="3" t="s">
        <v>432</v>
      </c>
      <c r="U97" s="2" t="s">
        <v>263</v>
      </c>
      <c r="V97" s="4" t="s">
        <v>433</v>
      </c>
      <c r="W97" s="5" t="s">
        <v>263</v>
      </c>
      <c r="X97" s="13" t="s">
        <v>910</v>
      </c>
      <c r="Y97" s="2" t="s">
        <v>96</v>
      </c>
      <c r="Z97" s="2" t="s">
        <v>557</v>
      </c>
      <c r="AA97" s="2" t="s">
        <v>668</v>
      </c>
      <c r="AB97" s="2" t="s">
        <v>763</v>
      </c>
      <c r="AC97" s="2" t="s">
        <v>654</v>
      </c>
      <c r="AD97" s="8" t="str">
        <f t="shared" si="5"/>
        <v>https://www.google.com/maps/place/Kazajistán</v>
      </c>
      <c r="AE97" s="8" t="str">
        <f t="shared" si="6"/>
        <v>https://es.wikipedia.org/wiki/Kazajistán</v>
      </c>
      <c r="AF97" s="8" t="str">
        <f t="shared" si="7"/>
        <v>https://commons.wikimedia.org/wiki/File:Kazakhstan_in_its_region.svg#/media/File:Kazakhstan_in_its_region.svg</v>
      </c>
      <c r="AG97" s="8" t="str">
        <f t="shared" si="8"/>
        <v>https://www.bing.com/news/search?q=covid-19 + coronavirus +Kazakhstan&amp;FORM=HDRSC4</v>
      </c>
      <c r="AH97" s="8" t="str">
        <f t="shared" si="9"/>
        <v>https://www.bing.com/videos/search?q=covid-19 + coronavirus +Kazakhstan&amp;FORM=HDRSC4</v>
      </c>
    </row>
    <row r="98" spans="1:34" x14ac:dyDescent="0.3">
      <c r="A98" s="2">
        <v>97</v>
      </c>
      <c r="B98" s="2" t="s">
        <v>97</v>
      </c>
      <c r="C98" s="2" t="s">
        <v>264</v>
      </c>
      <c r="D98" s="2" t="s">
        <v>1006</v>
      </c>
      <c r="E98" s="2" t="s">
        <v>1016</v>
      </c>
      <c r="F98" s="2" t="s">
        <v>1082</v>
      </c>
      <c r="G98" s="2" t="s">
        <v>1252</v>
      </c>
      <c r="H98" s="2" t="s">
        <v>1253</v>
      </c>
      <c r="I98" s="3">
        <v>1</v>
      </c>
      <c r="J98" s="3">
        <v>38</v>
      </c>
      <c r="K98" s="3" t="s">
        <v>432</v>
      </c>
      <c r="L98" s="2" t="s">
        <v>264</v>
      </c>
      <c r="M98" s="2">
        <v>27</v>
      </c>
      <c r="N98" s="3" t="s">
        <v>432</v>
      </c>
      <c r="O98" s="2" t="s">
        <v>264</v>
      </c>
      <c r="P98" s="3" t="s">
        <v>432</v>
      </c>
      <c r="Q98" s="2" t="s">
        <v>264</v>
      </c>
      <c r="R98" s="3" t="s">
        <v>432</v>
      </c>
      <c r="S98" s="2" t="s">
        <v>264</v>
      </c>
      <c r="T98" s="3" t="s">
        <v>432</v>
      </c>
      <c r="U98" s="2" t="s">
        <v>264</v>
      </c>
      <c r="V98" s="4" t="s">
        <v>433</v>
      </c>
      <c r="W98" s="5" t="s">
        <v>264</v>
      </c>
      <c r="X98" s="13" t="s">
        <v>910</v>
      </c>
      <c r="Y98" s="2" t="s">
        <v>97</v>
      </c>
      <c r="Z98" s="2" t="s">
        <v>558</v>
      </c>
      <c r="AA98" s="2" t="s">
        <v>661</v>
      </c>
      <c r="AB98" s="2" t="s">
        <v>764</v>
      </c>
      <c r="AC98" s="2" t="s">
        <v>663</v>
      </c>
      <c r="AD98" s="8" t="str">
        <f t="shared" si="5"/>
        <v>https://www.google.com/maps/place/Kenia</v>
      </c>
      <c r="AE98" s="8" t="str">
        <f t="shared" si="6"/>
        <v>https://es.wikipedia.org/wiki/Kenia</v>
      </c>
      <c r="AF98" s="8" t="str">
        <f t="shared" si="7"/>
        <v>https://commons.wikimedia.org/wiki/File:Kenya_in_its_region.svg#/media/File:Kenya_in_its_region.svg</v>
      </c>
      <c r="AG98" s="8" t="str">
        <f t="shared" si="8"/>
        <v>https://www.bing.com/news/search?q=covid-19 + coronavirus +Kenya&amp;FORM=HDRSC4</v>
      </c>
      <c r="AH98" s="8" t="str">
        <f t="shared" si="9"/>
        <v>https://www.bing.com/videos/search?q=covid-19 + coronavirus +Kenya&amp;FORM=HDRSC4</v>
      </c>
    </row>
    <row r="99" spans="1:34" x14ac:dyDescent="0.3">
      <c r="A99" s="2">
        <v>98</v>
      </c>
      <c r="B99" s="2" t="s">
        <v>98</v>
      </c>
      <c r="C99" s="2" t="s">
        <v>265</v>
      </c>
      <c r="D99" s="2" t="s">
        <v>654</v>
      </c>
      <c r="E99" s="2" t="s">
        <v>1251</v>
      </c>
      <c r="G99" s="2" t="s">
        <v>1262</v>
      </c>
      <c r="H99" s="2" t="s">
        <v>1263</v>
      </c>
      <c r="I99" s="3">
        <v>41</v>
      </c>
      <c r="J99" s="3">
        <v>75</v>
      </c>
      <c r="K99" s="3" t="s">
        <v>432</v>
      </c>
      <c r="L99" s="2" t="s">
        <v>265</v>
      </c>
      <c r="M99" s="2">
        <v>111</v>
      </c>
      <c r="N99" s="3" t="s">
        <v>432</v>
      </c>
      <c r="O99" s="2" t="s">
        <v>265</v>
      </c>
      <c r="P99" s="3" t="s">
        <v>432</v>
      </c>
      <c r="Q99" s="2" t="s">
        <v>265</v>
      </c>
      <c r="R99" s="3" t="s">
        <v>432</v>
      </c>
      <c r="S99" s="2" t="s">
        <v>265</v>
      </c>
      <c r="T99" s="3" t="s">
        <v>432</v>
      </c>
      <c r="U99" s="2" t="s">
        <v>265</v>
      </c>
      <c r="V99" s="4" t="s">
        <v>433</v>
      </c>
      <c r="W99" s="5" t="s">
        <v>265</v>
      </c>
      <c r="X99" s="13" t="s">
        <v>910</v>
      </c>
      <c r="Y99" s="2" t="s">
        <v>98</v>
      </c>
      <c r="Z99" s="2" t="s">
        <v>559</v>
      </c>
      <c r="AA99" s="2" t="s">
        <v>655</v>
      </c>
      <c r="AB99" s="2" t="s">
        <v>765</v>
      </c>
      <c r="AC99" s="2" t="s">
        <v>654</v>
      </c>
      <c r="AD99" s="8" t="str">
        <f t="shared" si="5"/>
        <v>https://www.google.com/maps/place/Kirguistán</v>
      </c>
      <c r="AE99" s="8" t="str">
        <f t="shared" si="6"/>
        <v>https://es.wikipedia.org/wiki/Kirguistán</v>
      </c>
      <c r="AF99" s="8" t="str">
        <f t="shared" si="7"/>
        <v>https://commons.wikimedia.org/wiki/File:Kyrgyzstan_in_its_region.svg#/media/File:Kyrgyzstan_in_its_region.svg</v>
      </c>
      <c r="AG99" s="8" t="str">
        <f t="shared" si="8"/>
        <v>https://www.bing.com/news/search?q=covid-19 + coronavirus +Kyrgyzstan&amp;FORM=HDRSC4</v>
      </c>
      <c r="AH99" s="8" t="str">
        <f t="shared" si="9"/>
        <v>https://www.bing.com/videos/search?q=covid-19 + coronavirus +Kyrgyzstan&amp;FORM=HDRSC4</v>
      </c>
    </row>
    <row r="100" spans="1:34" x14ac:dyDescent="0.3">
      <c r="A100" s="2">
        <v>99</v>
      </c>
      <c r="B100" s="2" t="s">
        <v>99</v>
      </c>
      <c r="C100" s="2" t="s">
        <v>99</v>
      </c>
      <c r="D100" s="2" t="s">
        <v>1010</v>
      </c>
      <c r="E100" s="2" t="s">
        <v>122</v>
      </c>
      <c r="G100" s="2" t="s">
        <v>1254</v>
      </c>
      <c r="H100" s="2" t="s">
        <v>1255</v>
      </c>
      <c r="I100" s="3">
        <v>1.4167000000000001</v>
      </c>
      <c r="J100" s="3">
        <v>173</v>
      </c>
      <c r="K100" s="3" t="s">
        <v>432</v>
      </c>
      <c r="L100" s="2" t="s">
        <v>99</v>
      </c>
      <c r="M100" s="2">
        <v>193</v>
      </c>
      <c r="N100" s="4" t="s">
        <v>433</v>
      </c>
      <c r="O100" s="5" t="s">
        <v>99</v>
      </c>
      <c r="P100" s="4" t="s">
        <v>433</v>
      </c>
      <c r="Q100" s="5" t="s">
        <v>99</v>
      </c>
      <c r="R100" s="4" t="s">
        <v>433</v>
      </c>
      <c r="S100" s="5" t="s">
        <v>99</v>
      </c>
      <c r="T100" s="4" t="s">
        <v>433</v>
      </c>
      <c r="U100" s="5" t="s">
        <v>99</v>
      </c>
      <c r="V100" s="4" t="s">
        <v>433</v>
      </c>
      <c r="W100" s="5" t="s">
        <v>99</v>
      </c>
      <c r="X100" s="13" t="s">
        <v>910</v>
      </c>
      <c r="Y100" s="2" t="s">
        <v>99</v>
      </c>
      <c r="Z100" s="2" t="s">
        <v>560</v>
      </c>
      <c r="AA100" s="2" t="s">
        <v>655</v>
      </c>
      <c r="AB100" s="2" t="s">
        <v>766</v>
      </c>
      <c r="AC100" s="2" t="s">
        <v>673</v>
      </c>
      <c r="AD100" s="8" t="str">
        <f t="shared" si="5"/>
        <v>https://www.google.com/maps/place/Kiribati</v>
      </c>
      <c r="AE100" s="8" t="str">
        <f t="shared" si="6"/>
        <v>https://es.wikipedia.org/wiki/Kiribati</v>
      </c>
      <c r="AF100" s="8" t="str">
        <f t="shared" si="7"/>
        <v>https://commons.wikimedia.org/wiki/File:Kiribati_in_its_region.svg#/media/File:Kiribati_in_its_region.svg</v>
      </c>
      <c r="AG100" s="8" t="str">
        <f t="shared" si="8"/>
        <v>https://www.bing.com/news/search?q=covid-19 + coronavirus +Kiribati&amp;FORM=HDRSC4</v>
      </c>
      <c r="AH100" s="8" t="str">
        <f t="shared" si="9"/>
        <v>https://www.bing.com/videos/search?q=covid-19 + coronavirus +Kiribati&amp;FORM=HDRSC4</v>
      </c>
    </row>
    <row r="101" spans="1:34" x14ac:dyDescent="0.3">
      <c r="A101" s="2">
        <v>100</v>
      </c>
      <c r="B101" s="2" t="s">
        <v>100</v>
      </c>
      <c r="C101" s="2" t="s">
        <v>100</v>
      </c>
      <c r="D101" s="2" t="s">
        <v>654</v>
      </c>
      <c r="E101" s="2" t="s">
        <v>1032</v>
      </c>
      <c r="G101" s="2" t="s">
        <v>1260</v>
      </c>
      <c r="H101" s="2" t="s">
        <v>1261</v>
      </c>
      <c r="I101" s="3">
        <v>29.337499999999999</v>
      </c>
      <c r="J101" s="3">
        <v>47.658099999999997</v>
      </c>
      <c r="K101" s="3" t="s">
        <v>432</v>
      </c>
      <c r="L101" s="2" t="s">
        <v>100</v>
      </c>
      <c r="M101" s="2">
        <v>129</v>
      </c>
      <c r="N101" s="3" t="s">
        <v>432</v>
      </c>
      <c r="O101" s="2" t="s">
        <v>100</v>
      </c>
      <c r="P101" s="3" t="s">
        <v>432</v>
      </c>
      <c r="Q101" s="2" t="s">
        <v>100</v>
      </c>
      <c r="R101" s="3" t="s">
        <v>432</v>
      </c>
      <c r="S101" s="2" t="s">
        <v>100</v>
      </c>
      <c r="T101" s="3" t="s">
        <v>432</v>
      </c>
      <c r="U101" s="2" t="s">
        <v>100</v>
      </c>
      <c r="V101" s="4" t="s">
        <v>433</v>
      </c>
      <c r="W101" s="5" t="s">
        <v>100</v>
      </c>
      <c r="X101" s="13" t="s">
        <v>910</v>
      </c>
      <c r="Y101" s="2" t="s">
        <v>100</v>
      </c>
      <c r="Z101" s="2" t="s">
        <v>561</v>
      </c>
      <c r="AA101" s="2" t="s">
        <v>659</v>
      </c>
      <c r="AB101" s="2" t="s">
        <v>767</v>
      </c>
      <c r="AC101" s="2" t="s">
        <v>654</v>
      </c>
      <c r="AD101" s="8" t="str">
        <f t="shared" si="5"/>
        <v>https://www.google.com/maps/place/Kuwait</v>
      </c>
      <c r="AE101" s="8" t="str">
        <f t="shared" si="6"/>
        <v>https://es.wikipedia.org/wiki/Kuwait</v>
      </c>
      <c r="AF101" s="8" t="str">
        <f t="shared" si="7"/>
        <v>https://commons.wikimedia.org/wiki/File:Kuwait_in_its_region.svg#/media/File:Kuwait_in_its_region.svg</v>
      </c>
      <c r="AG101" s="8" t="str">
        <f t="shared" si="8"/>
        <v>https://www.bing.com/news/search?q=covid-19 + coronavirus +Kuwait&amp;FORM=HDRSC4</v>
      </c>
      <c r="AH101" s="8" t="str">
        <f t="shared" si="9"/>
        <v>https://www.bing.com/videos/search?q=covid-19 + coronavirus +Kuwait&amp;FORM=HDRSC4</v>
      </c>
    </row>
    <row r="102" spans="1:34" x14ac:dyDescent="0.3">
      <c r="A102" s="2">
        <v>101</v>
      </c>
      <c r="B102" s="2" t="s">
        <v>101</v>
      </c>
      <c r="C102" s="2" t="s">
        <v>101</v>
      </c>
      <c r="D102" s="2" t="s">
        <v>654</v>
      </c>
      <c r="E102" s="2" t="s">
        <v>1085</v>
      </c>
      <c r="G102" s="2" t="s">
        <v>1264</v>
      </c>
      <c r="H102" s="2" t="s">
        <v>1265</v>
      </c>
      <c r="I102" s="3">
        <v>18</v>
      </c>
      <c r="J102" s="3">
        <v>105</v>
      </c>
      <c r="K102" s="3" t="s">
        <v>432</v>
      </c>
      <c r="L102" s="2" t="s">
        <v>101</v>
      </c>
      <c r="M102" s="2">
        <v>105</v>
      </c>
      <c r="N102" s="3" t="s">
        <v>432</v>
      </c>
      <c r="O102" s="2" t="s">
        <v>101</v>
      </c>
      <c r="P102" s="3" t="s">
        <v>432</v>
      </c>
      <c r="Q102" s="2" t="s">
        <v>101</v>
      </c>
      <c r="R102" s="3" t="s">
        <v>432</v>
      </c>
      <c r="S102" s="2" t="s">
        <v>101</v>
      </c>
      <c r="T102" s="3" t="s">
        <v>432</v>
      </c>
      <c r="U102" s="2" t="s">
        <v>101</v>
      </c>
      <c r="V102" s="4" t="s">
        <v>433</v>
      </c>
      <c r="W102" s="5" t="s">
        <v>101</v>
      </c>
      <c r="X102" s="13" t="s">
        <v>910</v>
      </c>
      <c r="Y102" s="2" t="s">
        <v>101</v>
      </c>
      <c r="Z102" s="2" t="s">
        <v>562</v>
      </c>
      <c r="AA102" s="2" t="s">
        <v>711</v>
      </c>
      <c r="AB102" s="2" t="s">
        <v>768</v>
      </c>
      <c r="AC102" s="2" t="s">
        <v>654</v>
      </c>
      <c r="AD102" s="8" t="str">
        <f t="shared" si="5"/>
        <v>https://www.google.com/maps/place/Laos</v>
      </c>
      <c r="AE102" s="8" t="str">
        <f t="shared" si="6"/>
        <v>https://es.wikipedia.org/wiki/Laos</v>
      </c>
      <c r="AF102" s="8" t="str">
        <f t="shared" si="7"/>
        <v>https://commons.wikimedia.org/wiki/File:Laos_in_its_region.svg#/media/File:Laos_in_its_region.svg</v>
      </c>
      <c r="AG102" s="8" t="str">
        <f t="shared" si="8"/>
        <v>https://www.bing.com/news/search?q=covid-19 + coronavirus +Laos&amp;FORM=HDRSC4</v>
      </c>
      <c r="AH102" s="8" t="str">
        <f t="shared" si="9"/>
        <v>https://www.bing.com/videos/search?q=covid-19 + coronavirus +Laos&amp;FORM=HDRSC4</v>
      </c>
    </row>
    <row r="103" spans="1:34" x14ac:dyDescent="0.3">
      <c r="A103" s="2">
        <v>102</v>
      </c>
      <c r="B103" s="2" t="s">
        <v>102</v>
      </c>
      <c r="C103" s="2" t="s">
        <v>345</v>
      </c>
      <c r="D103" s="2" t="s">
        <v>1006</v>
      </c>
      <c r="E103" s="2" t="s">
        <v>1016</v>
      </c>
      <c r="F103" s="2" t="s">
        <v>1075</v>
      </c>
      <c r="G103" s="2" t="s">
        <v>1270</v>
      </c>
      <c r="H103" s="2" t="s">
        <v>1271</v>
      </c>
      <c r="I103" s="3">
        <v>-29.5</v>
      </c>
      <c r="J103" s="3">
        <v>28.5</v>
      </c>
      <c r="K103" s="3" t="s">
        <v>432</v>
      </c>
      <c r="L103" s="2" t="s">
        <v>345</v>
      </c>
      <c r="M103" s="2">
        <v>147</v>
      </c>
      <c r="N103" s="4" t="s">
        <v>433</v>
      </c>
      <c r="O103" s="5" t="s">
        <v>345</v>
      </c>
      <c r="P103" s="4" t="s">
        <v>433</v>
      </c>
      <c r="Q103" s="5" t="s">
        <v>345</v>
      </c>
      <c r="R103" s="4" t="s">
        <v>433</v>
      </c>
      <c r="S103" s="5" t="s">
        <v>345</v>
      </c>
      <c r="T103" s="4" t="s">
        <v>433</v>
      </c>
      <c r="U103" s="5" t="s">
        <v>345</v>
      </c>
      <c r="V103" s="4" t="s">
        <v>433</v>
      </c>
      <c r="W103" s="5" t="s">
        <v>345</v>
      </c>
      <c r="X103" s="13" t="s">
        <v>910</v>
      </c>
      <c r="Y103" s="2" t="s">
        <v>102</v>
      </c>
      <c r="Z103" s="2" t="s">
        <v>563</v>
      </c>
      <c r="AA103" s="2" t="s">
        <v>680</v>
      </c>
      <c r="AB103" s="2" t="s">
        <v>769</v>
      </c>
      <c r="AC103" s="2" t="s">
        <v>663</v>
      </c>
      <c r="AD103" s="8" t="str">
        <f t="shared" si="5"/>
        <v>https://www.google.com/maps/place/Lesoto</v>
      </c>
      <c r="AE103" s="8" t="str">
        <f t="shared" si="6"/>
        <v>https://es.wikipedia.org/wiki/Lesoto</v>
      </c>
      <c r="AF103" s="8" t="str">
        <f t="shared" si="7"/>
        <v>https://commons.wikimedia.org/wiki/File:Lesotho_in_its_region.svg#/media/File:Lesotho_in_its_region.svg</v>
      </c>
      <c r="AG103" s="8" t="str">
        <f t="shared" si="8"/>
        <v>https://www.bing.com/news/search?q=covid-19 + coronavirus +Lesotho&amp;FORM=HDRSC4</v>
      </c>
      <c r="AH103" s="8" t="str">
        <f t="shared" si="9"/>
        <v>https://www.bing.com/videos/search?q=covid-19 + coronavirus +Lesotho&amp;FORM=HDRSC4</v>
      </c>
    </row>
    <row r="104" spans="1:34" x14ac:dyDescent="0.3">
      <c r="A104" s="2">
        <v>103</v>
      </c>
      <c r="B104" s="2" t="s">
        <v>103</v>
      </c>
      <c r="C104" s="2" t="s">
        <v>266</v>
      </c>
      <c r="D104" s="2" t="s">
        <v>999</v>
      </c>
      <c r="E104" s="2" t="s">
        <v>1000</v>
      </c>
      <c r="G104" s="2" t="s">
        <v>1266</v>
      </c>
      <c r="H104" s="2" t="s">
        <v>1267</v>
      </c>
      <c r="I104" s="3">
        <v>57</v>
      </c>
      <c r="J104" s="3">
        <v>25</v>
      </c>
      <c r="K104" s="3" t="s">
        <v>432</v>
      </c>
      <c r="L104" s="2" t="s">
        <v>266</v>
      </c>
      <c r="M104" s="2">
        <v>151</v>
      </c>
      <c r="N104" s="3" t="s">
        <v>432</v>
      </c>
      <c r="O104" s="2" t="s">
        <v>266</v>
      </c>
      <c r="P104" s="3" t="s">
        <v>432</v>
      </c>
      <c r="Q104" s="2" t="s">
        <v>266</v>
      </c>
      <c r="R104" s="3" t="s">
        <v>432</v>
      </c>
      <c r="S104" s="2" t="s">
        <v>266</v>
      </c>
      <c r="T104" s="3" t="s">
        <v>432</v>
      </c>
      <c r="U104" s="2" t="s">
        <v>266</v>
      </c>
      <c r="V104" s="4" t="s">
        <v>433</v>
      </c>
      <c r="W104" s="5" t="s">
        <v>266</v>
      </c>
      <c r="X104" s="13" t="s">
        <v>910</v>
      </c>
      <c r="Y104" s="2" t="s">
        <v>103</v>
      </c>
      <c r="Z104" s="2" t="s">
        <v>564</v>
      </c>
      <c r="AA104" s="2" t="s">
        <v>655</v>
      </c>
      <c r="AB104" s="2" t="s">
        <v>770</v>
      </c>
      <c r="AC104" s="2" t="s">
        <v>657</v>
      </c>
      <c r="AD104" s="8" t="str">
        <f t="shared" si="5"/>
        <v>https://www.google.com/maps/place/Letonia</v>
      </c>
      <c r="AE104" s="8" t="str">
        <f t="shared" si="6"/>
        <v>https://es.wikipedia.org/wiki/Letonia</v>
      </c>
      <c r="AF104" s="8" t="str">
        <f t="shared" si="7"/>
        <v>https://commons.wikimedia.org/wiki/File:Latvia_in_its_region.svg#/media/File:Latvia_in_its_region.svg</v>
      </c>
      <c r="AG104" s="8" t="str">
        <f t="shared" si="8"/>
        <v>https://www.bing.com/news/search?q=covid-19 + coronavirus +Latvia&amp;FORM=HDRSC4</v>
      </c>
      <c r="AH104" s="8" t="str">
        <f t="shared" si="9"/>
        <v>https://www.bing.com/videos/search?q=covid-19 + coronavirus +Latvia&amp;FORM=HDRSC4</v>
      </c>
    </row>
    <row r="105" spans="1:34" x14ac:dyDescent="0.3">
      <c r="A105" s="2">
        <v>104</v>
      </c>
      <c r="B105" s="2" t="s">
        <v>104</v>
      </c>
      <c r="C105" s="2" t="s">
        <v>267</v>
      </c>
      <c r="D105" s="2" t="s">
        <v>654</v>
      </c>
      <c r="E105" s="2" t="s">
        <v>1032</v>
      </c>
      <c r="G105" s="2" t="s">
        <v>1268</v>
      </c>
      <c r="H105" s="2" t="s">
        <v>1269</v>
      </c>
      <c r="I105" s="3">
        <v>33.833300000000001</v>
      </c>
      <c r="J105" s="3">
        <v>35.833300000000001</v>
      </c>
      <c r="K105" s="3" t="s">
        <v>432</v>
      </c>
      <c r="L105" s="2" t="s">
        <v>267</v>
      </c>
      <c r="M105" s="2">
        <v>109</v>
      </c>
      <c r="N105" s="3" t="s">
        <v>432</v>
      </c>
      <c r="O105" s="2" t="s">
        <v>267</v>
      </c>
      <c r="P105" s="3" t="s">
        <v>432</v>
      </c>
      <c r="Q105" s="2" t="s">
        <v>267</v>
      </c>
      <c r="R105" s="3" t="s">
        <v>432</v>
      </c>
      <c r="S105" s="2" t="s">
        <v>267</v>
      </c>
      <c r="T105" s="3" t="s">
        <v>432</v>
      </c>
      <c r="U105" s="2" t="s">
        <v>267</v>
      </c>
      <c r="V105" s="4" t="s">
        <v>433</v>
      </c>
      <c r="W105" s="5" t="s">
        <v>267</v>
      </c>
      <c r="X105" s="13" t="s">
        <v>910</v>
      </c>
      <c r="Y105" s="2" t="s">
        <v>104</v>
      </c>
      <c r="Z105" s="2" t="s">
        <v>565</v>
      </c>
      <c r="AA105" s="2" t="s">
        <v>655</v>
      </c>
      <c r="AB105" s="2" t="s">
        <v>771</v>
      </c>
      <c r="AC105" s="2" t="s">
        <v>654</v>
      </c>
      <c r="AD105" s="8" t="str">
        <f t="shared" si="5"/>
        <v>https://www.google.com/maps/place/Líbano</v>
      </c>
      <c r="AE105" s="8" t="str">
        <f t="shared" si="6"/>
        <v>https://es.wikipedia.org/wiki/Líbano</v>
      </c>
      <c r="AF105" s="8" t="str">
        <f t="shared" si="7"/>
        <v>https://commons.wikimedia.org/wiki/File:Lebanon_in_its_region.svg#/media/File:Lebanon_in_its_region.svg</v>
      </c>
      <c r="AG105" s="8" t="str">
        <f t="shared" si="8"/>
        <v>https://www.bing.com/news/search?q=covid-19 + coronavirus +Lebanon&amp;FORM=HDRSC4</v>
      </c>
      <c r="AH105" s="8" t="str">
        <f t="shared" si="9"/>
        <v>https://www.bing.com/videos/search?q=covid-19 + coronavirus +Lebanon&amp;FORM=HDRSC4</v>
      </c>
    </row>
    <row r="106" spans="1:34" x14ac:dyDescent="0.3">
      <c r="A106" s="2">
        <v>105</v>
      </c>
      <c r="B106" s="2" t="s">
        <v>105</v>
      </c>
      <c r="C106" s="2" t="s">
        <v>105</v>
      </c>
      <c r="D106" s="2" t="s">
        <v>1006</v>
      </c>
      <c r="E106" s="2" t="s">
        <v>1016</v>
      </c>
      <c r="F106" s="2" t="s">
        <v>1061</v>
      </c>
      <c r="G106" s="2" t="s">
        <v>1272</v>
      </c>
      <c r="H106" s="2" t="s">
        <v>1273</v>
      </c>
      <c r="I106" s="3">
        <v>6.5</v>
      </c>
      <c r="J106" s="3">
        <v>-9.5</v>
      </c>
      <c r="K106" s="3" t="s">
        <v>432</v>
      </c>
      <c r="L106" s="2" t="s">
        <v>105</v>
      </c>
      <c r="M106" s="2">
        <v>123</v>
      </c>
      <c r="N106" s="3" t="s">
        <v>432</v>
      </c>
      <c r="O106" s="2" t="s">
        <v>105</v>
      </c>
      <c r="P106" s="3" t="s">
        <v>432</v>
      </c>
      <c r="Q106" s="2" t="s">
        <v>105</v>
      </c>
      <c r="R106" s="3" t="s">
        <v>432</v>
      </c>
      <c r="S106" s="2" t="s">
        <v>105</v>
      </c>
      <c r="T106" s="3" t="s">
        <v>432</v>
      </c>
      <c r="U106" s="2" t="s">
        <v>105</v>
      </c>
      <c r="V106" s="4" t="s">
        <v>433</v>
      </c>
      <c r="W106" s="5" t="s">
        <v>105</v>
      </c>
      <c r="X106" s="13" t="s">
        <v>910</v>
      </c>
      <c r="Y106" s="2" t="s">
        <v>105</v>
      </c>
      <c r="Z106" s="2" t="s">
        <v>566</v>
      </c>
      <c r="AA106" s="2" t="s">
        <v>661</v>
      </c>
      <c r="AB106" s="2" t="s">
        <v>772</v>
      </c>
      <c r="AC106" s="2" t="s">
        <v>663</v>
      </c>
      <c r="AD106" s="8" t="str">
        <f t="shared" si="5"/>
        <v>https://www.google.com/maps/place/Liberia</v>
      </c>
      <c r="AE106" s="8" t="str">
        <f t="shared" si="6"/>
        <v>https://es.wikipedia.org/wiki/Liberia</v>
      </c>
      <c r="AF106" s="8" t="str">
        <f t="shared" si="7"/>
        <v>https://commons.wikimedia.org/wiki/File:Liberia_in_its_region.svg#/media/File:Liberia_in_its_region.svg</v>
      </c>
      <c r="AG106" s="8" t="str">
        <f t="shared" si="8"/>
        <v>https://www.bing.com/news/search?q=covid-19 + coronavirus +Liberia&amp;FORM=HDRSC4</v>
      </c>
      <c r="AH106" s="8" t="str">
        <f t="shared" si="9"/>
        <v>https://www.bing.com/videos/search?q=covid-19 + coronavirus +Liberia&amp;FORM=HDRSC4</v>
      </c>
    </row>
    <row r="107" spans="1:34" x14ac:dyDescent="0.3">
      <c r="A107" s="2">
        <v>106</v>
      </c>
      <c r="B107" s="2" t="s">
        <v>106</v>
      </c>
      <c r="C107" s="2" t="s">
        <v>268</v>
      </c>
      <c r="D107" s="2" t="s">
        <v>1006</v>
      </c>
      <c r="E107" s="2" t="s">
        <v>1007</v>
      </c>
      <c r="G107" s="2" t="s">
        <v>1274</v>
      </c>
      <c r="H107" s="2" t="s">
        <v>1275</v>
      </c>
      <c r="I107" s="3">
        <v>25</v>
      </c>
      <c r="J107" s="3">
        <v>17</v>
      </c>
      <c r="K107" s="3" t="s">
        <v>432</v>
      </c>
      <c r="L107" s="2" t="s">
        <v>268</v>
      </c>
      <c r="M107" s="2">
        <v>108</v>
      </c>
      <c r="N107" s="3" t="s">
        <v>432</v>
      </c>
      <c r="O107" s="2" t="s">
        <v>268</v>
      </c>
      <c r="P107" s="3" t="s">
        <v>432</v>
      </c>
      <c r="Q107" s="2" t="s">
        <v>268</v>
      </c>
      <c r="R107" s="3" t="s">
        <v>432</v>
      </c>
      <c r="S107" s="2" t="s">
        <v>268</v>
      </c>
      <c r="T107" s="3" t="s">
        <v>432</v>
      </c>
      <c r="U107" s="2" t="s">
        <v>268</v>
      </c>
      <c r="V107" s="4" t="s">
        <v>433</v>
      </c>
      <c r="W107" s="5" t="s">
        <v>268</v>
      </c>
      <c r="X107" s="13" t="s">
        <v>910</v>
      </c>
      <c r="Y107" s="2" t="s">
        <v>106</v>
      </c>
      <c r="Z107" s="2" t="s">
        <v>567</v>
      </c>
      <c r="AA107" s="2" t="s">
        <v>773</v>
      </c>
      <c r="AB107" s="2" t="s">
        <v>774</v>
      </c>
      <c r="AC107" s="2" t="s">
        <v>663</v>
      </c>
      <c r="AD107" s="8" t="str">
        <f t="shared" si="5"/>
        <v>https://www.google.com/maps/place/Libia</v>
      </c>
      <c r="AE107" s="8" t="str">
        <f t="shared" si="6"/>
        <v>https://es.wikipedia.org/wiki/Libia</v>
      </c>
      <c r="AF107" s="8" t="str">
        <f t="shared" si="7"/>
        <v>https://commons.wikimedia.org/wiki/File:Libya_in_its_region.svg#/media/File:Libya_in_its_region.svg</v>
      </c>
      <c r="AG107" s="8" t="str">
        <f t="shared" si="8"/>
        <v>https://www.bing.com/news/search?q=covid-19 + coronavirus +Libya&amp;FORM=HDRSC4</v>
      </c>
      <c r="AH107" s="8" t="str">
        <f t="shared" si="9"/>
        <v>https://www.bing.com/videos/search?q=covid-19 + coronavirus +Libya&amp;FORM=HDRSC4</v>
      </c>
    </row>
    <row r="108" spans="1:34" x14ac:dyDescent="0.3">
      <c r="A108" s="2">
        <v>107</v>
      </c>
      <c r="B108" s="2" t="s">
        <v>107</v>
      </c>
      <c r="C108" s="2" t="s">
        <v>107</v>
      </c>
      <c r="D108" s="2" t="s">
        <v>999</v>
      </c>
      <c r="E108" s="2" t="s">
        <v>1040</v>
      </c>
      <c r="G108" s="2" t="s">
        <v>1276</v>
      </c>
      <c r="H108" s="2" t="s">
        <v>1277</v>
      </c>
      <c r="I108" s="3">
        <v>47.166699999999999</v>
      </c>
      <c r="J108" s="3">
        <v>9.5333000000000006</v>
      </c>
      <c r="K108" s="3" t="s">
        <v>432</v>
      </c>
      <c r="L108" s="2" t="s">
        <v>107</v>
      </c>
      <c r="M108" s="2">
        <v>217</v>
      </c>
      <c r="N108" s="3" t="s">
        <v>432</v>
      </c>
      <c r="O108" s="2" t="s">
        <v>107</v>
      </c>
      <c r="P108" s="3" t="s">
        <v>432</v>
      </c>
      <c r="Q108" s="2" t="s">
        <v>107</v>
      </c>
      <c r="R108" s="3" t="s">
        <v>432</v>
      </c>
      <c r="S108" s="2" t="s">
        <v>107</v>
      </c>
      <c r="T108" s="3" t="s">
        <v>432</v>
      </c>
      <c r="U108" s="2" t="s">
        <v>107</v>
      </c>
      <c r="V108" s="4" t="s">
        <v>433</v>
      </c>
      <c r="W108" s="5" t="s">
        <v>107</v>
      </c>
      <c r="X108" s="13" t="s">
        <v>910</v>
      </c>
      <c r="Y108" s="2" t="s">
        <v>107</v>
      </c>
      <c r="Z108" s="2" t="s">
        <v>568</v>
      </c>
      <c r="AA108" s="2" t="s">
        <v>659</v>
      </c>
      <c r="AB108" s="2" t="s">
        <v>775</v>
      </c>
      <c r="AC108" s="2" t="s">
        <v>657</v>
      </c>
      <c r="AD108" s="8" t="str">
        <f t="shared" si="5"/>
        <v>https://www.google.com/maps/place/Liechtenstein</v>
      </c>
      <c r="AE108" s="8" t="str">
        <f t="shared" si="6"/>
        <v>https://es.wikipedia.org/wiki/Liechtenstein</v>
      </c>
      <c r="AF108" s="8" t="str">
        <f t="shared" si="7"/>
        <v>https://commons.wikimedia.org/wiki/File:Liechtenstein_in_its_region.svg#/media/File:Liechtenstein_in_its_region.svg</v>
      </c>
      <c r="AG108" s="8" t="str">
        <f t="shared" si="8"/>
        <v>https://www.bing.com/news/search?q=covid-19 + coronavirus +Liechtenstein&amp;FORM=HDRSC4</v>
      </c>
      <c r="AH108" s="8" t="str">
        <f t="shared" si="9"/>
        <v>https://www.bing.com/videos/search?q=covid-19 + coronavirus +Liechtenstein&amp;FORM=HDRSC4</v>
      </c>
    </row>
    <row r="109" spans="1:34" x14ac:dyDescent="0.3">
      <c r="A109" s="2">
        <v>108</v>
      </c>
      <c r="B109" s="2" t="s">
        <v>108</v>
      </c>
      <c r="C109" s="2" t="s">
        <v>269</v>
      </c>
      <c r="D109" s="2" t="s">
        <v>999</v>
      </c>
      <c r="E109" s="2" t="s">
        <v>1000</v>
      </c>
      <c r="G109" s="2" t="s">
        <v>1278</v>
      </c>
      <c r="H109" s="2" t="s">
        <v>1279</v>
      </c>
      <c r="I109" s="3">
        <v>56</v>
      </c>
      <c r="J109" s="3">
        <v>24</v>
      </c>
      <c r="K109" s="3" t="s">
        <v>432</v>
      </c>
      <c r="L109" s="2" t="s">
        <v>269</v>
      </c>
      <c r="M109" s="2">
        <v>142</v>
      </c>
      <c r="N109" s="3" t="s">
        <v>432</v>
      </c>
      <c r="O109" s="2" t="s">
        <v>269</v>
      </c>
      <c r="P109" s="3" t="s">
        <v>432</v>
      </c>
      <c r="Q109" s="2" t="s">
        <v>269</v>
      </c>
      <c r="R109" s="3" t="s">
        <v>432</v>
      </c>
      <c r="S109" s="2" t="s">
        <v>269</v>
      </c>
      <c r="T109" s="3" t="s">
        <v>432</v>
      </c>
      <c r="U109" s="2" t="s">
        <v>269</v>
      </c>
      <c r="V109" s="3" t="s">
        <v>432</v>
      </c>
      <c r="W109" s="2" t="s">
        <v>269</v>
      </c>
      <c r="X109" s="13" t="s">
        <v>910</v>
      </c>
      <c r="Y109" s="2" t="s">
        <v>108</v>
      </c>
      <c r="Z109" s="2" t="s">
        <v>569</v>
      </c>
      <c r="AA109" s="2" t="s">
        <v>668</v>
      </c>
      <c r="AB109" s="2" t="s">
        <v>776</v>
      </c>
      <c r="AC109" s="2" t="s">
        <v>657</v>
      </c>
      <c r="AD109" s="8" t="str">
        <f t="shared" si="5"/>
        <v>https://www.google.com/maps/place/Lituania</v>
      </c>
      <c r="AE109" s="8" t="str">
        <f t="shared" si="6"/>
        <v>https://es.wikipedia.org/wiki/Lituania</v>
      </c>
      <c r="AF109" s="8" t="str">
        <f t="shared" si="7"/>
        <v>https://commons.wikimedia.org/wiki/File:Lithuania_in_its_region.svg#/media/File:Lithuania_in_its_region.svg</v>
      </c>
      <c r="AG109" s="8" t="str">
        <f t="shared" si="8"/>
        <v>https://www.bing.com/news/search?q=covid-19 + coronavirus +Lithuania&amp;FORM=HDRSC4</v>
      </c>
      <c r="AH109" s="8" t="str">
        <f t="shared" si="9"/>
        <v>https://www.bing.com/videos/search?q=covid-19 + coronavirus +Lithuania&amp;FORM=HDRSC4</v>
      </c>
    </row>
    <row r="110" spans="1:34" x14ac:dyDescent="0.3">
      <c r="A110" s="2">
        <v>109</v>
      </c>
      <c r="B110" s="2" t="s">
        <v>109</v>
      </c>
      <c r="C110" s="2" t="s">
        <v>270</v>
      </c>
      <c r="D110" s="2" t="s">
        <v>999</v>
      </c>
      <c r="E110" s="2" t="s">
        <v>1040</v>
      </c>
      <c r="G110" s="2" t="s">
        <v>1280</v>
      </c>
      <c r="H110" s="2" t="s">
        <v>1281</v>
      </c>
      <c r="I110" s="3">
        <v>49.75</v>
      </c>
      <c r="J110" s="3">
        <v>6.1666999999999996</v>
      </c>
      <c r="K110" s="3" t="s">
        <v>432</v>
      </c>
      <c r="L110" s="2" t="s">
        <v>270</v>
      </c>
      <c r="M110" s="2">
        <v>169</v>
      </c>
      <c r="N110" s="3" t="s">
        <v>432</v>
      </c>
      <c r="O110" s="2" t="s">
        <v>270</v>
      </c>
      <c r="P110" s="3" t="s">
        <v>432</v>
      </c>
      <c r="Q110" s="2" t="s">
        <v>270</v>
      </c>
      <c r="R110" s="3" t="s">
        <v>432</v>
      </c>
      <c r="S110" s="2" t="s">
        <v>270</v>
      </c>
      <c r="T110" s="3" t="s">
        <v>432</v>
      </c>
      <c r="U110" s="2" t="s">
        <v>270</v>
      </c>
      <c r="V110" s="3" t="s">
        <v>432</v>
      </c>
      <c r="W110" s="2" t="s">
        <v>270</v>
      </c>
      <c r="X110" s="13" t="s">
        <v>910</v>
      </c>
      <c r="Y110" s="2" t="s">
        <v>109</v>
      </c>
      <c r="Z110" s="2" t="s">
        <v>570</v>
      </c>
      <c r="AA110" s="2" t="s">
        <v>659</v>
      </c>
      <c r="AB110" s="2" t="s">
        <v>777</v>
      </c>
      <c r="AC110" s="2" t="s">
        <v>657</v>
      </c>
      <c r="AD110" s="8" t="str">
        <f t="shared" si="5"/>
        <v>https://www.google.com/maps/place/Luxemburgo</v>
      </c>
      <c r="AE110" s="8" t="str">
        <f t="shared" si="6"/>
        <v>https://es.wikipedia.org/wiki/Luxemburgo</v>
      </c>
      <c r="AF110" s="8" t="str">
        <f t="shared" si="7"/>
        <v>https://commons.wikimedia.org/wiki/File:Luxembourg_in_its_region.svg#/media/File:Luxembourg_in_its_region.svg</v>
      </c>
      <c r="AG110" s="8" t="str">
        <f t="shared" si="8"/>
        <v>https://www.bing.com/news/search?q=covid-19 + coronavirus +Luxembourg&amp;FORM=HDRSC4</v>
      </c>
      <c r="AH110" s="8" t="str">
        <f t="shared" si="9"/>
        <v>https://www.bing.com/videos/search?q=covid-19 + coronavirus +Luxembourg&amp;FORM=HDRSC4</v>
      </c>
    </row>
    <row r="111" spans="1:34" x14ac:dyDescent="0.3">
      <c r="A111" s="2">
        <v>110</v>
      </c>
      <c r="B111" s="2" t="s">
        <v>110</v>
      </c>
      <c r="C111" s="2" t="s">
        <v>289</v>
      </c>
      <c r="D111" s="2" t="s">
        <v>999</v>
      </c>
      <c r="E111" s="2" t="s">
        <v>1003</v>
      </c>
      <c r="G111" s="2" t="s">
        <v>1348</v>
      </c>
      <c r="H111" s="2" t="s">
        <v>1349</v>
      </c>
      <c r="I111" s="3">
        <v>41.833300000000001</v>
      </c>
      <c r="J111" s="3">
        <v>22</v>
      </c>
      <c r="K111" s="3" t="s">
        <v>432</v>
      </c>
      <c r="L111" s="2" t="s">
        <v>289</v>
      </c>
      <c r="M111" s="2">
        <v>148</v>
      </c>
      <c r="N111" s="3" t="s">
        <v>432</v>
      </c>
      <c r="O111" s="2" t="s">
        <v>289</v>
      </c>
      <c r="P111" s="3" t="s">
        <v>432</v>
      </c>
      <c r="Q111" s="2" t="s">
        <v>410</v>
      </c>
      <c r="R111" s="3" t="s">
        <v>432</v>
      </c>
      <c r="S111" s="2" t="s">
        <v>449</v>
      </c>
      <c r="T111" s="3" t="s">
        <v>432</v>
      </c>
      <c r="U111" s="2" t="s">
        <v>289</v>
      </c>
      <c r="V111" s="3" t="s">
        <v>432</v>
      </c>
      <c r="W111" s="2" t="s">
        <v>289</v>
      </c>
      <c r="X111" s="13" t="s">
        <v>910</v>
      </c>
      <c r="Y111" s="2" t="s">
        <v>110</v>
      </c>
      <c r="Z111" s="2" t="s">
        <v>571</v>
      </c>
      <c r="AA111" s="2" t="s">
        <v>655</v>
      </c>
      <c r="AB111" s="2" t="s">
        <v>778</v>
      </c>
      <c r="AC111" s="2" t="s">
        <v>657</v>
      </c>
      <c r="AD111" s="8" t="str">
        <f t="shared" si="5"/>
        <v>https://www.google.com/maps/place/Macedonia del Norte</v>
      </c>
      <c r="AE111" s="8" t="str">
        <f t="shared" si="6"/>
        <v>https://es.wikipedia.org/wiki/Macedonia del Norte</v>
      </c>
      <c r="AF111" s="8" t="str">
        <f t="shared" si="7"/>
        <v>https://commons.wikimedia.org/wiki/File:North Macedonia_in_its_region.svg#/media/File:North Macedonia_in_its_region.svg</v>
      </c>
      <c r="AG111" s="8" t="str">
        <f t="shared" si="8"/>
        <v>https://www.bing.com/news/search?q=covid-19 + coronavirus +North Macedonia&amp;FORM=HDRSC4</v>
      </c>
      <c r="AH111" s="8" t="str">
        <f t="shared" si="9"/>
        <v>https://www.bing.com/videos/search?q=covid-19 + coronavirus +North Macedonia&amp;FORM=HDRSC4</v>
      </c>
    </row>
    <row r="112" spans="1:34" x14ac:dyDescent="0.3">
      <c r="A112" s="2">
        <v>111</v>
      </c>
      <c r="B112" s="2" t="s">
        <v>111</v>
      </c>
      <c r="C112" s="2" t="s">
        <v>111</v>
      </c>
      <c r="D112" s="2" t="s">
        <v>1006</v>
      </c>
      <c r="E112" s="2" t="s">
        <v>1016</v>
      </c>
      <c r="F112" s="2" t="s">
        <v>1082</v>
      </c>
      <c r="G112" s="2" t="s">
        <v>1284</v>
      </c>
      <c r="H112" s="2" t="s">
        <v>1285</v>
      </c>
      <c r="I112" s="3">
        <v>-20</v>
      </c>
      <c r="J112" s="3">
        <v>47</v>
      </c>
      <c r="K112" s="3" t="s">
        <v>432</v>
      </c>
      <c r="L112" s="2" t="s">
        <v>111</v>
      </c>
      <c r="M112" s="2">
        <v>51</v>
      </c>
      <c r="N112" s="3" t="s">
        <v>432</v>
      </c>
      <c r="O112" s="2" t="s">
        <v>111</v>
      </c>
      <c r="P112" s="3" t="s">
        <v>432</v>
      </c>
      <c r="Q112" s="2" t="s">
        <v>111</v>
      </c>
      <c r="R112" s="3" t="s">
        <v>432</v>
      </c>
      <c r="S112" s="2" t="s">
        <v>111</v>
      </c>
      <c r="T112" s="3" t="s">
        <v>432</v>
      </c>
      <c r="U112" s="2" t="s">
        <v>111</v>
      </c>
      <c r="V112" s="4" t="s">
        <v>433</v>
      </c>
      <c r="W112" s="5" t="s">
        <v>111</v>
      </c>
      <c r="X112" s="13" t="s">
        <v>910</v>
      </c>
      <c r="Y112" s="2" t="s">
        <v>111</v>
      </c>
      <c r="Z112" s="2" t="s">
        <v>572</v>
      </c>
      <c r="AA112" s="2" t="s">
        <v>668</v>
      </c>
      <c r="AB112" s="2" t="s">
        <v>779</v>
      </c>
      <c r="AC112" s="2" t="s">
        <v>663</v>
      </c>
      <c r="AD112" s="8" t="str">
        <f t="shared" si="5"/>
        <v>https://www.google.com/maps/place/Madagascar</v>
      </c>
      <c r="AE112" s="8" t="str">
        <f t="shared" si="6"/>
        <v>https://es.wikipedia.org/wiki/Madagascar</v>
      </c>
      <c r="AF112" s="8" t="str">
        <f t="shared" si="7"/>
        <v>https://commons.wikimedia.org/wiki/File:Madagascar_in_its_region.svg#/media/File:Madagascar_in_its_region.svg</v>
      </c>
      <c r="AG112" s="8" t="str">
        <f t="shared" si="8"/>
        <v>https://www.bing.com/news/search?q=covid-19 + coronavirus +Madagascar&amp;FORM=HDRSC4</v>
      </c>
      <c r="AH112" s="8" t="str">
        <f t="shared" si="9"/>
        <v>https://www.bing.com/videos/search?q=covid-19 + coronavirus +Madagascar&amp;FORM=HDRSC4</v>
      </c>
    </row>
    <row r="113" spans="1:34" x14ac:dyDescent="0.3">
      <c r="A113" s="2">
        <v>112</v>
      </c>
      <c r="B113" s="2" t="s">
        <v>112</v>
      </c>
      <c r="C113" s="2" t="s">
        <v>272</v>
      </c>
      <c r="D113" s="2" t="s">
        <v>654</v>
      </c>
      <c r="E113" s="2" t="s">
        <v>1085</v>
      </c>
      <c r="G113" s="2" t="s">
        <v>1288</v>
      </c>
      <c r="H113" s="2" t="s">
        <v>1289</v>
      </c>
      <c r="I113" s="3">
        <v>2.5</v>
      </c>
      <c r="J113" s="3">
        <v>112.5</v>
      </c>
      <c r="K113" s="3" t="s">
        <v>432</v>
      </c>
      <c r="L113" s="2" t="s">
        <v>272</v>
      </c>
      <c r="M113" s="2">
        <v>45</v>
      </c>
      <c r="N113" s="3" t="s">
        <v>432</v>
      </c>
      <c r="O113" s="2" t="s">
        <v>272</v>
      </c>
      <c r="P113" s="3" t="s">
        <v>432</v>
      </c>
      <c r="Q113" s="2" t="s">
        <v>273</v>
      </c>
      <c r="R113" s="3" t="s">
        <v>432</v>
      </c>
      <c r="S113" s="2" t="s">
        <v>272</v>
      </c>
      <c r="T113" s="3" t="s">
        <v>432</v>
      </c>
      <c r="U113" s="2" t="s">
        <v>272</v>
      </c>
      <c r="V113" s="3" t="s">
        <v>432</v>
      </c>
      <c r="W113" s="2" t="s">
        <v>272</v>
      </c>
      <c r="X113" s="13" t="s">
        <v>910</v>
      </c>
      <c r="Y113" s="2" t="s">
        <v>112</v>
      </c>
      <c r="Z113" s="2" t="s">
        <v>573</v>
      </c>
      <c r="AA113" s="2" t="s">
        <v>724</v>
      </c>
      <c r="AB113" s="2" t="s">
        <v>780</v>
      </c>
      <c r="AC113" s="2" t="s">
        <v>654</v>
      </c>
      <c r="AD113" s="8" t="str">
        <f t="shared" si="5"/>
        <v>https://www.google.com/maps/place/Malasia</v>
      </c>
      <c r="AE113" s="8" t="str">
        <f t="shared" si="6"/>
        <v>https://es.wikipedia.org/wiki/Malasia</v>
      </c>
      <c r="AF113" s="8" t="str">
        <f t="shared" si="7"/>
        <v>https://commons.wikimedia.org/wiki/File:Malaysia_in_its_region.svg#/media/File:Malaysia_in_its_region.svg</v>
      </c>
      <c r="AG113" s="8" t="str">
        <f t="shared" si="8"/>
        <v>https://www.bing.com/news/search?q=covid-19 + coronavirus +Malaysia&amp;FORM=HDRSC4</v>
      </c>
      <c r="AH113" s="8" t="str">
        <f t="shared" si="9"/>
        <v>https://www.bing.com/videos/search?q=covid-19 + coronavirus +Malaysia&amp;FORM=HDRSC4</v>
      </c>
    </row>
    <row r="114" spans="1:34" x14ac:dyDescent="0.3">
      <c r="A114" s="2">
        <v>113</v>
      </c>
      <c r="B114" s="2" t="s">
        <v>113</v>
      </c>
      <c r="C114" s="2" t="s">
        <v>346</v>
      </c>
      <c r="D114" s="2" t="s">
        <v>1006</v>
      </c>
      <c r="E114" s="2" t="s">
        <v>1016</v>
      </c>
      <c r="F114" s="2" t="s">
        <v>1082</v>
      </c>
      <c r="G114" s="2" t="s">
        <v>1286</v>
      </c>
      <c r="H114" s="2" t="s">
        <v>1287</v>
      </c>
      <c r="I114" s="3">
        <v>-13.5</v>
      </c>
      <c r="J114" s="3">
        <v>34</v>
      </c>
      <c r="K114" s="3" t="s">
        <v>432</v>
      </c>
      <c r="L114" s="2" t="s">
        <v>346</v>
      </c>
      <c r="M114" s="2">
        <v>62</v>
      </c>
      <c r="N114" s="4" t="s">
        <v>433</v>
      </c>
      <c r="O114" s="5" t="s">
        <v>346</v>
      </c>
      <c r="P114" s="3" t="s">
        <v>432</v>
      </c>
      <c r="Q114" s="2" t="s">
        <v>272</v>
      </c>
      <c r="R114" s="4" t="s">
        <v>433</v>
      </c>
      <c r="S114" s="5" t="s">
        <v>346</v>
      </c>
      <c r="T114" s="4" t="s">
        <v>433</v>
      </c>
      <c r="U114" s="5" t="s">
        <v>346</v>
      </c>
      <c r="V114" s="4" t="s">
        <v>433</v>
      </c>
      <c r="W114" s="5" t="s">
        <v>346</v>
      </c>
      <c r="X114" s="13" t="s">
        <v>910</v>
      </c>
      <c r="Y114" s="2" t="s">
        <v>113</v>
      </c>
      <c r="Z114" s="2" t="s">
        <v>574</v>
      </c>
      <c r="AA114" s="2" t="s">
        <v>661</v>
      </c>
      <c r="AB114" s="2" t="s">
        <v>781</v>
      </c>
      <c r="AC114" s="2" t="s">
        <v>663</v>
      </c>
      <c r="AD114" s="8" t="str">
        <f t="shared" si="5"/>
        <v>https://www.google.com/maps/place/Malaui</v>
      </c>
      <c r="AE114" s="8" t="str">
        <f t="shared" si="6"/>
        <v>https://es.wikipedia.org/wiki/Malaui</v>
      </c>
      <c r="AF114" s="8" t="str">
        <f t="shared" si="7"/>
        <v>https://commons.wikimedia.org/wiki/File:Malawi_in_its_region.svg#/media/File:Malawi_in_its_region.svg</v>
      </c>
      <c r="AG114" s="8" t="str">
        <f t="shared" si="8"/>
        <v>https://www.bing.com/news/search?q=covid-19 + coronavirus +Malawi&amp;FORM=HDRSC4</v>
      </c>
      <c r="AH114" s="8" t="str">
        <f t="shared" si="9"/>
        <v>https://www.bing.com/videos/search?q=covid-19 + coronavirus +Malawi&amp;FORM=HDRSC4</v>
      </c>
    </row>
    <row r="115" spans="1:34" x14ac:dyDescent="0.3">
      <c r="A115" s="2">
        <v>114</v>
      </c>
      <c r="B115" s="2" t="s">
        <v>114</v>
      </c>
      <c r="C115" s="2" t="s">
        <v>273</v>
      </c>
      <c r="D115" s="2" t="s">
        <v>654</v>
      </c>
      <c r="E115" s="2" t="s">
        <v>995</v>
      </c>
      <c r="G115" s="2" t="s">
        <v>1290</v>
      </c>
      <c r="H115" s="2" t="s">
        <v>1291</v>
      </c>
      <c r="I115" s="3">
        <v>3.25</v>
      </c>
      <c r="J115" s="3">
        <v>73</v>
      </c>
      <c r="K115" s="3" t="s">
        <v>432</v>
      </c>
      <c r="L115" s="2" t="s">
        <v>273</v>
      </c>
      <c r="M115" s="2">
        <v>173</v>
      </c>
      <c r="N115" s="3" t="s">
        <v>432</v>
      </c>
      <c r="O115" s="2" t="s">
        <v>273</v>
      </c>
      <c r="P115" s="3" t="s">
        <v>432</v>
      </c>
      <c r="Q115" s="2" t="s">
        <v>274</v>
      </c>
      <c r="R115" s="3" t="s">
        <v>432</v>
      </c>
      <c r="S115" s="2" t="s">
        <v>273</v>
      </c>
      <c r="T115" s="3" t="s">
        <v>432</v>
      </c>
      <c r="U115" s="2" t="s">
        <v>273</v>
      </c>
      <c r="V115" s="3" t="s">
        <v>432</v>
      </c>
      <c r="W115" s="2" t="s">
        <v>273</v>
      </c>
      <c r="X115" s="13" t="s">
        <v>910</v>
      </c>
      <c r="Y115" s="2" t="s">
        <v>114</v>
      </c>
      <c r="Z115" s="2" t="s">
        <v>575</v>
      </c>
      <c r="AA115" s="2" t="s">
        <v>661</v>
      </c>
      <c r="AB115" s="2" t="s">
        <v>782</v>
      </c>
      <c r="AC115" s="2" t="s">
        <v>654</v>
      </c>
      <c r="AD115" s="8" t="str">
        <f t="shared" si="5"/>
        <v>https://www.google.com/maps/place/Maldivas</v>
      </c>
      <c r="AE115" s="8" t="str">
        <f t="shared" si="6"/>
        <v>https://es.wikipedia.org/wiki/Maldivas</v>
      </c>
      <c r="AF115" s="8" t="str">
        <f t="shared" si="7"/>
        <v>https://commons.wikimedia.org/wiki/File:Maldives_in_its_region.svg#/media/File:Maldives_in_its_region.svg</v>
      </c>
      <c r="AG115" s="8" t="str">
        <f t="shared" si="8"/>
        <v>https://www.bing.com/news/search?q=covid-19 + coronavirus +Maldives&amp;FORM=HDRSC4</v>
      </c>
      <c r="AH115" s="8" t="str">
        <f t="shared" si="9"/>
        <v>https://www.bing.com/videos/search?q=covid-19 + coronavirus +Maldives&amp;FORM=HDRSC4</v>
      </c>
    </row>
    <row r="116" spans="1:34" x14ac:dyDescent="0.3">
      <c r="A116" s="2">
        <v>115</v>
      </c>
      <c r="B116" s="2" t="s">
        <v>115</v>
      </c>
      <c r="C116" s="2" t="s">
        <v>274</v>
      </c>
      <c r="D116" s="2" t="s">
        <v>1006</v>
      </c>
      <c r="E116" s="2" t="s">
        <v>1016</v>
      </c>
      <c r="F116" s="2" t="s">
        <v>1061</v>
      </c>
      <c r="G116" s="2" t="s">
        <v>1292</v>
      </c>
      <c r="H116" s="2" t="s">
        <v>1293</v>
      </c>
      <c r="I116" s="3">
        <v>17</v>
      </c>
      <c r="J116" s="3">
        <v>-4</v>
      </c>
      <c r="K116" s="3" t="s">
        <v>432</v>
      </c>
      <c r="L116" s="2" t="s">
        <v>274</v>
      </c>
      <c r="M116" s="2">
        <v>60</v>
      </c>
      <c r="N116" s="3" t="s">
        <v>432</v>
      </c>
      <c r="O116" s="2" t="s">
        <v>274</v>
      </c>
      <c r="P116" s="3" t="s">
        <v>432</v>
      </c>
      <c r="Q116" s="2" t="s">
        <v>116</v>
      </c>
      <c r="R116" s="3" t="s">
        <v>432</v>
      </c>
      <c r="S116" s="2" t="s">
        <v>274</v>
      </c>
      <c r="T116" s="3" t="s">
        <v>432</v>
      </c>
      <c r="U116" s="2" t="s">
        <v>274</v>
      </c>
      <c r="V116" s="3" t="s">
        <v>432</v>
      </c>
      <c r="W116" s="2" t="s">
        <v>274</v>
      </c>
      <c r="X116" s="13" t="s">
        <v>910</v>
      </c>
      <c r="Y116" s="2" t="s">
        <v>115</v>
      </c>
      <c r="Z116" s="2" t="s">
        <v>576</v>
      </c>
      <c r="AA116" s="2" t="s">
        <v>668</v>
      </c>
      <c r="AB116" s="2" t="s">
        <v>783</v>
      </c>
      <c r="AC116" s="2" t="s">
        <v>663</v>
      </c>
      <c r="AD116" s="8" t="str">
        <f t="shared" si="5"/>
        <v>https://www.google.com/maps/place/Mali / Malí</v>
      </c>
      <c r="AE116" s="8" t="str">
        <f t="shared" si="6"/>
        <v>https://es.wikipedia.org/wiki/Mali / Malí</v>
      </c>
      <c r="AF116" s="8" t="str">
        <f t="shared" si="7"/>
        <v>https://commons.wikimedia.org/wiki/File:Mali_in_its_region.svg#/media/File:Mali_in_its_region.svg</v>
      </c>
      <c r="AG116" s="8" t="str">
        <f t="shared" si="8"/>
        <v>https://www.bing.com/news/search?q=covid-19 + coronavirus +Mali&amp;FORM=HDRSC4</v>
      </c>
      <c r="AH116" s="8" t="str">
        <f t="shared" si="9"/>
        <v>https://www.bing.com/videos/search?q=covid-19 + coronavirus +Mali&amp;FORM=HDRSC4</v>
      </c>
    </row>
    <row r="117" spans="1:34" x14ac:dyDescent="0.3">
      <c r="A117" s="2">
        <v>116</v>
      </c>
      <c r="B117" s="2" t="s">
        <v>116</v>
      </c>
      <c r="C117" s="2" t="s">
        <v>116</v>
      </c>
      <c r="D117" s="2" t="s">
        <v>999</v>
      </c>
      <c r="E117" s="2" t="s">
        <v>1003</v>
      </c>
      <c r="G117" s="2" t="s">
        <v>1294</v>
      </c>
      <c r="H117" s="2" t="s">
        <v>1295</v>
      </c>
      <c r="I117" s="3">
        <v>35.833300000000001</v>
      </c>
      <c r="J117" s="3">
        <v>14.583299999999999</v>
      </c>
      <c r="K117" s="3" t="s">
        <v>432</v>
      </c>
      <c r="L117" s="2" t="s">
        <v>116</v>
      </c>
      <c r="M117" s="2">
        <v>174</v>
      </c>
      <c r="N117" s="3" t="s">
        <v>432</v>
      </c>
      <c r="O117" s="2" t="s">
        <v>116</v>
      </c>
      <c r="P117" s="4" t="s">
        <v>433</v>
      </c>
      <c r="Q117" s="5" t="s">
        <v>116</v>
      </c>
      <c r="R117" s="3" t="s">
        <v>432</v>
      </c>
      <c r="S117" s="2" t="s">
        <v>116</v>
      </c>
      <c r="T117" s="3" t="s">
        <v>432</v>
      </c>
      <c r="U117" s="2" t="s">
        <v>116</v>
      </c>
      <c r="V117" s="3" t="s">
        <v>432</v>
      </c>
      <c r="W117" s="2" t="s">
        <v>116</v>
      </c>
      <c r="X117" s="13" t="s">
        <v>910</v>
      </c>
      <c r="Y117" s="2" t="s">
        <v>116</v>
      </c>
      <c r="Z117" s="2" t="s">
        <v>577</v>
      </c>
      <c r="AA117" s="2" t="s">
        <v>655</v>
      </c>
      <c r="AB117" s="2" t="s">
        <v>784</v>
      </c>
      <c r="AC117" s="2" t="s">
        <v>657</v>
      </c>
      <c r="AD117" s="8" t="str">
        <f t="shared" si="5"/>
        <v>https://www.google.com/maps/place/Malta</v>
      </c>
      <c r="AE117" s="8" t="str">
        <f t="shared" si="6"/>
        <v>https://es.wikipedia.org/wiki/Malta</v>
      </c>
      <c r="AF117" s="8" t="str">
        <f t="shared" si="7"/>
        <v>https://commons.wikimedia.org/wiki/File:Malta_in_its_region.svg#/media/File:Malta_in_its_region.svg</v>
      </c>
      <c r="AG117" s="8" t="str">
        <f t="shared" si="8"/>
        <v>https://www.bing.com/news/search?q=covid-19 + coronavirus +Malta&amp;FORM=HDRSC4</v>
      </c>
      <c r="AH117" s="8" t="str">
        <f t="shared" si="9"/>
        <v>https://www.bing.com/videos/search?q=covid-19 + coronavirus +Malta&amp;FORM=HDRSC4</v>
      </c>
    </row>
    <row r="118" spans="1:34" x14ac:dyDescent="0.3">
      <c r="A118" s="2">
        <v>117</v>
      </c>
      <c r="B118" s="2" t="s">
        <v>117</v>
      </c>
      <c r="C118" s="2" t="s">
        <v>282</v>
      </c>
      <c r="D118" s="2" t="s">
        <v>1006</v>
      </c>
      <c r="E118" s="2" t="s">
        <v>1007</v>
      </c>
      <c r="G118" s="2" t="s">
        <v>1320</v>
      </c>
      <c r="H118" s="2" t="s">
        <v>1321</v>
      </c>
      <c r="I118" s="3">
        <v>32</v>
      </c>
      <c r="J118" s="3">
        <v>-5</v>
      </c>
      <c r="K118" s="3" t="s">
        <v>432</v>
      </c>
      <c r="L118" s="2" t="s">
        <v>282</v>
      </c>
      <c r="M118" s="2">
        <v>40</v>
      </c>
      <c r="N118" s="3" t="s">
        <v>432</v>
      </c>
      <c r="O118" s="2" t="s">
        <v>282</v>
      </c>
      <c r="P118" s="3" t="s">
        <v>432</v>
      </c>
      <c r="Q118" s="2" t="s">
        <v>282</v>
      </c>
      <c r="R118" s="3" t="s">
        <v>432</v>
      </c>
      <c r="S118" s="2" t="s">
        <v>282</v>
      </c>
      <c r="T118" s="3" t="s">
        <v>432</v>
      </c>
      <c r="U118" s="2" t="s">
        <v>282</v>
      </c>
      <c r="V118" s="3" t="s">
        <v>432</v>
      </c>
      <c r="W118" s="2" t="s">
        <v>282</v>
      </c>
      <c r="X118" s="13" t="s">
        <v>910</v>
      </c>
      <c r="Y118" s="2" t="s">
        <v>117</v>
      </c>
      <c r="Z118" s="2" t="s">
        <v>578</v>
      </c>
      <c r="AA118" s="2" t="s">
        <v>659</v>
      </c>
      <c r="AB118" s="2" t="s">
        <v>785</v>
      </c>
      <c r="AC118" s="2" t="s">
        <v>663</v>
      </c>
      <c r="AD118" s="8" t="str">
        <f t="shared" si="5"/>
        <v>https://www.google.com/maps/place/Marruecos</v>
      </c>
      <c r="AE118" s="8" t="str">
        <f t="shared" si="6"/>
        <v>https://es.wikipedia.org/wiki/Marruecos</v>
      </c>
      <c r="AF118" s="8" t="str">
        <f t="shared" si="7"/>
        <v>https://commons.wikimedia.org/wiki/File:Morocco_in_its_region.svg#/media/File:Morocco_in_its_region.svg</v>
      </c>
      <c r="AG118" s="8" t="str">
        <f t="shared" si="8"/>
        <v>https://www.bing.com/news/search?q=covid-19 + coronavirus +Morocco&amp;FORM=HDRSC4</v>
      </c>
      <c r="AH118" s="8" t="str">
        <f t="shared" si="9"/>
        <v>https://www.bing.com/videos/search?q=covid-19 + coronavirus +Morocco&amp;FORM=HDRSC4</v>
      </c>
    </row>
    <row r="119" spans="1:34" x14ac:dyDescent="0.3">
      <c r="A119" s="2">
        <v>118</v>
      </c>
      <c r="B119" s="2" t="s">
        <v>118</v>
      </c>
      <c r="C119" s="2" t="s">
        <v>347</v>
      </c>
      <c r="D119" s="2" t="s">
        <v>1010</v>
      </c>
      <c r="E119" s="2" t="s">
        <v>122</v>
      </c>
      <c r="G119" s="2" t="s">
        <v>1296</v>
      </c>
      <c r="H119" s="2" t="s">
        <v>1297</v>
      </c>
      <c r="I119" s="3">
        <v>9</v>
      </c>
      <c r="J119" s="3">
        <v>168</v>
      </c>
      <c r="K119" s="3" t="s">
        <v>432</v>
      </c>
      <c r="L119" s="2" t="s">
        <v>347</v>
      </c>
      <c r="M119" s="2">
        <v>207</v>
      </c>
      <c r="N119" s="4" t="s">
        <v>433</v>
      </c>
      <c r="O119" s="5" t="s">
        <v>347</v>
      </c>
      <c r="P119" s="4" t="s">
        <v>433</v>
      </c>
      <c r="Q119" s="5" t="s">
        <v>347</v>
      </c>
      <c r="R119" s="4" t="s">
        <v>433</v>
      </c>
      <c r="S119" s="5" t="s">
        <v>347</v>
      </c>
      <c r="T119" s="4" t="s">
        <v>433</v>
      </c>
      <c r="U119" s="5" t="s">
        <v>347</v>
      </c>
      <c r="V119" s="4" t="s">
        <v>433</v>
      </c>
      <c r="W119" s="5" t="s">
        <v>347</v>
      </c>
      <c r="X119" s="13" t="s">
        <v>910</v>
      </c>
      <c r="Y119" s="2" t="s">
        <v>118</v>
      </c>
      <c r="Z119" s="2" t="s">
        <v>579</v>
      </c>
      <c r="AA119" s="2" t="s">
        <v>655</v>
      </c>
      <c r="AB119" s="2" t="s">
        <v>786</v>
      </c>
      <c r="AC119" s="2" t="s">
        <v>673</v>
      </c>
      <c r="AD119" s="8" t="str">
        <f t="shared" si="5"/>
        <v>https://www.google.com/maps/place/Islas Marshall</v>
      </c>
      <c r="AE119" s="8" t="str">
        <f t="shared" si="6"/>
        <v>https://es.wikipedia.org/wiki/Islas Marshall</v>
      </c>
      <c r="AF119" s="8" t="str">
        <f t="shared" si="7"/>
        <v>https://commons.wikimedia.org/wiki/File:Marshall Islands_in_its_region.svg#/media/File:Marshall Islands_in_its_region.svg</v>
      </c>
      <c r="AG119" s="8" t="str">
        <f t="shared" si="8"/>
        <v>https://www.bing.com/news/search?q=covid-19 + coronavirus +Marshall Islands&amp;FORM=HDRSC4</v>
      </c>
      <c r="AH119" s="8" t="str">
        <f t="shared" si="9"/>
        <v>https://www.bing.com/videos/search?q=covid-19 + coronavirus +Marshall Islands&amp;FORM=HDRSC4</v>
      </c>
    </row>
    <row r="120" spans="1:34" x14ac:dyDescent="0.3">
      <c r="A120" s="2">
        <v>119</v>
      </c>
      <c r="B120" s="2" t="s">
        <v>119</v>
      </c>
      <c r="C120" s="2" t="s">
        <v>276</v>
      </c>
      <c r="D120" s="2" t="s">
        <v>1006</v>
      </c>
      <c r="E120" s="2" t="s">
        <v>1016</v>
      </c>
      <c r="F120" s="2" t="s">
        <v>1082</v>
      </c>
      <c r="G120" s="2" t="s">
        <v>1302</v>
      </c>
      <c r="H120" s="2" t="s">
        <v>1303</v>
      </c>
      <c r="I120" s="3">
        <v>-20.283300000000001</v>
      </c>
      <c r="J120" s="3">
        <v>57.55</v>
      </c>
      <c r="K120" s="3" t="s">
        <v>432</v>
      </c>
      <c r="L120" s="2" t="s">
        <v>276</v>
      </c>
      <c r="M120" s="2">
        <v>157</v>
      </c>
      <c r="N120" s="3" t="s">
        <v>432</v>
      </c>
      <c r="O120" s="2" t="s">
        <v>276</v>
      </c>
      <c r="P120" s="3" t="s">
        <v>432</v>
      </c>
      <c r="Q120" s="2" t="s">
        <v>276</v>
      </c>
      <c r="R120" s="3" t="s">
        <v>432</v>
      </c>
      <c r="S120" s="2" t="s">
        <v>276</v>
      </c>
      <c r="T120" s="3" t="s">
        <v>432</v>
      </c>
      <c r="U120" s="2" t="s">
        <v>276</v>
      </c>
      <c r="V120" s="4" t="s">
        <v>433</v>
      </c>
      <c r="W120" s="5" t="s">
        <v>276</v>
      </c>
      <c r="X120" s="13" t="s">
        <v>910</v>
      </c>
      <c r="Y120" s="2" t="s">
        <v>119</v>
      </c>
      <c r="Z120" s="2" t="s">
        <v>580</v>
      </c>
      <c r="AA120" s="2" t="s">
        <v>655</v>
      </c>
      <c r="AB120" s="2" t="s">
        <v>787</v>
      </c>
      <c r="AC120" s="2" t="s">
        <v>663</v>
      </c>
      <c r="AD120" s="8" t="str">
        <f t="shared" si="5"/>
        <v>https://www.google.com/maps/place/Mauricio</v>
      </c>
      <c r="AE120" s="8" t="str">
        <f t="shared" si="6"/>
        <v>https://es.wikipedia.org/wiki/Mauricio</v>
      </c>
      <c r="AF120" s="8" t="str">
        <f t="shared" si="7"/>
        <v>https://commons.wikimedia.org/wiki/File:Mauritius_in_its_region.svg#/media/File:Mauritius_in_its_region.svg</v>
      </c>
      <c r="AG120" s="8" t="str">
        <f t="shared" si="8"/>
        <v>https://www.bing.com/news/search?q=covid-19 + coronavirus +Mauritius&amp;FORM=HDRSC4</v>
      </c>
      <c r="AH120" s="8" t="str">
        <f t="shared" si="9"/>
        <v>https://www.bing.com/videos/search?q=covid-19 + coronavirus +Mauritius&amp;FORM=HDRSC4</v>
      </c>
    </row>
    <row r="121" spans="1:34" x14ac:dyDescent="0.3">
      <c r="A121" s="2">
        <v>120</v>
      </c>
      <c r="B121" s="2" t="s">
        <v>120</v>
      </c>
      <c r="C121" s="2" t="s">
        <v>120</v>
      </c>
      <c r="D121" s="2" t="s">
        <v>1006</v>
      </c>
      <c r="E121" s="2" t="s">
        <v>1016</v>
      </c>
      <c r="F121" s="2" t="s">
        <v>1061</v>
      </c>
      <c r="G121" s="2" t="s">
        <v>1300</v>
      </c>
      <c r="H121" s="2" t="s">
        <v>1301</v>
      </c>
      <c r="I121" s="3">
        <v>20</v>
      </c>
      <c r="J121" s="3">
        <v>-12</v>
      </c>
      <c r="K121" s="3" t="s">
        <v>432</v>
      </c>
      <c r="L121" s="2" t="s">
        <v>120</v>
      </c>
      <c r="M121" s="2">
        <v>127</v>
      </c>
      <c r="N121" s="3" t="s">
        <v>432</v>
      </c>
      <c r="O121" s="2" t="s">
        <v>120</v>
      </c>
      <c r="P121" s="3" t="s">
        <v>432</v>
      </c>
      <c r="Q121" s="2" t="s">
        <v>120</v>
      </c>
      <c r="R121" s="3" t="s">
        <v>432</v>
      </c>
      <c r="S121" s="2" t="s">
        <v>120</v>
      </c>
      <c r="T121" s="3" t="s">
        <v>432</v>
      </c>
      <c r="U121" s="2" t="s">
        <v>120</v>
      </c>
      <c r="V121" s="4" t="s">
        <v>433</v>
      </c>
      <c r="W121" s="5" t="s">
        <v>120</v>
      </c>
      <c r="X121" s="13" t="s">
        <v>910</v>
      </c>
      <c r="Y121" s="2" t="s">
        <v>120</v>
      </c>
      <c r="Z121" s="2" t="s">
        <v>581</v>
      </c>
      <c r="AA121" s="2" t="s">
        <v>788</v>
      </c>
      <c r="AB121" s="2" t="s">
        <v>789</v>
      </c>
      <c r="AC121" s="2" t="s">
        <v>663</v>
      </c>
      <c r="AD121" s="8" t="str">
        <f t="shared" si="5"/>
        <v>https://www.google.com/maps/place/Mauritania</v>
      </c>
      <c r="AE121" s="8" t="str">
        <f t="shared" si="6"/>
        <v>https://es.wikipedia.org/wiki/Mauritania</v>
      </c>
      <c r="AF121" s="8" t="str">
        <f t="shared" si="7"/>
        <v>https://commons.wikimedia.org/wiki/File:Mauritania_in_its_region.svg#/media/File:Mauritania_in_its_region.svg</v>
      </c>
      <c r="AG121" s="8" t="str">
        <f t="shared" si="8"/>
        <v>https://www.bing.com/news/search?q=covid-19 + coronavirus +Mauritania&amp;FORM=HDRSC4</v>
      </c>
      <c r="AH121" s="8" t="str">
        <f t="shared" si="9"/>
        <v>https://www.bing.com/videos/search?q=covid-19 + coronavirus +Mauritania&amp;FORM=HDRSC4</v>
      </c>
    </row>
    <row r="122" spans="1:34" x14ac:dyDescent="0.3">
      <c r="A122" s="2">
        <v>121</v>
      </c>
      <c r="B122" s="2" t="s">
        <v>121</v>
      </c>
      <c r="C122" s="2" t="s">
        <v>278</v>
      </c>
      <c r="D122" s="2" t="s">
        <v>1020</v>
      </c>
      <c r="E122" s="2" t="s">
        <v>1021</v>
      </c>
      <c r="F122" s="2" t="s">
        <v>1058</v>
      </c>
      <c r="G122" s="2" t="s">
        <v>1306</v>
      </c>
      <c r="H122" s="2" t="s">
        <v>1307</v>
      </c>
      <c r="I122" s="3">
        <v>23</v>
      </c>
      <c r="J122" s="3">
        <v>-102</v>
      </c>
      <c r="K122" s="3" t="s">
        <v>432</v>
      </c>
      <c r="L122" s="2" t="s">
        <v>278</v>
      </c>
      <c r="M122" s="2">
        <v>10</v>
      </c>
      <c r="N122" s="3" t="s">
        <v>432</v>
      </c>
      <c r="O122" s="2" t="s">
        <v>278</v>
      </c>
      <c r="P122" s="3" t="s">
        <v>432</v>
      </c>
      <c r="Q122" s="2" t="s">
        <v>278</v>
      </c>
      <c r="R122" s="3" t="s">
        <v>432</v>
      </c>
      <c r="S122" s="2" t="s">
        <v>278</v>
      </c>
      <c r="T122" s="3" t="s">
        <v>432</v>
      </c>
      <c r="U122" s="2" t="s">
        <v>278</v>
      </c>
      <c r="V122" s="3" t="s">
        <v>432</v>
      </c>
      <c r="W122" s="2" t="s">
        <v>278</v>
      </c>
      <c r="X122" s="13" t="s">
        <v>910</v>
      </c>
      <c r="Y122" s="2" t="s">
        <v>121</v>
      </c>
      <c r="Z122" s="2" t="s">
        <v>582</v>
      </c>
      <c r="AA122" s="2" t="s">
        <v>790</v>
      </c>
      <c r="AB122" s="2" t="s">
        <v>791</v>
      </c>
      <c r="AC122" s="2" t="s">
        <v>665</v>
      </c>
      <c r="AD122" s="8" t="str">
        <f t="shared" si="5"/>
        <v>https://www.google.com/maps/place/México</v>
      </c>
      <c r="AE122" s="8" t="str">
        <f t="shared" si="6"/>
        <v>https://es.wikipedia.org/wiki/México</v>
      </c>
      <c r="AF122" s="8" t="str">
        <f t="shared" si="7"/>
        <v>https://commons.wikimedia.org/wiki/File:Mexico_in_its_region.svg#/media/File:Mexico_in_its_region.svg</v>
      </c>
      <c r="AG122" s="8" t="str">
        <f t="shared" si="8"/>
        <v>https://www.bing.com/news/search?q=covid-19 + coronavirus +Mexico&amp;FORM=HDRSC4</v>
      </c>
      <c r="AH122" s="8" t="str">
        <f t="shared" si="9"/>
        <v>https://www.bing.com/videos/search?q=covid-19 + coronavirus +Mexico&amp;FORM=HDRSC4</v>
      </c>
    </row>
    <row r="123" spans="1:34" x14ac:dyDescent="0.3">
      <c r="A123" s="2">
        <v>122</v>
      </c>
      <c r="B123" s="2" t="s">
        <v>122</v>
      </c>
      <c r="C123" s="2" t="s">
        <v>122</v>
      </c>
      <c r="D123" s="2" t="s">
        <v>1010</v>
      </c>
      <c r="E123" s="2" t="s">
        <v>122</v>
      </c>
      <c r="G123" s="2" t="s">
        <v>1308</v>
      </c>
      <c r="H123" s="2" t="s">
        <v>1309</v>
      </c>
      <c r="I123" s="3">
        <v>6.9166999999999996</v>
      </c>
      <c r="J123" s="3">
        <v>158.25</v>
      </c>
      <c r="K123" s="3" t="s">
        <v>432</v>
      </c>
      <c r="L123" s="2" t="s">
        <v>122</v>
      </c>
      <c r="M123" s="2">
        <v>194</v>
      </c>
      <c r="N123" s="4" t="s">
        <v>433</v>
      </c>
      <c r="O123" s="5" t="s">
        <v>122</v>
      </c>
      <c r="P123" s="4" t="s">
        <v>433</v>
      </c>
      <c r="Q123" s="5" t="s">
        <v>122</v>
      </c>
      <c r="R123" s="4" t="s">
        <v>433</v>
      </c>
      <c r="S123" s="5" t="s">
        <v>122</v>
      </c>
      <c r="T123" s="4" t="s">
        <v>433</v>
      </c>
      <c r="U123" s="5" t="s">
        <v>122</v>
      </c>
      <c r="V123" s="4" t="s">
        <v>433</v>
      </c>
      <c r="W123" s="5" t="s">
        <v>122</v>
      </c>
      <c r="X123" s="13" t="s">
        <v>910</v>
      </c>
      <c r="Y123" s="2" t="s">
        <v>122</v>
      </c>
      <c r="Z123" s="2" t="s">
        <v>583</v>
      </c>
      <c r="AA123" s="2" t="s">
        <v>655</v>
      </c>
      <c r="AB123" s="2" t="s">
        <v>792</v>
      </c>
      <c r="AC123" s="2" t="s">
        <v>673</v>
      </c>
      <c r="AD123" s="8" t="str">
        <f t="shared" si="5"/>
        <v>https://www.google.com/maps/place/Micronesia</v>
      </c>
      <c r="AE123" s="8" t="str">
        <f t="shared" si="6"/>
        <v>https://es.wikipedia.org/wiki/Micronesia</v>
      </c>
      <c r="AF123" s="8" t="str">
        <f t="shared" si="7"/>
        <v>https://commons.wikimedia.org/wiki/File:Micronesia_in_its_region.svg#/media/File:Micronesia_in_its_region.svg</v>
      </c>
      <c r="AG123" s="8" t="str">
        <f t="shared" si="8"/>
        <v>https://www.bing.com/news/search?q=covid-19 + coronavirus +Micronesia&amp;FORM=HDRSC4</v>
      </c>
      <c r="AH123" s="8" t="str">
        <f t="shared" si="9"/>
        <v>https://www.bing.com/videos/search?q=covid-19 + coronavirus +Micronesia&amp;FORM=HDRSC4</v>
      </c>
    </row>
    <row r="124" spans="1:34" x14ac:dyDescent="0.3">
      <c r="A124" s="2">
        <v>123</v>
      </c>
      <c r="B124" s="2" t="s">
        <v>123</v>
      </c>
      <c r="C124" s="2" t="s">
        <v>279</v>
      </c>
      <c r="D124" s="2" t="s">
        <v>999</v>
      </c>
      <c r="E124" s="2" t="s">
        <v>1053</v>
      </c>
      <c r="G124" s="2" t="s">
        <v>1310</v>
      </c>
      <c r="H124" s="2" t="s">
        <v>1311</v>
      </c>
      <c r="I124" s="3">
        <v>47</v>
      </c>
      <c r="J124" s="3">
        <v>29</v>
      </c>
      <c r="K124" s="3" t="s">
        <v>432</v>
      </c>
      <c r="L124" s="2" t="s">
        <v>279</v>
      </c>
      <c r="M124" s="2">
        <v>131</v>
      </c>
      <c r="N124" s="3" t="s">
        <v>432</v>
      </c>
      <c r="O124" s="2" t="s">
        <v>279</v>
      </c>
      <c r="P124" s="3" t="s">
        <v>432</v>
      </c>
      <c r="Q124" s="2" t="s">
        <v>279</v>
      </c>
      <c r="R124" s="3" t="s">
        <v>432</v>
      </c>
      <c r="S124" s="2" t="s">
        <v>279</v>
      </c>
      <c r="T124" s="3" t="s">
        <v>432</v>
      </c>
      <c r="U124" s="2" t="s">
        <v>279</v>
      </c>
      <c r="V124" s="4" t="s">
        <v>433</v>
      </c>
      <c r="W124" s="5" t="s">
        <v>279</v>
      </c>
      <c r="X124" s="13" t="s">
        <v>910</v>
      </c>
      <c r="Y124" s="2" t="s">
        <v>123</v>
      </c>
      <c r="Z124" s="2" t="s">
        <v>584</v>
      </c>
      <c r="AA124" s="2" t="s">
        <v>655</v>
      </c>
      <c r="AB124" s="2" t="s">
        <v>793</v>
      </c>
      <c r="AC124" s="2" t="s">
        <v>657</v>
      </c>
      <c r="AD124" s="8" t="str">
        <f t="shared" si="5"/>
        <v>https://www.google.com/maps/place/Moldavia</v>
      </c>
      <c r="AE124" s="8" t="str">
        <f t="shared" si="6"/>
        <v>https://es.wikipedia.org/wiki/Moldavia</v>
      </c>
      <c r="AF124" s="8" t="str">
        <f t="shared" si="7"/>
        <v>https://commons.wikimedia.org/wiki/File:Moldova_in_its_region.svg#/media/File:Moldova_in_its_region.svg</v>
      </c>
      <c r="AG124" s="8" t="str">
        <f t="shared" si="8"/>
        <v>https://www.bing.com/news/search?q=covid-19 + coronavirus +Moldova&amp;FORM=HDRSC4</v>
      </c>
      <c r="AH124" s="8" t="str">
        <f t="shared" si="9"/>
        <v>https://www.bing.com/videos/search?q=covid-19 + coronavirus +Moldova&amp;FORM=HDRSC4</v>
      </c>
    </row>
    <row r="125" spans="1:34" x14ac:dyDescent="0.3">
      <c r="A125" s="2">
        <v>124</v>
      </c>
      <c r="B125" s="2" t="s">
        <v>124</v>
      </c>
      <c r="C125" s="2" t="s">
        <v>280</v>
      </c>
      <c r="D125" s="2" t="s">
        <v>999</v>
      </c>
      <c r="E125" s="2" t="s">
        <v>1040</v>
      </c>
      <c r="G125" s="2" t="s">
        <v>1312</v>
      </c>
      <c r="H125" s="2" t="s">
        <v>1313</v>
      </c>
      <c r="I125" s="3">
        <v>43.7333</v>
      </c>
      <c r="J125" s="3">
        <v>7.4</v>
      </c>
      <c r="K125" s="3" t="s">
        <v>432</v>
      </c>
      <c r="L125" s="2" t="s">
        <v>280</v>
      </c>
      <c r="M125" s="2">
        <v>214</v>
      </c>
      <c r="N125" s="3" t="s">
        <v>432</v>
      </c>
      <c r="O125" s="2" t="s">
        <v>280</v>
      </c>
      <c r="P125" s="3" t="s">
        <v>432</v>
      </c>
      <c r="Q125" s="2" t="s">
        <v>280</v>
      </c>
      <c r="R125" s="3" t="s">
        <v>432</v>
      </c>
      <c r="S125" s="2" t="s">
        <v>280</v>
      </c>
      <c r="T125" s="3" t="s">
        <v>432</v>
      </c>
      <c r="U125" s="2" t="s">
        <v>280</v>
      </c>
      <c r="V125" s="4" t="s">
        <v>433</v>
      </c>
      <c r="W125" s="5" t="s">
        <v>280</v>
      </c>
      <c r="X125" s="13" t="s">
        <v>910</v>
      </c>
      <c r="Y125" s="2" t="s">
        <v>124</v>
      </c>
      <c r="Z125" s="2" t="s">
        <v>585</v>
      </c>
      <c r="AA125" s="2" t="s">
        <v>659</v>
      </c>
      <c r="AB125" s="2" t="s">
        <v>794</v>
      </c>
      <c r="AC125" s="2" t="s">
        <v>657</v>
      </c>
      <c r="AD125" s="8" t="str">
        <f t="shared" si="5"/>
        <v>https://www.google.com/maps/place/Mónaco</v>
      </c>
      <c r="AE125" s="8" t="str">
        <f t="shared" si="6"/>
        <v>https://es.wikipedia.org/wiki/Mónaco</v>
      </c>
      <c r="AF125" s="8" t="str">
        <f t="shared" si="7"/>
        <v>https://commons.wikimedia.org/wiki/File:Monaco_in_its_region.svg#/media/File:Monaco_in_its_region.svg</v>
      </c>
      <c r="AG125" s="8" t="str">
        <f t="shared" si="8"/>
        <v>https://www.bing.com/news/search?q=covid-19 + coronavirus +Monaco&amp;FORM=HDRSC4</v>
      </c>
      <c r="AH125" s="8" t="str">
        <f t="shared" si="9"/>
        <v>https://www.bing.com/videos/search?q=covid-19 + coronavirus +Monaco&amp;FORM=HDRSC4</v>
      </c>
    </row>
    <row r="126" spans="1:34" x14ac:dyDescent="0.3">
      <c r="A126" s="2">
        <v>125</v>
      </c>
      <c r="B126" s="2" t="s">
        <v>125</v>
      </c>
      <c r="C126" s="2" t="s">
        <v>125</v>
      </c>
      <c r="D126" s="2" t="s">
        <v>654</v>
      </c>
      <c r="E126" s="2" t="s">
        <v>1110</v>
      </c>
      <c r="G126" s="2" t="s">
        <v>1314</v>
      </c>
      <c r="H126" s="2" t="s">
        <v>1315</v>
      </c>
      <c r="I126" s="3">
        <v>46</v>
      </c>
      <c r="J126" s="3">
        <v>105</v>
      </c>
      <c r="K126" s="3" t="s">
        <v>432</v>
      </c>
      <c r="L126" s="2" t="s">
        <v>125</v>
      </c>
      <c r="M126" s="2">
        <v>136</v>
      </c>
      <c r="N126" s="3" t="s">
        <v>432</v>
      </c>
      <c r="O126" s="2" t="s">
        <v>125</v>
      </c>
      <c r="P126" s="3" t="s">
        <v>432</v>
      </c>
      <c r="Q126" s="2" t="s">
        <v>125</v>
      </c>
      <c r="R126" s="3" t="s">
        <v>432</v>
      </c>
      <c r="S126" s="2" t="s">
        <v>125</v>
      </c>
      <c r="T126" s="3" t="s">
        <v>432</v>
      </c>
      <c r="U126" s="2" t="s">
        <v>125</v>
      </c>
      <c r="V126" s="4" t="s">
        <v>433</v>
      </c>
      <c r="W126" s="5" t="s">
        <v>125</v>
      </c>
      <c r="X126" s="13" t="s">
        <v>910</v>
      </c>
      <c r="Y126" s="2" t="s">
        <v>125</v>
      </c>
      <c r="Z126" s="2" t="s">
        <v>125</v>
      </c>
      <c r="AA126" s="2" t="s">
        <v>668</v>
      </c>
      <c r="AB126" s="2" t="s">
        <v>795</v>
      </c>
      <c r="AC126" s="2" t="s">
        <v>654</v>
      </c>
      <c r="AD126" s="8" t="str">
        <f t="shared" si="5"/>
        <v>https://www.google.com/maps/place/Mongolia</v>
      </c>
      <c r="AE126" s="8" t="str">
        <f t="shared" si="6"/>
        <v>https://es.wikipedia.org/wiki/Mongolia</v>
      </c>
      <c r="AF126" s="8" t="str">
        <f t="shared" si="7"/>
        <v>https://commons.wikimedia.org/wiki/File:Mongolia_in_its_region.svg#/media/File:Mongolia_in_its_region.svg</v>
      </c>
      <c r="AG126" s="8" t="str">
        <f t="shared" si="8"/>
        <v>https://www.bing.com/news/search?q=covid-19 + coronavirus +Mongolia&amp;FORM=HDRSC4</v>
      </c>
      <c r="AH126" s="8" t="str">
        <f t="shared" si="9"/>
        <v>https://www.bing.com/videos/search?q=covid-19 + coronavirus +Mongolia&amp;FORM=HDRSC4</v>
      </c>
    </row>
    <row r="127" spans="1:34" x14ac:dyDescent="0.3">
      <c r="A127" s="2">
        <v>126</v>
      </c>
      <c r="B127" s="2" t="s">
        <v>126</v>
      </c>
      <c r="C127" s="2" t="s">
        <v>126</v>
      </c>
      <c r="D127" s="2" t="s">
        <v>999</v>
      </c>
      <c r="E127" s="2" t="s">
        <v>1003</v>
      </c>
      <c r="G127" s="2" t="s">
        <v>1316</v>
      </c>
      <c r="H127" s="2" t="s">
        <v>1317</v>
      </c>
      <c r="I127" s="3">
        <v>42</v>
      </c>
      <c r="J127" s="3">
        <v>19</v>
      </c>
      <c r="K127" s="3" t="s">
        <v>432</v>
      </c>
      <c r="L127" s="2" t="s">
        <v>126</v>
      </c>
      <c r="M127" s="2">
        <v>168</v>
      </c>
      <c r="N127" s="3" t="s">
        <v>432</v>
      </c>
      <c r="O127" s="2" t="s">
        <v>126</v>
      </c>
      <c r="P127" s="3" t="s">
        <v>432</v>
      </c>
      <c r="Q127" s="2" t="s">
        <v>126</v>
      </c>
      <c r="R127" s="3" t="s">
        <v>432</v>
      </c>
      <c r="S127" s="2" t="s">
        <v>126</v>
      </c>
      <c r="T127" s="3" t="s">
        <v>432</v>
      </c>
      <c r="U127" s="2" t="s">
        <v>126</v>
      </c>
      <c r="V127" s="4" t="s">
        <v>433</v>
      </c>
      <c r="W127" s="5" t="s">
        <v>126</v>
      </c>
      <c r="X127" s="13" t="s">
        <v>910</v>
      </c>
      <c r="Y127" s="2" t="s">
        <v>126</v>
      </c>
      <c r="Z127" s="2" t="s">
        <v>586</v>
      </c>
      <c r="AA127" s="2" t="s">
        <v>655</v>
      </c>
      <c r="AB127" s="2" t="s">
        <v>796</v>
      </c>
      <c r="AC127" s="2" t="s">
        <v>657</v>
      </c>
      <c r="AD127" s="8" t="str">
        <f t="shared" si="5"/>
        <v>https://www.google.com/maps/place/Montenegro</v>
      </c>
      <c r="AE127" s="8" t="str">
        <f t="shared" si="6"/>
        <v>https://es.wikipedia.org/wiki/Montenegro</v>
      </c>
      <c r="AF127" s="8" t="str">
        <f t="shared" si="7"/>
        <v>https://commons.wikimedia.org/wiki/File:Montenegro_in_its_region.svg#/media/File:Montenegro_in_its_region.svg</v>
      </c>
      <c r="AG127" s="8" t="str">
        <f t="shared" si="8"/>
        <v>https://www.bing.com/news/search?q=covid-19 + coronavirus +Montenegro&amp;FORM=HDRSC4</v>
      </c>
      <c r="AH127" s="8" t="str">
        <f t="shared" si="9"/>
        <v>https://www.bing.com/videos/search?q=covid-19 + coronavirus +Montenegro&amp;FORM=HDRSC4</v>
      </c>
    </row>
    <row r="128" spans="1:34" x14ac:dyDescent="0.3">
      <c r="A128" s="2">
        <v>127</v>
      </c>
      <c r="B128" s="2" t="s">
        <v>127</v>
      </c>
      <c r="C128" s="2" t="s">
        <v>127</v>
      </c>
      <c r="D128" s="2" t="s">
        <v>1006</v>
      </c>
      <c r="E128" s="2" t="s">
        <v>1016</v>
      </c>
      <c r="F128" s="2" t="s">
        <v>1082</v>
      </c>
      <c r="G128" s="2" t="s">
        <v>1322</v>
      </c>
      <c r="H128" s="2" t="s">
        <v>1323</v>
      </c>
      <c r="I128" s="3">
        <v>-18.25</v>
      </c>
      <c r="J128" s="3">
        <v>35</v>
      </c>
      <c r="K128" s="3" t="s">
        <v>432</v>
      </c>
      <c r="L128" s="2" t="s">
        <v>127</v>
      </c>
      <c r="M128" s="2">
        <v>46</v>
      </c>
      <c r="N128" s="3" t="s">
        <v>432</v>
      </c>
      <c r="O128" s="2" t="s">
        <v>127</v>
      </c>
      <c r="P128" s="3" t="s">
        <v>432</v>
      </c>
      <c r="Q128" s="2" t="s">
        <v>127</v>
      </c>
      <c r="R128" s="3" t="s">
        <v>432</v>
      </c>
      <c r="S128" s="2" t="s">
        <v>127</v>
      </c>
      <c r="T128" s="3" t="s">
        <v>432</v>
      </c>
      <c r="U128" s="2" t="s">
        <v>127</v>
      </c>
      <c r="V128" s="4" t="s">
        <v>433</v>
      </c>
      <c r="W128" s="5" t="s">
        <v>127</v>
      </c>
      <c r="X128" s="13" t="s">
        <v>910</v>
      </c>
      <c r="Y128" s="2" t="s">
        <v>127</v>
      </c>
      <c r="Z128" s="2" t="s">
        <v>587</v>
      </c>
      <c r="AA128" s="2" t="s">
        <v>668</v>
      </c>
      <c r="AB128" s="2" t="s">
        <v>797</v>
      </c>
      <c r="AC128" s="2" t="s">
        <v>663</v>
      </c>
      <c r="AD128" s="8" t="str">
        <f t="shared" si="5"/>
        <v>https://www.google.com/maps/place/Mozambique</v>
      </c>
      <c r="AE128" s="8" t="str">
        <f t="shared" si="6"/>
        <v>https://es.wikipedia.org/wiki/Mozambique</v>
      </c>
      <c r="AF128" s="8" t="str">
        <f t="shared" si="7"/>
        <v>https://commons.wikimedia.org/wiki/File:Mozambique_in_its_region.svg#/media/File:Mozambique_in_its_region.svg</v>
      </c>
      <c r="AG128" s="8" t="str">
        <f t="shared" si="8"/>
        <v>https://www.bing.com/news/search?q=covid-19 + coronavirus +Mozambique&amp;FORM=HDRSC4</v>
      </c>
      <c r="AH128" s="8" t="str">
        <f t="shared" si="9"/>
        <v>https://www.bing.com/videos/search?q=covid-19 + coronavirus +Mozambique&amp;FORM=HDRSC4</v>
      </c>
    </row>
    <row r="129" spans="1:34" x14ac:dyDescent="0.3">
      <c r="A129" s="2">
        <v>128</v>
      </c>
      <c r="B129" s="2" t="s">
        <v>128</v>
      </c>
      <c r="C129" s="2" t="s">
        <v>128</v>
      </c>
      <c r="D129" s="2" t="s">
        <v>1006</v>
      </c>
      <c r="E129" s="2" t="s">
        <v>1016</v>
      </c>
      <c r="F129" s="2" t="s">
        <v>1075</v>
      </c>
      <c r="G129" s="2" t="s">
        <v>1326</v>
      </c>
      <c r="H129" s="2" t="s">
        <v>1327</v>
      </c>
      <c r="I129" s="3">
        <v>-22</v>
      </c>
      <c r="J129" s="3">
        <v>17</v>
      </c>
      <c r="K129" s="3" t="s">
        <v>432</v>
      </c>
      <c r="L129" s="2" t="s">
        <v>128</v>
      </c>
      <c r="M129" s="2">
        <v>143</v>
      </c>
      <c r="N129" s="3" t="s">
        <v>432</v>
      </c>
      <c r="O129" s="2" t="s">
        <v>128</v>
      </c>
      <c r="P129" s="4" t="s">
        <v>433</v>
      </c>
      <c r="Q129" s="5" t="s">
        <v>128</v>
      </c>
      <c r="R129" s="3" t="s">
        <v>432</v>
      </c>
      <c r="S129" s="2" t="s">
        <v>128</v>
      </c>
      <c r="T129" s="3" t="s">
        <v>432</v>
      </c>
      <c r="U129" s="2" t="s">
        <v>128</v>
      </c>
      <c r="V129" s="4" t="s">
        <v>433</v>
      </c>
      <c r="W129" s="5" t="s">
        <v>128</v>
      </c>
      <c r="X129" s="13" t="s">
        <v>910</v>
      </c>
      <c r="Y129" s="2" t="s">
        <v>128</v>
      </c>
      <c r="Z129" s="2" t="s">
        <v>588</v>
      </c>
      <c r="AA129" s="2" t="s">
        <v>668</v>
      </c>
      <c r="AB129" s="2" t="s">
        <v>798</v>
      </c>
      <c r="AC129" s="2" t="s">
        <v>663</v>
      </c>
      <c r="AD129" s="8" t="str">
        <f t="shared" si="5"/>
        <v>https://www.google.com/maps/place/Namibia</v>
      </c>
      <c r="AE129" s="8" t="str">
        <f t="shared" si="6"/>
        <v>https://es.wikipedia.org/wiki/Namibia</v>
      </c>
      <c r="AF129" s="8" t="str">
        <f t="shared" si="7"/>
        <v>https://commons.wikimedia.org/wiki/File:Namibia_in_its_region.svg#/media/File:Namibia_in_its_region.svg</v>
      </c>
      <c r="AG129" s="8" t="str">
        <f t="shared" si="8"/>
        <v>https://www.bing.com/news/search?q=covid-19 + coronavirus +Namibia&amp;FORM=HDRSC4</v>
      </c>
      <c r="AH129" s="8" t="str">
        <f t="shared" si="9"/>
        <v>https://www.bing.com/videos/search?q=covid-19 + coronavirus +Namibia&amp;FORM=HDRSC4</v>
      </c>
    </row>
    <row r="130" spans="1:34" x14ac:dyDescent="0.3">
      <c r="A130" s="2">
        <v>129</v>
      </c>
      <c r="B130" s="2" t="s">
        <v>129</v>
      </c>
      <c r="C130" s="2" t="s">
        <v>129</v>
      </c>
      <c r="D130" s="2" t="s">
        <v>1010</v>
      </c>
      <c r="E130" s="2" t="s">
        <v>122</v>
      </c>
      <c r="G130" s="2" t="s">
        <v>1328</v>
      </c>
      <c r="H130" s="2" t="s">
        <v>1329</v>
      </c>
      <c r="I130" s="3">
        <v>-0.5333</v>
      </c>
      <c r="J130" s="3">
        <v>166.91669999999999</v>
      </c>
      <c r="K130" s="3" t="s">
        <v>432</v>
      </c>
      <c r="L130" s="2" t="s">
        <v>129</v>
      </c>
      <c r="M130" s="2">
        <v>227</v>
      </c>
      <c r="N130" s="4" t="s">
        <v>433</v>
      </c>
      <c r="O130" s="5" t="s">
        <v>129</v>
      </c>
      <c r="P130" s="4" t="s">
        <v>433</v>
      </c>
      <c r="Q130" s="5" t="s">
        <v>129</v>
      </c>
      <c r="R130" s="4" t="s">
        <v>433</v>
      </c>
      <c r="S130" s="5" t="s">
        <v>129</v>
      </c>
      <c r="T130" s="4" t="s">
        <v>433</v>
      </c>
      <c r="U130" s="5" t="s">
        <v>129</v>
      </c>
      <c r="V130" s="4" t="s">
        <v>433</v>
      </c>
      <c r="W130" s="5" t="s">
        <v>129</v>
      </c>
      <c r="X130" s="13" t="s">
        <v>910</v>
      </c>
      <c r="Y130" s="2" t="s">
        <v>129</v>
      </c>
      <c r="Z130" s="2" t="s">
        <v>589</v>
      </c>
      <c r="AA130" s="2" t="s">
        <v>655</v>
      </c>
      <c r="AB130" s="2" t="s">
        <v>799</v>
      </c>
      <c r="AC130" s="2" t="s">
        <v>673</v>
      </c>
      <c r="AD130" s="8" t="str">
        <f t="shared" ref="AD130:AD193" si="10">HYPERLINK("https://www.google.com/maps/place/"&amp;B130)</f>
        <v>https://www.google.com/maps/place/Nauru</v>
      </c>
      <c r="AE130" s="8" t="str">
        <f t="shared" ref="AE130:AE193" si="11">HYPERLINK("https://es.wikipedia.org/wiki/"&amp;B130)</f>
        <v>https://es.wikipedia.org/wiki/Nauru</v>
      </c>
      <c r="AF130" s="8" t="str">
        <f t="shared" ref="AF130:AF193" si="12">HYPERLINK("https://commons.wikimedia.org/wiki/File:"&amp;C130&amp;"_in_its_region.svg#/media/File:"&amp;C130&amp;"_in_its_region.svg")</f>
        <v>https://commons.wikimedia.org/wiki/File:Nauru_in_its_region.svg#/media/File:Nauru_in_its_region.svg</v>
      </c>
      <c r="AG130" s="8" t="str">
        <f t="shared" ref="AG130:AG193" si="13">HYPERLINK("https://www.bing.com/news/search?q=covid-19 + coronavirus +"&amp;C130&amp;"&amp;FORM=HDRSC4")</f>
        <v>https://www.bing.com/news/search?q=covid-19 + coronavirus +Nauru&amp;FORM=HDRSC4</v>
      </c>
      <c r="AH130" s="8" t="str">
        <f t="shared" ref="AH130:AH193" si="14">HYPERLINK("https://www.bing.com/videos/search?q=covid-19 + coronavirus +"&amp;C130&amp;"&amp;FORM=HDRSC4")</f>
        <v>https://www.bing.com/videos/search?q=covid-19 + coronavirus +Nauru&amp;FORM=HDRSC4</v>
      </c>
    </row>
    <row r="131" spans="1:34" x14ac:dyDescent="0.3">
      <c r="A131" s="2">
        <v>130</v>
      </c>
      <c r="B131" s="2" t="s">
        <v>130</v>
      </c>
      <c r="C131" s="2" t="s">
        <v>130</v>
      </c>
      <c r="D131" s="2" t="s">
        <v>654</v>
      </c>
      <c r="E131" s="2" t="s">
        <v>995</v>
      </c>
      <c r="G131" s="2" t="s">
        <v>1330</v>
      </c>
      <c r="H131" s="2" t="s">
        <v>1331</v>
      </c>
      <c r="I131" s="3">
        <v>28</v>
      </c>
      <c r="J131" s="3">
        <v>84</v>
      </c>
      <c r="K131" s="3" t="s">
        <v>432</v>
      </c>
      <c r="L131" s="2" t="s">
        <v>130</v>
      </c>
      <c r="M131" s="2">
        <v>49</v>
      </c>
      <c r="N131" s="3" t="s">
        <v>432</v>
      </c>
      <c r="O131" s="2" t="s">
        <v>130</v>
      </c>
      <c r="P131" s="3" t="s">
        <v>432</v>
      </c>
      <c r="Q131" s="2" t="s">
        <v>130</v>
      </c>
      <c r="R131" s="3" t="s">
        <v>432</v>
      </c>
      <c r="S131" s="2" t="s">
        <v>130</v>
      </c>
      <c r="T131" s="3" t="s">
        <v>432</v>
      </c>
      <c r="U131" s="2" t="s">
        <v>130</v>
      </c>
      <c r="V131" s="4" t="s">
        <v>433</v>
      </c>
      <c r="W131" s="5" t="s">
        <v>130</v>
      </c>
      <c r="X131" s="13" t="s">
        <v>910</v>
      </c>
      <c r="Y131" s="2" t="s">
        <v>130</v>
      </c>
      <c r="Z131" s="2" t="s">
        <v>590</v>
      </c>
      <c r="AA131" s="2" t="s">
        <v>655</v>
      </c>
      <c r="AB131" s="2" t="s">
        <v>800</v>
      </c>
      <c r="AC131" s="2" t="s">
        <v>654</v>
      </c>
      <c r="AD131" s="8" t="str">
        <f t="shared" si="10"/>
        <v>https://www.google.com/maps/place/Nepal</v>
      </c>
      <c r="AE131" s="8" t="str">
        <f t="shared" si="11"/>
        <v>https://es.wikipedia.org/wiki/Nepal</v>
      </c>
      <c r="AF131" s="8" t="str">
        <f t="shared" si="12"/>
        <v>https://commons.wikimedia.org/wiki/File:Nepal_in_its_region.svg#/media/File:Nepal_in_its_region.svg</v>
      </c>
      <c r="AG131" s="8" t="str">
        <f t="shared" si="13"/>
        <v>https://www.bing.com/news/search?q=covid-19 + coronavirus +Nepal&amp;FORM=HDRSC4</v>
      </c>
      <c r="AH131" s="8" t="str">
        <f t="shared" si="14"/>
        <v>https://www.bing.com/videos/search?q=covid-19 + coronavirus +Nepal&amp;FORM=HDRSC4</v>
      </c>
    </row>
    <row r="132" spans="1:34" x14ac:dyDescent="0.3">
      <c r="A132" s="2">
        <v>131</v>
      </c>
      <c r="B132" s="2" t="s">
        <v>131</v>
      </c>
      <c r="C132" s="2" t="s">
        <v>131</v>
      </c>
      <c r="D132" s="2" t="s">
        <v>1020</v>
      </c>
      <c r="E132" s="2" t="s">
        <v>1021</v>
      </c>
      <c r="F132" s="2" t="s">
        <v>1058</v>
      </c>
      <c r="G132" s="2" t="s">
        <v>1338</v>
      </c>
      <c r="H132" s="2" t="s">
        <v>1339</v>
      </c>
      <c r="I132" s="3">
        <v>13</v>
      </c>
      <c r="J132" s="3">
        <v>-85</v>
      </c>
      <c r="K132" s="3" t="s">
        <v>432</v>
      </c>
      <c r="L132" s="2" t="s">
        <v>131</v>
      </c>
      <c r="M132" s="2">
        <v>110</v>
      </c>
      <c r="N132" s="3" t="s">
        <v>432</v>
      </c>
      <c r="O132" s="2" t="s">
        <v>131</v>
      </c>
      <c r="P132" s="3" t="s">
        <v>432</v>
      </c>
      <c r="Q132" s="2" t="s">
        <v>131</v>
      </c>
      <c r="R132" s="3" t="s">
        <v>432</v>
      </c>
      <c r="S132" s="2" t="s">
        <v>131</v>
      </c>
      <c r="T132" s="3" t="s">
        <v>432</v>
      </c>
      <c r="U132" s="2" t="s">
        <v>131</v>
      </c>
      <c r="V132" s="4" t="s">
        <v>433</v>
      </c>
      <c r="W132" s="5" t="s">
        <v>131</v>
      </c>
      <c r="X132" s="13" t="s">
        <v>910</v>
      </c>
      <c r="Y132" s="2" t="s">
        <v>131</v>
      </c>
      <c r="Z132" s="2" t="s">
        <v>591</v>
      </c>
      <c r="AA132" s="2" t="s">
        <v>661</v>
      </c>
      <c r="AB132" s="2" t="s">
        <v>801</v>
      </c>
      <c r="AC132" s="2" t="s">
        <v>665</v>
      </c>
      <c r="AD132" s="8" t="str">
        <f t="shared" si="10"/>
        <v>https://www.google.com/maps/place/Nicaragua</v>
      </c>
      <c r="AE132" s="8" t="str">
        <f t="shared" si="11"/>
        <v>https://es.wikipedia.org/wiki/Nicaragua</v>
      </c>
      <c r="AF132" s="8" t="str">
        <f t="shared" si="12"/>
        <v>https://commons.wikimedia.org/wiki/File:Nicaragua_in_its_region.svg#/media/File:Nicaragua_in_its_region.svg</v>
      </c>
      <c r="AG132" s="8" t="str">
        <f t="shared" si="13"/>
        <v>https://www.bing.com/news/search?q=covid-19 + coronavirus +Nicaragua&amp;FORM=HDRSC4</v>
      </c>
      <c r="AH132" s="8" t="str">
        <f t="shared" si="14"/>
        <v>https://www.bing.com/videos/search?q=covid-19 + coronavirus +Nicaragua&amp;FORM=HDRSC4</v>
      </c>
    </row>
    <row r="133" spans="1:34" x14ac:dyDescent="0.3">
      <c r="A133" s="2">
        <v>132</v>
      </c>
      <c r="B133" s="2" t="s">
        <v>132</v>
      </c>
      <c r="C133" s="2" t="s">
        <v>288</v>
      </c>
      <c r="D133" s="2" t="s">
        <v>1006</v>
      </c>
      <c r="E133" s="2" t="s">
        <v>1016</v>
      </c>
      <c r="F133" s="2" t="s">
        <v>1061</v>
      </c>
      <c r="G133" s="2" t="s">
        <v>1340</v>
      </c>
      <c r="H133" s="2" t="s">
        <v>1341</v>
      </c>
      <c r="I133" s="3">
        <v>16</v>
      </c>
      <c r="J133" s="3">
        <v>8</v>
      </c>
      <c r="K133" s="3" t="s">
        <v>432</v>
      </c>
      <c r="L133" s="2" t="s">
        <v>288</v>
      </c>
      <c r="M133" s="2">
        <v>56</v>
      </c>
      <c r="N133" s="3" t="s">
        <v>432</v>
      </c>
      <c r="O133" s="2" t="s">
        <v>288</v>
      </c>
      <c r="P133" s="3" t="s">
        <v>432</v>
      </c>
      <c r="Q133" s="2" t="s">
        <v>288</v>
      </c>
      <c r="R133" s="3" t="s">
        <v>432</v>
      </c>
      <c r="S133" s="2" t="s">
        <v>288</v>
      </c>
      <c r="T133" s="3" t="s">
        <v>432</v>
      </c>
      <c r="U133" s="2" t="s">
        <v>288</v>
      </c>
      <c r="V133" s="3" t="s">
        <v>432</v>
      </c>
      <c r="W133" s="2" t="s">
        <v>288</v>
      </c>
      <c r="X133" s="13" t="s">
        <v>910</v>
      </c>
      <c r="Y133" s="2" t="s">
        <v>132</v>
      </c>
      <c r="Z133" s="2" t="s">
        <v>592</v>
      </c>
      <c r="AA133" s="2" t="s">
        <v>668</v>
      </c>
      <c r="AB133" s="2" t="s">
        <v>802</v>
      </c>
      <c r="AC133" s="2" t="s">
        <v>663</v>
      </c>
      <c r="AD133" s="8" t="str">
        <f t="shared" si="10"/>
        <v>https://www.google.com/maps/place/Níger</v>
      </c>
      <c r="AE133" s="8" t="str">
        <f t="shared" si="11"/>
        <v>https://es.wikipedia.org/wiki/Níger</v>
      </c>
      <c r="AF133" s="8" t="str">
        <f t="shared" si="12"/>
        <v>https://commons.wikimedia.org/wiki/File:Niger_in_its_region.svg#/media/File:Niger_in_its_region.svg</v>
      </c>
      <c r="AG133" s="8" t="str">
        <f t="shared" si="13"/>
        <v>https://www.bing.com/news/search?q=covid-19 + coronavirus +Niger&amp;FORM=HDRSC4</v>
      </c>
      <c r="AH133" s="8" t="str">
        <f t="shared" si="14"/>
        <v>https://www.bing.com/videos/search?q=covid-19 + coronavirus +Niger&amp;FORM=HDRSC4</v>
      </c>
    </row>
    <row r="134" spans="1:34" x14ac:dyDescent="0.3">
      <c r="A134" s="2">
        <v>133</v>
      </c>
      <c r="B134" s="2" t="s">
        <v>133</v>
      </c>
      <c r="C134" s="2" t="s">
        <v>133</v>
      </c>
      <c r="D134" s="2" t="s">
        <v>1006</v>
      </c>
      <c r="E134" s="2" t="s">
        <v>1016</v>
      </c>
      <c r="F134" s="2" t="s">
        <v>1061</v>
      </c>
      <c r="G134" s="2" t="s">
        <v>1342</v>
      </c>
      <c r="H134" s="2" t="s">
        <v>1343</v>
      </c>
      <c r="I134" s="3">
        <v>10</v>
      </c>
      <c r="J134" s="3">
        <v>8</v>
      </c>
      <c r="K134" s="3" t="s">
        <v>432</v>
      </c>
      <c r="L134" s="2" t="s">
        <v>133</v>
      </c>
      <c r="M134" s="2">
        <v>7</v>
      </c>
      <c r="N134" s="3" t="s">
        <v>432</v>
      </c>
      <c r="O134" s="2" t="s">
        <v>133</v>
      </c>
      <c r="P134" s="3" t="s">
        <v>432</v>
      </c>
      <c r="Q134" s="2" t="s">
        <v>133</v>
      </c>
      <c r="R134" s="3" t="s">
        <v>432</v>
      </c>
      <c r="S134" s="2" t="s">
        <v>133</v>
      </c>
      <c r="T134" s="3" t="s">
        <v>432</v>
      </c>
      <c r="U134" s="2" t="s">
        <v>133</v>
      </c>
      <c r="V134" s="3" t="s">
        <v>432</v>
      </c>
      <c r="W134" s="2" t="s">
        <v>133</v>
      </c>
      <c r="X134" s="13" t="s">
        <v>910</v>
      </c>
      <c r="Y134" s="2" t="s">
        <v>133</v>
      </c>
      <c r="Z134" s="2" t="s">
        <v>593</v>
      </c>
      <c r="AA134" s="2" t="s">
        <v>661</v>
      </c>
      <c r="AB134" s="2" t="s">
        <v>803</v>
      </c>
      <c r="AC134" s="2" t="s">
        <v>663</v>
      </c>
      <c r="AD134" s="8" t="str">
        <f t="shared" si="10"/>
        <v>https://www.google.com/maps/place/Nigeria</v>
      </c>
      <c r="AE134" s="8" t="str">
        <f t="shared" si="11"/>
        <v>https://es.wikipedia.org/wiki/Nigeria</v>
      </c>
      <c r="AF134" s="8" t="str">
        <f t="shared" si="12"/>
        <v>https://commons.wikimedia.org/wiki/File:Nigeria_in_its_region.svg#/media/File:Nigeria_in_its_region.svg</v>
      </c>
      <c r="AG134" s="8" t="str">
        <f t="shared" si="13"/>
        <v>https://www.bing.com/news/search?q=covid-19 + coronavirus +Nigeria&amp;FORM=HDRSC4</v>
      </c>
      <c r="AH134" s="8" t="str">
        <f t="shared" si="14"/>
        <v>https://www.bing.com/videos/search?q=covid-19 + coronavirus +Nigeria&amp;FORM=HDRSC4</v>
      </c>
    </row>
    <row r="135" spans="1:34" x14ac:dyDescent="0.3">
      <c r="A135" s="2">
        <v>134</v>
      </c>
      <c r="B135" s="2" t="s">
        <v>134</v>
      </c>
      <c r="C135" s="2" t="s">
        <v>290</v>
      </c>
      <c r="D135" s="2" t="s">
        <v>999</v>
      </c>
      <c r="E135" s="2" t="s">
        <v>1000</v>
      </c>
      <c r="G135" s="2" t="s">
        <v>1352</v>
      </c>
      <c r="H135" s="2" t="s">
        <v>1353</v>
      </c>
      <c r="I135" s="3">
        <v>62</v>
      </c>
      <c r="J135" s="3">
        <v>10</v>
      </c>
      <c r="K135" s="3" t="s">
        <v>432</v>
      </c>
      <c r="L135" s="2" t="s">
        <v>290</v>
      </c>
      <c r="M135" s="2">
        <v>119</v>
      </c>
      <c r="N135" s="3" t="s">
        <v>432</v>
      </c>
      <c r="O135" s="2" t="s">
        <v>290</v>
      </c>
      <c r="P135" s="3" t="s">
        <v>432</v>
      </c>
      <c r="Q135" s="2" t="s">
        <v>290</v>
      </c>
      <c r="R135" s="3" t="s">
        <v>432</v>
      </c>
      <c r="S135" s="2" t="s">
        <v>290</v>
      </c>
      <c r="T135" s="3" t="s">
        <v>432</v>
      </c>
      <c r="U135" s="2" t="s">
        <v>290</v>
      </c>
      <c r="V135" s="3" t="s">
        <v>432</v>
      </c>
      <c r="W135" s="2" t="s">
        <v>290</v>
      </c>
      <c r="X135" s="13" t="s">
        <v>910</v>
      </c>
      <c r="Y135" s="2" t="s">
        <v>134</v>
      </c>
      <c r="Z135" s="2" t="s">
        <v>594</v>
      </c>
      <c r="AA135" s="2" t="s">
        <v>680</v>
      </c>
      <c r="AB135" s="2" t="s">
        <v>804</v>
      </c>
      <c r="AC135" s="2" t="s">
        <v>657</v>
      </c>
      <c r="AD135" s="8" t="str">
        <f t="shared" si="10"/>
        <v>https://www.google.com/maps/place/Noruega</v>
      </c>
      <c r="AE135" s="8" t="str">
        <f t="shared" si="11"/>
        <v>https://es.wikipedia.org/wiki/Noruega</v>
      </c>
      <c r="AF135" s="8" t="str">
        <f t="shared" si="12"/>
        <v>https://commons.wikimedia.org/wiki/File:Norway_in_its_region.svg#/media/File:Norway_in_its_region.svg</v>
      </c>
      <c r="AG135" s="8" t="str">
        <f t="shared" si="13"/>
        <v>https://www.bing.com/news/search?q=covid-19 + coronavirus +Norway&amp;FORM=HDRSC4</v>
      </c>
      <c r="AH135" s="8" t="str">
        <f t="shared" si="14"/>
        <v>https://www.bing.com/videos/search?q=covid-19 + coronavirus +Norway&amp;FORM=HDRSC4</v>
      </c>
    </row>
    <row r="136" spans="1:34" x14ac:dyDescent="0.3">
      <c r="A136" s="2">
        <v>135</v>
      </c>
      <c r="B136" s="2" t="s">
        <v>135</v>
      </c>
      <c r="C136" s="2" t="s">
        <v>287</v>
      </c>
      <c r="D136" s="2" t="s">
        <v>1010</v>
      </c>
      <c r="E136" s="2" t="s">
        <v>1037</v>
      </c>
      <c r="G136" s="2" t="s">
        <v>1336</v>
      </c>
      <c r="H136" s="2" t="s">
        <v>1337</v>
      </c>
      <c r="I136" s="3">
        <v>-41</v>
      </c>
      <c r="J136" s="3">
        <v>174</v>
      </c>
      <c r="K136" s="3" t="s">
        <v>432</v>
      </c>
      <c r="L136" s="2" t="s">
        <v>287</v>
      </c>
      <c r="M136" s="2">
        <v>126</v>
      </c>
      <c r="N136" s="3" t="s">
        <v>432</v>
      </c>
      <c r="O136" s="2" t="s">
        <v>287</v>
      </c>
      <c r="P136" s="3" t="s">
        <v>432</v>
      </c>
      <c r="Q136" s="2" t="s">
        <v>409</v>
      </c>
      <c r="R136" s="3" t="s">
        <v>432</v>
      </c>
      <c r="S136" s="2" t="s">
        <v>287</v>
      </c>
      <c r="T136" s="3" t="s">
        <v>432</v>
      </c>
      <c r="U136" s="2" t="s">
        <v>287</v>
      </c>
      <c r="V136" s="3" t="s">
        <v>432</v>
      </c>
      <c r="W136" s="2" t="s">
        <v>287</v>
      </c>
      <c r="X136" s="13" t="s">
        <v>910</v>
      </c>
      <c r="Y136" s="2" t="s">
        <v>135</v>
      </c>
      <c r="Z136" s="2" t="s">
        <v>595</v>
      </c>
      <c r="AA136" s="2" t="s">
        <v>659</v>
      </c>
      <c r="AB136" s="2" t="s">
        <v>805</v>
      </c>
      <c r="AC136" s="2" t="s">
        <v>673</v>
      </c>
      <c r="AD136" s="8" t="str">
        <f t="shared" si="10"/>
        <v>https://www.google.com/maps/place/Nueva Zelanda / Nueva Zelandia</v>
      </c>
      <c r="AE136" s="8" t="str">
        <f t="shared" si="11"/>
        <v>https://es.wikipedia.org/wiki/Nueva Zelanda / Nueva Zelandia</v>
      </c>
      <c r="AF136" s="8" t="str">
        <f t="shared" si="12"/>
        <v>https://commons.wikimedia.org/wiki/File:New Zealand_in_its_region.svg#/media/File:New Zealand_in_its_region.svg</v>
      </c>
      <c r="AG136" s="8" t="str">
        <f t="shared" si="13"/>
        <v>https://www.bing.com/news/search?q=covid-19 + coronavirus +New Zealand&amp;FORM=HDRSC4</v>
      </c>
      <c r="AH136" s="8" t="str">
        <f t="shared" si="14"/>
        <v>https://www.bing.com/videos/search?q=covid-19 + coronavirus +New Zealand&amp;FORM=HDRSC4</v>
      </c>
    </row>
    <row r="137" spans="1:34" x14ac:dyDescent="0.3">
      <c r="A137" s="2">
        <v>136</v>
      </c>
      <c r="B137" s="2" t="s">
        <v>136</v>
      </c>
      <c r="C137" s="2" t="s">
        <v>291</v>
      </c>
      <c r="D137" s="2" t="s">
        <v>654</v>
      </c>
      <c r="E137" s="2" t="s">
        <v>1032</v>
      </c>
      <c r="G137" s="2" t="s">
        <v>1354</v>
      </c>
      <c r="H137" s="2" t="s">
        <v>1355</v>
      </c>
      <c r="I137" s="3">
        <v>21</v>
      </c>
      <c r="J137" s="3">
        <v>57</v>
      </c>
      <c r="K137" s="3" t="s">
        <v>432</v>
      </c>
      <c r="L137" s="2" t="s">
        <v>291</v>
      </c>
      <c r="M137" s="2">
        <v>120</v>
      </c>
      <c r="N137" s="3" t="s">
        <v>432</v>
      </c>
      <c r="O137" s="2" t="s">
        <v>291</v>
      </c>
      <c r="P137" s="3" t="s">
        <v>432</v>
      </c>
      <c r="Q137" s="2" t="s">
        <v>291</v>
      </c>
      <c r="R137" s="3" t="s">
        <v>432</v>
      </c>
      <c r="S137" s="2" t="s">
        <v>291</v>
      </c>
      <c r="T137" s="3" t="s">
        <v>432</v>
      </c>
      <c r="U137" s="2" t="s">
        <v>291</v>
      </c>
      <c r="V137" s="3" t="s">
        <v>432</v>
      </c>
      <c r="W137" s="2" t="s">
        <v>291</v>
      </c>
      <c r="X137" s="13" t="s">
        <v>910</v>
      </c>
      <c r="Y137" s="2" t="s">
        <v>136</v>
      </c>
      <c r="Z137" s="2" t="s">
        <v>596</v>
      </c>
      <c r="AA137" s="2" t="s">
        <v>666</v>
      </c>
      <c r="AB137" s="2" t="s">
        <v>806</v>
      </c>
      <c r="AC137" s="2" t="s">
        <v>654</v>
      </c>
      <c r="AD137" s="8" t="str">
        <f t="shared" si="10"/>
        <v>https://www.google.com/maps/place/Omán</v>
      </c>
      <c r="AE137" s="8" t="str">
        <f t="shared" si="11"/>
        <v>https://es.wikipedia.org/wiki/Omán</v>
      </c>
      <c r="AF137" s="8" t="str">
        <f t="shared" si="12"/>
        <v>https://commons.wikimedia.org/wiki/File:Oman_in_its_region.svg#/media/File:Oman_in_its_region.svg</v>
      </c>
      <c r="AG137" s="8" t="str">
        <f t="shared" si="13"/>
        <v>https://www.bing.com/news/search?q=covid-19 + coronavirus +Oman&amp;FORM=HDRSC4</v>
      </c>
      <c r="AH137" s="8" t="str">
        <f t="shared" si="14"/>
        <v>https://www.bing.com/videos/search?q=covid-19 + coronavirus +Oman&amp;FORM=HDRSC4</v>
      </c>
    </row>
    <row r="138" spans="1:34" x14ac:dyDescent="0.3">
      <c r="A138" s="2">
        <v>137</v>
      </c>
      <c r="B138" s="2" t="s">
        <v>137</v>
      </c>
      <c r="C138" s="2" t="s">
        <v>285</v>
      </c>
      <c r="D138" s="13" t="s">
        <v>999</v>
      </c>
      <c r="E138" s="13" t="s">
        <v>1040</v>
      </c>
      <c r="F138" s="13"/>
      <c r="G138" s="13" t="s">
        <v>1332</v>
      </c>
      <c r="H138" s="13" t="s">
        <v>1333</v>
      </c>
      <c r="I138" s="3">
        <v>52.5</v>
      </c>
      <c r="J138" s="3">
        <v>5.75</v>
      </c>
      <c r="K138" s="3" t="s">
        <v>432</v>
      </c>
      <c r="L138" s="2" t="s">
        <v>285</v>
      </c>
      <c r="M138" s="2">
        <v>69</v>
      </c>
      <c r="N138" s="3" t="s">
        <v>432</v>
      </c>
      <c r="O138" s="2" t="s">
        <v>285</v>
      </c>
      <c r="P138" s="3" t="s">
        <v>432</v>
      </c>
      <c r="Q138" s="2" t="s">
        <v>285</v>
      </c>
      <c r="R138" s="3" t="s">
        <v>432</v>
      </c>
      <c r="S138" s="2" t="s">
        <v>285</v>
      </c>
      <c r="T138" s="3" t="s">
        <v>432</v>
      </c>
      <c r="U138" s="2" t="s">
        <v>285</v>
      </c>
      <c r="V138" s="3" t="s">
        <v>432</v>
      </c>
      <c r="W138" s="2" t="s">
        <v>285</v>
      </c>
      <c r="X138" s="13" t="s">
        <v>911</v>
      </c>
      <c r="Y138" s="2" t="s">
        <v>137</v>
      </c>
      <c r="Z138" s="2" t="s">
        <v>597</v>
      </c>
      <c r="AA138" s="2" t="s">
        <v>680</v>
      </c>
      <c r="AB138" s="2" t="s">
        <v>807</v>
      </c>
      <c r="AC138" s="2" t="s">
        <v>657</v>
      </c>
      <c r="AD138" s="8" t="str">
        <f t="shared" si="10"/>
        <v>https://www.google.com/maps/place/Países Bajos</v>
      </c>
      <c r="AE138" s="8" t="str">
        <f t="shared" si="11"/>
        <v>https://es.wikipedia.org/wiki/Países Bajos</v>
      </c>
      <c r="AF138" s="8" t="str">
        <f t="shared" si="12"/>
        <v>https://commons.wikimedia.org/wiki/File:Netherlands_in_its_region.svg#/media/File:Netherlands_in_its_region.svg</v>
      </c>
      <c r="AG138" s="8" t="str">
        <f t="shared" si="13"/>
        <v>https://www.bing.com/news/search?q=covid-19 + coronavirus +Netherlands&amp;FORM=HDRSC4</v>
      </c>
      <c r="AH138" s="8" t="str">
        <f t="shared" si="14"/>
        <v>https://www.bing.com/videos/search?q=covid-19 + coronavirus +Netherlands&amp;FORM=HDRSC4</v>
      </c>
    </row>
    <row r="139" spans="1:34" x14ac:dyDescent="0.3">
      <c r="A139" s="2">
        <v>138</v>
      </c>
      <c r="B139" s="2" t="s">
        <v>138</v>
      </c>
      <c r="C139" s="2" t="s">
        <v>292</v>
      </c>
      <c r="D139" s="2" t="s">
        <v>654</v>
      </c>
      <c r="E139" s="2" t="s">
        <v>995</v>
      </c>
      <c r="G139" s="2" t="s">
        <v>1356</v>
      </c>
      <c r="H139" s="2" t="s">
        <v>1357</v>
      </c>
      <c r="I139" s="3">
        <v>30</v>
      </c>
      <c r="J139" s="3">
        <v>70</v>
      </c>
      <c r="K139" s="3" t="s">
        <v>432</v>
      </c>
      <c r="L139" s="2" t="s">
        <v>292</v>
      </c>
      <c r="M139" s="2">
        <v>5</v>
      </c>
      <c r="N139" s="3" t="s">
        <v>432</v>
      </c>
      <c r="O139" s="2" t="s">
        <v>292</v>
      </c>
      <c r="P139" s="3" t="s">
        <v>432</v>
      </c>
      <c r="Q139" s="2" t="s">
        <v>292</v>
      </c>
      <c r="R139" s="3" t="s">
        <v>432</v>
      </c>
      <c r="S139" s="2" t="s">
        <v>292</v>
      </c>
      <c r="T139" s="3" t="s">
        <v>432</v>
      </c>
      <c r="U139" s="2" t="s">
        <v>292</v>
      </c>
      <c r="V139" s="3" t="s">
        <v>432</v>
      </c>
      <c r="W139" s="2" t="s">
        <v>292</v>
      </c>
      <c r="X139" s="13" t="s">
        <v>910</v>
      </c>
      <c r="Y139" s="2" t="s">
        <v>138</v>
      </c>
      <c r="Z139" s="2" t="s">
        <v>598</v>
      </c>
      <c r="AA139" s="2" t="s">
        <v>808</v>
      </c>
      <c r="AB139" s="2" t="s">
        <v>809</v>
      </c>
      <c r="AC139" s="2" t="s">
        <v>654</v>
      </c>
      <c r="AD139" s="8" t="str">
        <f t="shared" si="10"/>
        <v>https://www.google.com/maps/place/Pakistán</v>
      </c>
      <c r="AE139" s="8" t="str">
        <f t="shared" si="11"/>
        <v>https://es.wikipedia.org/wiki/Pakistán</v>
      </c>
      <c r="AF139" s="8" t="str">
        <f t="shared" si="12"/>
        <v>https://commons.wikimedia.org/wiki/File:Pakistan_in_its_region.svg#/media/File:Pakistan_in_its_region.svg</v>
      </c>
      <c r="AG139" s="8" t="str">
        <f t="shared" si="13"/>
        <v>https://www.bing.com/news/search?q=covid-19 + coronavirus +Pakistan&amp;FORM=HDRSC4</v>
      </c>
      <c r="AH139" s="8" t="str">
        <f t="shared" si="14"/>
        <v>https://www.bing.com/videos/search?q=covid-19 + coronavirus +Pakistan&amp;FORM=HDRSC4</v>
      </c>
    </row>
    <row r="140" spans="1:34" x14ac:dyDescent="0.3">
      <c r="A140" s="2">
        <v>139</v>
      </c>
      <c r="B140" s="2" t="s">
        <v>139</v>
      </c>
      <c r="C140" s="2" t="s">
        <v>348</v>
      </c>
      <c r="D140" s="2" t="s">
        <v>1010</v>
      </c>
      <c r="E140" s="2" t="s">
        <v>122</v>
      </c>
      <c r="G140" s="2" t="s">
        <v>1358</v>
      </c>
      <c r="H140" s="2" t="s">
        <v>1359</v>
      </c>
      <c r="I140" s="3">
        <v>7.5</v>
      </c>
      <c r="J140" s="3">
        <v>134.5</v>
      </c>
      <c r="K140" s="3" t="s">
        <v>432</v>
      </c>
      <c r="L140" s="2" t="s">
        <v>348</v>
      </c>
      <c r="M140" s="2">
        <v>222</v>
      </c>
      <c r="N140" s="4" t="s">
        <v>433</v>
      </c>
      <c r="O140" s="5" t="s">
        <v>348</v>
      </c>
      <c r="P140" s="4" t="s">
        <v>433</v>
      </c>
      <c r="Q140" s="5" t="s">
        <v>348</v>
      </c>
      <c r="R140" s="4" t="s">
        <v>433</v>
      </c>
      <c r="S140" s="5" t="s">
        <v>348</v>
      </c>
      <c r="T140" s="4" t="s">
        <v>433</v>
      </c>
      <c r="U140" s="5" t="s">
        <v>348</v>
      </c>
      <c r="V140" s="4" t="s">
        <v>433</v>
      </c>
      <c r="W140" s="5" t="s">
        <v>348</v>
      </c>
      <c r="X140" s="13" t="s">
        <v>910</v>
      </c>
      <c r="Y140" s="2" t="s">
        <v>139</v>
      </c>
      <c r="Z140" s="2" t="s">
        <v>599</v>
      </c>
      <c r="AA140" s="2" t="s">
        <v>661</v>
      </c>
      <c r="AB140" s="2" t="s">
        <v>810</v>
      </c>
      <c r="AC140" s="2" t="s">
        <v>673</v>
      </c>
      <c r="AD140" s="8" t="str">
        <f t="shared" si="10"/>
        <v>https://www.google.com/maps/place/Palaos</v>
      </c>
      <c r="AE140" s="8" t="str">
        <f t="shared" si="11"/>
        <v>https://es.wikipedia.org/wiki/Palaos</v>
      </c>
      <c r="AF140" s="8" t="str">
        <f t="shared" si="12"/>
        <v>https://commons.wikimedia.org/wiki/File:Palau_in_its_region.svg#/media/File:Palau_in_its_region.svg</v>
      </c>
      <c r="AG140" s="8" t="str">
        <f t="shared" si="13"/>
        <v>https://www.bing.com/news/search?q=covid-19 + coronavirus +Palau&amp;FORM=HDRSC4</v>
      </c>
      <c r="AH140" s="8" t="str">
        <f t="shared" si="14"/>
        <v>https://www.bing.com/videos/search?q=covid-19 + coronavirus +Palau&amp;FORM=HDRSC4</v>
      </c>
    </row>
    <row r="141" spans="1:34" x14ac:dyDescent="0.3">
      <c r="A141" s="2">
        <v>140</v>
      </c>
      <c r="B141" s="2" t="s">
        <v>140</v>
      </c>
      <c r="C141" s="2" t="s">
        <v>293</v>
      </c>
      <c r="D141" s="2" t="s">
        <v>654</v>
      </c>
      <c r="E141" s="2" t="s">
        <v>1032</v>
      </c>
      <c r="G141" s="2" t="s">
        <v>1360</v>
      </c>
      <c r="H141" s="2" t="s">
        <v>1361</v>
      </c>
      <c r="I141" s="3">
        <v>32</v>
      </c>
      <c r="J141" s="3">
        <v>35.25</v>
      </c>
      <c r="K141" s="3" t="s">
        <v>432</v>
      </c>
      <c r="L141" s="2" t="s">
        <v>930</v>
      </c>
      <c r="M141" s="2">
        <v>121</v>
      </c>
      <c r="N141" s="3" t="s">
        <v>432</v>
      </c>
      <c r="O141" s="2" t="s">
        <v>293</v>
      </c>
      <c r="P141" s="3" t="s">
        <v>432</v>
      </c>
      <c r="Q141" s="2" t="s">
        <v>293</v>
      </c>
      <c r="R141" s="3" t="s">
        <v>432</v>
      </c>
      <c r="S141" s="2" t="s">
        <v>293</v>
      </c>
      <c r="T141" s="3" t="s">
        <v>432</v>
      </c>
      <c r="U141" s="2" t="s">
        <v>463</v>
      </c>
      <c r="V141" s="3" t="s">
        <v>432</v>
      </c>
      <c r="W141" s="2" t="s">
        <v>467</v>
      </c>
      <c r="X141" s="13" t="s">
        <v>910</v>
      </c>
      <c r="Y141" s="2" t="s">
        <v>140</v>
      </c>
      <c r="Z141" s="2" t="s">
        <v>600</v>
      </c>
      <c r="AA141" s="2" t="s">
        <v>668</v>
      </c>
      <c r="AB141" s="2" t="s">
        <v>811</v>
      </c>
      <c r="AC141" s="2" t="s">
        <v>654</v>
      </c>
      <c r="AD141" s="8" t="str">
        <f t="shared" si="10"/>
        <v>https://www.google.com/maps/place/Palestina</v>
      </c>
      <c r="AE141" s="8" t="str">
        <f t="shared" si="11"/>
        <v>https://es.wikipedia.org/wiki/Palestina</v>
      </c>
      <c r="AF141" s="8" t="str">
        <f t="shared" si="12"/>
        <v>https://commons.wikimedia.org/wiki/File:Palestine_in_its_region.svg#/media/File:Palestine_in_its_region.svg</v>
      </c>
      <c r="AG141" s="8" t="str">
        <f t="shared" si="13"/>
        <v>https://www.bing.com/news/search?q=covid-19 + coronavirus +Palestine&amp;FORM=HDRSC4</v>
      </c>
      <c r="AH141" s="8" t="str">
        <f t="shared" si="14"/>
        <v>https://www.bing.com/videos/search?q=covid-19 + coronavirus +Palestine&amp;FORM=HDRSC4</v>
      </c>
    </row>
    <row r="142" spans="1:34" x14ac:dyDescent="0.3">
      <c r="A142" s="2">
        <v>141</v>
      </c>
      <c r="B142" s="2" t="s">
        <v>141</v>
      </c>
      <c r="C142" s="2" t="s">
        <v>294</v>
      </c>
      <c r="D142" s="2" t="s">
        <v>1020</v>
      </c>
      <c r="E142" s="2" t="s">
        <v>1021</v>
      </c>
      <c r="F142" s="2" t="s">
        <v>1058</v>
      </c>
      <c r="G142" s="2" t="s">
        <v>1362</v>
      </c>
      <c r="H142" s="2" t="s">
        <v>1363</v>
      </c>
      <c r="I142" s="3">
        <v>9</v>
      </c>
      <c r="J142" s="3">
        <v>-80</v>
      </c>
      <c r="K142" s="3" t="s">
        <v>432</v>
      </c>
      <c r="L142" s="2" t="s">
        <v>294</v>
      </c>
      <c r="M142" s="2">
        <v>128</v>
      </c>
      <c r="N142" s="3" t="s">
        <v>432</v>
      </c>
      <c r="O142" s="2" t="s">
        <v>294</v>
      </c>
      <c r="P142" s="3" t="s">
        <v>432</v>
      </c>
      <c r="Q142" s="2" t="s">
        <v>294</v>
      </c>
      <c r="R142" s="3" t="s">
        <v>432</v>
      </c>
      <c r="S142" s="2" t="s">
        <v>294</v>
      </c>
      <c r="T142" s="3" t="s">
        <v>432</v>
      </c>
      <c r="U142" s="2" t="s">
        <v>294</v>
      </c>
      <c r="V142" s="4" t="s">
        <v>433</v>
      </c>
      <c r="W142" s="5" t="s">
        <v>294</v>
      </c>
      <c r="X142" s="13" t="s">
        <v>910</v>
      </c>
      <c r="Y142" s="2" t="s">
        <v>141</v>
      </c>
      <c r="Z142" s="2" t="s">
        <v>601</v>
      </c>
      <c r="AA142" s="2" t="s">
        <v>661</v>
      </c>
      <c r="AB142" s="2" t="s">
        <v>812</v>
      </c>
      <c r="AC142" s="2" t="s">
        <v>665</v>
      </c>
      <c r="AD142" s="8" t="str">
        <f t="shared" si="10"/>
        <v>https://www.google.com/maps/place/Panamá</v>
      </c>
      <c r="AE142" s="8" t="str">
        <f t="shared" si="11"/>
        <v>https://es.wikipedia.org/wiki/Panamá</v>
      </c>
      <c r="AF142" s="8" t="str">
        <f t="shared" si="12"/>
        <v>https://commons.wikimedia.org/wiki/File:Panama_in_its_region.svg#/media/File:Panama_in_its_region.svg</v>
      </c>
      <c r="AG142" s="8" t="str">
        <f t="shared" si="13"/>
        <v>https://www.bing.com/news/search?q=covid-19 + coronavirus +Panama&amp;FORM=HDRSC4</v>
      </c>
      <c r="AH142" s="8" t="str">
        <f t="shared" si="14"/>
        <v>https://www.bing.com/videos/search?q=covid-19 + coronavirus +Panama&amp;FORM=HDRSC4</v>
      </c>
    </row>
    <row r="143" spans="1:34" x14ac:dyDescent="0.3">
      <c r="A143" s="2">
        <v>142</v>
      </c>
      <c r="B143" s="2" t="s">
        <v>142</v>
      </c>
      <c r="C143" s="2" t="s">
        <v>295</v>
      </c>
      <c r="D143" s="2" t="s">
        <v>1010</v>
      </c>
      <c r="E143" s="2" t="s">
        <v>1169</v>
      </c>
      <c r="G143" s="2" t="s">
        <v>1364</v>
      </c>
      <c r="H143" s="2" t="s">
        <v>1365</v>
      </c>
      <c r="I143" s="3">
        <v>-6</v>
      </c>
      <c r="J143" s="3">
        <v>147</v>
      </c>
      <c r="K143" s="3" t="s">
        <v>432</v>
      </c>
      <c r="L143" s="2" t="s">
        <v>295</v>
      </c>
      <c r="M143" s="2">
        <v>98</v>
      </c>
      <c r="N143" s="3" t="s">
        <v>432</v>
      </c>
      <c r="O143" s="2" t="s">
        <v>295</v>
      </c>
      <c r="P143" s="3" t="s">
        <v>432</v>
      </c>
      <c r="Q143" s="2" t="s">
        <v>412</v>
      </c>
      <c r="R143" s="3" t="s">
        <v>432</v>
      </c>
      <c r="S143" s="2" t="s">
        <v>295</v>
      </c>
      <c r="T143" s="3" t="s">
        <v>432</v>
      </c>
      <c r="U143" s="2" t="s">
        <v>295</v>
      </c>
      <c r="V143" s="4" t="s">
        <v>433</v>
      </c>
      <c r="W143" s="5" t="s">
        <v>295</v>
      </c>
      <c r="X143" s="13" t="s">
        <v>910</v>
      </c>
      <c r="Y143" s="2" t="s">
        <v>142</v>
      </c>
      <c r="Z143" s="2" t="s">
        <v>602</v>
      </c>
      <c r="AA143" s="2" t="s">
        <v>659</v>
      </c>
      <c r="AB143" s="2" t="s">
        <v>813</v>
      </c>
      <c r="AC143" s="2" t="s">
        <v>673</v>
      </c>
      <c r="AD143" s="8" t="str">
        <f t="shared" si="10"/>
        <v>https://www.google.com/maps/place/Papúa Nueva Guinea</v>
      </c>
      <c r="AE143" s="8" t="str">
        <f t="shared" si="11"/>
        <v>https://es.wikipedia.org/wiki/Papúa Nueva Guinea</v>
      </c>
      <c r="AF143" s="8" t="str">
        <f t="shared" si="12"/>
        <v>https://commons.wikimedia.org/wiki/File:Papua New Guinea_in_its_region.svg#/media/File:Papua New Guinea_in_its_region.svg</v>
      </c>
      <c r="AG143" s="8" t="str">
        <f t="shared" si="13"/>
        <v>https://www.bing.com/news/search?q=covid-19 + coronavirus +Papua New Guinea&amp;FORM=HDRSC4</v>
      </c>
      <c r="AH143" s="8" t="str">
        <f t="shared" si="14"/>
        <v>https://www.bing.com/videos/search?q=covid-19 + coronavirus +Papua New Guinea&amp;FORM=HDRSC4</v>
      </c>
    </row>
    <row r="144" spans="1:34" x14ac:dyDescent="0.3">
      <c r="A144" s="2">
        <v>143</v>
      </c>
      <c r="B144" s="2" t="s">
        <v>143</v>
      </c>
      <c r="C144" s="2" t="s">
        <v>143</v>
      </c>
      <c r="D144" s="2" t="s">
        <v>1020</v>
      </c>
      <c r="E144" s="2" t="s">
        <v>1021</v>
      </c>
      <c r="F144" s="2" t="s">
        <v>1029</v>
      </c>
      <c r="G144" s="2" t="s">
        <v>1366</v>
      </c>
      <c r="H144" s="2" t="s">
        <v>1367</v>
      </c>
      <c r="I144" s="3">
        <v>-23</v>
      </c>
      <c r="J144" s="3">
        <v>-58</v>
      </c>
      <c r="K144" s="3" t="s">
        <v>432</v>
      </c>
      <c r="L144" s="2" t="s">
        <v>143</v>
      </c>
      <c r="M144" s="2">
        <v>106</v>
      </c>
      <c r="N144" s="3" t="s">
        <v>432</v>
      </c>
      <c r="O144" s="2" t="s">
        <v>143</v>
      </c>
      <c r="P144" s="3" t="s">
        <v>432</v>
      </c>
      <c r="Q144" s="2" t="s">
        <v>143</v>
      </c>
      <c r="R144" s="3" t="s">
        <v>432</v>
      </c>
      <c r="S144" s="2" t="s">
        <v>143</v>
      </c>
      <c r="T144" s="3" t="s">
        <v>432</v>
      </c>
      <c r="U144" s="2" t="s">
        <v>143</v>
      </c>
      <c r="V144" s="4" t="s">
        <v>433</v>
      </c>
      <c r="W144" s="5" t="s">
        <v>143</v>
      </c>
      <c r="X144" s="13" t="s">
        <v>910</v>
      </c>
      <c r="Y144" s="2" t="s">
        <v>143</v>
      </c>
      <c r="Z144" s="2" t="s">
        <v>603</v>
      </c>
      <c r="AA144" s="2" t="s">
        <v>661</v>
      </c>
      <c r="AB144" s="2" t="s">
        <v>814</v>
      </c>
      <c r="AC144" s="2" t="s">
        <v>665</v>
      </c>
      <c r="AD144" s="8" t="str">
        <f t="shared" si="10"/>
        <v>https://www.google.com/maps/place/Paraguay</v>
      </c>
      <c r="AE144" s="8" t="str">
        <f t="shared" si="11"/>
        <v>https://es.wikipedia.org/wiki/Paraguay</v>
      </c>
      <c r="AF144" s="8" t="str">
        <f t="shared" si="12"/>
        <v>https://commons.wikimedia.org/wiki/File:Paraguay_in_its_region.svg#/media/File:Paraguay_in_its_region.svg</v>
      </c>
      <c r="AG144" s="8" t="str">
        <f t="shared" si="13"/>
        <v>https://www.bing.com/news/search?q=covid-19 + coronavirus +Paraguay&amp;FORM=HDRSC4</v>
      </c>
      <c r="AH144" s="8" t="str">
        <f t="shared" si="14"/>
        <v>https://www.bing.com/videos/search?q=covid-19 + coronavirus +Paraguay&amp;FORM=HDRSC4</v>
      </c>
    </row>
    <row r="145" spans="1:34" x14ac:dyDescent="0.3">
      <c r="A145" s="2">
        <v>144</v>
      </c>
      <c r="B145" s="2" t="s">
        <v>144</v>
      </c>
      <c r="C145" s="2" t="s">
        <v>296</v>
      </c>
      <c r="D145" s="2" t="s">
        <v>1020</v>
      </c>
      <c r="E145" s="2" t="s">
        <v>1021</v>
      </c>
      <c r="F145" s="2" t="s">
        <v>1029</v>
      </c>
      <c r="G145" s="2" t="s">
        <v>1368</v>
      </c>
      <c r="H145" s="2" t="s">
        <v>1369</v>
      </c>
      <c r="I145" s="3">
        <v>-10</v>
      </c>
      <c r="J145" s="3">
        <v>-76</v>
      </c>
      <c r="K145" s="3" t="s">
        <v>432</v>
      </c>
      <c r="L145" s="2" t="s">
        <v>296</v>
      </c>
      <c r="M145" s="2">
        <v>43</v>
      </c>
      <c r="N145" s="3" t="s">
        <v>432</v>
      </c>
      <c r="O145" s="2" t="s">
        <v>296</v>
      </c>
      <c r="P145" s="3" t="s">
        <v>432</v>
      </c>
      <c r="Q145" s="2" t="s">
        <v>296</v>
      </c>
      <c r="R145" s="3" t="s">
        <v>432</v>
      </c>
      <c r="S145" s="2" t="s">
        <v>296</v>
      </c>
      <c r="T145" s="3" t="s">
        <v>432</v>
      </c>
      <c r="U145" s="2" t="s">
        <v>296</v>
      </c>
      <c r="V145" s="3" t="s">
        <v>432</v>
      </c>
      <c r="W145" s="2" t="s">
        <v>296</v>
      </c>
      <c r="X145" s="13" t="s">
        <v>910</v>
      </c>
      <c r="Y145" s="2" t="s">
        <v>144</v>
      </c>
      <c r="Z145" s="2" t="s">
        <v>604</v>
      </c>
      <c r="AA145" s="2" t="s">
        <v>661</v>
      </c>
      <c r="AB145" s="2" t="s">
        <v>815</v>
      </c>
      <c r="AC145" s="2" t="s">
        <v>665</v>
      </c>
      <c r="AD145" s="8" t="str">
        <f t="shared" si="10"/>
        <v>https://www.google.com/maps/place/Perú</v>
      </c>
      <c r="AE145" s="8" t="str">
        <f t="shared" si="11"/>
        <v>https://es.wikipedia.org/wiki/Perú</v>
      </c>
      <c r="AF145" s="8" t="str">
        <f t="shared" si="12"/>
        <v>https://commons.wikimedia.org/wiki/File:Peru_in_its_region.svg#/media/File:Peru_in_its_region.svg</v>
      </c>
      <c r="AG145" s="8" t="str">
        <f t="shared" si="13"/>
        <v>https://www.bing.com/news/search?q=covid-19 + coronavirus +Peru&amp;FORM=HDRSC4</v>
      </c>
      <c r="AH145" s="8" t="str">
        <f t="shared" si="14"/>
        <v>https://www.bing.com/videos/search?q=covid-19 + coronavirus +Peru&amp;FORM=HDRSC4</v>
      </c>
    </row>
    <row r="146" spans="1:34" x14ac:dyDescent="0.3">
      <c r="A146" s="2">
        <v>145</v>
      </c>
      <c r="B146" s="2" t="s">
        <v>145</v>
      </c>
      <c r="C146" s="2" t="s">
        <v>298</v>
      </c>
      <c r="D146" s="2" t="s">
        <v>999</v>
      </c>
      <c r="E146" s="2" t="s">
        <v>1053</v>
      </c>
      <c r="G146" s="2" t="s">
        <v>1374</v>
      </c>
      <c r="H146" s="2" t="s">
        <v>1375</v>
      </c>
      <c r="I146" s="3">
        <v>52</v>
      </c>
      <c r="J146" s="3">
        <v>20</v>
      </c>
      <c r="K146" s="3" t="s">
        <v>432</v>
      </c>
      <c r="L146" s="2" t="s">
        <v>298</v>
      </c>
      <c r="M146" s="2">
        <v>38</v>
      </c>
      <c r="N146" s="3" t="s">
        <v>432</v>
      </c>
      <c r="O146" s="2" t="s">
        <v>298</v>
      </c>
      <c r="P146" s="3" t="s">
        <v>432</v>
      </c>
      <c r="Q146" s="2" t="s">
        <v>298</v>
      </c>
      <c r="R146" s="3" t="s">
        <v>432</v>
      </c>
      <c r="S146" s="2" t="s">
        <v>298</v>
      </c>
      <c r="T146" s="3" t="s">
        <v>432</v>
      </c>
      <c r="U146" s="2" t="s">
        <v>298</v>
      </c>
      <c r="V146" s="3" t="s">
        <v>432</v>
      </c>
      <c r="W146" s="2" t="s">
        <v>298</v>
      </c>
      <c r="X146" s="13" t="s">
        <v>910</v>
      </c>
      <c r="Y146" s="2" t="s">
        <v>145</v>
      </c>
      <c r="Z146" s="2" t="s">
        <v>605</v>
      </c>
      <c r="AA146" s="2" t="s">
        <v>655</v>
      </c>
      <c r="AB146" s="2" t="s">
        <v>816</v>
      </c>
      <c r="AC146" s="2" t="s">
        <v>657</v>
      </c>
      <c r="AD146" s="8" t="str">
        <f t="shared" si="10"/>
        <v>https://www.google.com/maps/place/Polonia</v>
      </c>
      <c r="AE146" s="8" t="str">
        <f t="shared" si="11"/>
        <v>https://es.wikipedia.org/wiki/Polonia</v>
      </c>
      <c r="AF146" s="8" t="str">
        <f t="shared" si="12"/>
        <v>https://commons.wikimedia.org/wiki/File:Poland_in_its_region.svg#/media/File:Poland_in_its_region.svg</v>
      </c>
      <c r="AG146" s="8" t="str">
        <f t="shared" si="13"/>
        <v>https://www.bing.com/news/search?q=covid-19 + coronavirus +Poland&amp;FORM=HDRSC4</v>
      </c>
      <c r="AH146" s="8" t="str">
        <f t="shared" si="14"/>
        <v>https://www.bing.com/videos/search?q=covid-19 + coronavirus +Poland&amp;FORM=HDRSC4</v>
      </c>
    </row>
    <row r="147" spans="1:34" x14ac:dyDescent="0.3">
      <c r="A147" s="2">
        <v>146</v>
      </c>
      <c r="B147" s="2" t="s">
        <v>146</v>
      </c>
      <c r="C147" s="2" t="s">
        <v>146</v>
      </c>
      <c r="D147" s="2" t="s">
        <v>999</v>
      </c>
      <c r="E147" s="2" t="s">
        <v>1003</v>
      </c>
      <c r="G147" s="2" t="s">
        <v>1376</v>
      </c>
      <c r="H147" s="2" t="s">
        <v>1377</v>
      </c>
      <c r="I147" s="3">
        <v>39.5</v>
      </c>
      <c r="J147" s="3">
        <v>-8</v>
      </c>
      <c r="K147" s="3" t="s">
        <v>432</v>
      </c>
      <c r="L147" s="2" t="s">
        <v>146</v>
      </c>
      <c r="M147" s="2">
        <v>89</v>
      </c>
      <c r="N147" s="3" t="s">
        <v>432</v>
      </c>
      <c r="O147" s="2" t="s">
        <v>146</v>
      </c>
      <c r="P147" s="3" t="s">
        <v>432</v>
      </c>
      <c r="Q147" s="2" t="s">
        <v>146</v>
      </c>
      <c r="R147" s="3" t="s">
        <v>432</v>
      </c>
      <c r="S147" s="2" t="s">
        <v>146</v>
      </c>
      <c r="T147" s="3" t="s">
        <v>432</v>
      </c>
      <c r="U147" s="2" t="s">
        <v>146</v>
      </c>
      <c r="V147" s="3" t="s">
        <v>432</v>
      </c>
      <c r="W147" s="2" t="s">
        <v>146</v>
      </c>
      <c r="X147" s="13" t="s">
        <v>910</v>
      </c>
      <c r="Y147" s="2" t="s">
        <v>146</v>
      </c>
      <c r="Z147" s="2" t="s">
        <v>606</v>
      </c>
      <c r="AA147" s="2" t="s">
        <v>668</v>
      </c>
      <c r="AB147" s="2" t="s">
        <v>817</v>
      </c>
      <c r="AC147" s="2" t="s">
        <v>657</v>
      </c>
      <c r="AD147" s="8" t="str">
        <f t="shared" si="10"/>
        <v>https://www.google.com/maps/place/Portugal</v>
      </c>
      <c r="AE147" s="8" t="str">
        <f t="shared" si="11"/>
        <v>https://es.wikipedia.org/wiki/Portugal</v>
      </c>
      <c r="AF147" s="8" t="str">
        <f t="shared" si="12"/>
        <v>https://commons.wikimedia.org/wiki/File:Portugal_in_its_region.svg#/media/File:Portugal_in_its_region.svg</v>
      </c>
      <c r="AG147" s="8" t="str">
        <f t="shared" si="13"/>
        <v>https://www.bing.com/news/search?q=covid-19 + coronavirus +Portugal&amp;FORM=HDRSC4</v>
      </c>
      <c r="AH147" s="8" t="str">
        <f t="shared" si="14"/>
        <v>https://www.bing.com/videos/search?q=covid-19 + coronavirus +Portugal&amp;FORM=HDRSC4</v>
      </c>
    </row>
    <row r="148" spans="1:34" x14ac:dyDescent="0.3">
      <c r="A148" s="2">
        <v>147</v>
      </c>
      <c r="B148" s="2" t="s">
        <v>147</v>
      </c>
      <c r="C148" s="2" t="s">
        <v>355</v>
      </c>
      <c r="D148" s="6" t="s">
        <v>999</v>
      </c>
      <c r="E148" s="6" t="s">
        <v>1000</v>
      </c>
      <c r="F148" s="6"/>
      <c r="G148" s="6" t="s">
        <v>1488</v>
      </c>
      <c r="H148" s="6" t="s">
        <v>1489</v>
      </c>
      <c r="I148" s="3">
        <v>54</v>
      </c>
      <c r="J148" s="3">
        <v>-2</v>
      </c>
      <c r="K148" s="3" t="s">
        <v>432</v>
      </c>
      <c r="L148" s="2" t="s">
        <v>355</v>
      </c>
      <c r="M148" s="2">
        <v>21</v>
      </c>
      <c r="N148" s="3" t="s">
        <v>432</v>
      </c>
      <c r="O148" s="2" t="s">
        <v>331</v>
      </c>
      <c r="P148" s="3" t="s">
        <v>432</v>
      </c>
      <c r="Q148" s="2" t="s">
        <v>428</v>
      </c>
      <c r="R148" s="3" t="s">
        <v>432</v>
      </c>
      <c r="S148" s="2" t="s">
        <v>355</v>
      </c>
      <c r="T148" s="3" t="s">
        <v>432</v>
      </c>
      <c r="U148" s="2" t="s">
        <v>355</v>
      </c>
      <c r="V148" s="3" t="s">
        <v>432</v>
      </c>
      <c r="W148" s="2" t="s">
        <v>355</v>
      </c>
      <c r="X148" s="13" t="s">
        <v>910</v>
      </c>
      <c r="Y148" s="2" t="s">
        <v>147</v>
      </c>
      <c r="Z148" s="2" t="s">
        <v>607</v>
      </c>
      <c r="AA148" s="2" t="s">
        <v>659</v>
      </c>
      <c r="AB148" s="2" t="s">
        <v>818</v>
      </c>
      <c r="AC148" s="2" t="s">
        <v>657</v>
      </c>
      <c r="AD148" s="8" t="str">
        <f t="shared" si="10"/>
        <v>https://www.google.com/maps/place/Reino Unido</v>
      </c>
      <c r="AE148" s="8" t="str">
        <f t="shared" si="11"/>
        <v>https://es.wikipedia.org/wiki/Reino Unido</v>
      </c>
      <c r="AF148" s="8" t="str">
        <f t="shared" si="12"/>
        <v>https://commons.wikimedia.org/wiki/File:United Kingdom_in_its_region.svg#/media/File:United Kingdom_in_its_region.svg</v>
      </c>
      <c r="AG148" s="8" t="str">
        <f t="shared" si="13"/>
        <v>https://www.bing.com/news/search?q=covid-19 + coronavirus +United Kingdom&amp;FORM=HDRSC4</v>
      </c>
      <c r="AH148" s="8" t="str">
        <f t="shared" si="14"/>
        <v>https://www.bing.com/videos/search?q=covid-19 + coronavirus +United Kingdom&amp;FORM=HDRSC4</v>
      </c>
    </row>
    <row r="149" spans="1:34" x14ac:dyDescent="0.3">
      <c r="A149" s="2">
        <v>148</v>
      </c>
      <c r="B149" s="2" t="s">
        <v>148</v>
      </c>
      <c r="C149" s="2" t="s">
        <v>303</v>
      </c>
      <c r="D149" s="2" t="s">
        <v>1006</v>
      </c>
      <c r="E149" s="2" t="s">
        <v>1016</v>
      </c>
      <c r="F149" s="2" t="s">
        <v>1082</v>
      </c>
      <c r="G149" s="2" t="s">
        <v>1388</v>
      </c>
      <c r="H149" s="2" t="s">
        <v>1389</v>
      </c>
      <c r="I149" s="3">
        <v>-2</v>
      </c>
      <c r="J149" s="3">
        <v>30</v>
      </c>
      <c r="K149" s="3" t="s">
        <v>432</v>
      </c>
      <c r="L149" s="2" t="s">
        <v>303</v>
      </c>
      <c r="M149" s="2">
        <v>76</v>
      </c>
      <c r="N149" s="3" t="s">
        <v>432</v>
      </c>
      <c r="O149" s="2" t="s">
        <v>303</v>
      </c>
      <c r="P149" s="3" t="s">
        <v>432</v>
      </c>
      <c r="Q149" s="2" t="s">
        <v>303</v>
      </c>
      <c r="R149" s="4" t="s">
        <v>433</v>
      </c>
      <c r="S149" s="5" t="s">
        <v>303</v>
      </c>
      <c r="T149" s="3" t="s">
        <v>432</v>
      </c>
      <c r="U149" s="2" t="s">
        <v>303</v>
      </c>
      <c r="V149" s="4" t="s">
        <v>433</v>
      </c>
      <c r="W149" s="5" t="s">
        <v>303</v>
      </c>
      <c r="X149" s="13" t="s">
        <v>910</v>
      </c>
      <c r="Y149" s="2" t="s">
        <v>148</v>
      </c>
      <c r="Z149" s="2" t="s">
        <v>608</v>
      </c>
      <c r="AA149" s="2" t="s">
        <v>661</v>
      </c>
      <c r="AB149" s="2" t="s">
        <v>819</v>
      </c>
      <c r="AC149" s="2" t="s">
        <v>663</v>
      </c>
      <c r="AD149" s="8" t="str">
        <f t="shared" si="10"/>
        <v>https://www.google.com/maps/place/Ruanda</v>
      </c>
      <c r="AE149" s="8" t="str">
        <f t="shared" si="11"/>
        <v>https://es.wikipedia.org/wiki/Ruanda</v>
      </c>
      <c r="AF149" s="8" t="str">
        <f t="shared" si="12"/>
        <v>https://commons.wikimedia.org/wiki/File:Rwanda_in_its_region.svg#/media/File:Rwanda_in_its_region.svg</v>
      </c>
      <c r="AG149" s="8" t="str">
        <f t="shared" si="13"/>
        <v>https://www.bing.com/news/search?q=covid-19 + coronavirus +Rwanda&amp;FORM=HDRSC4</v>
      </c>
      <c r="AH149" s="8" t="str">
        <f t="shared" si="14"/>
        <v>https://www.bing.com/videos/search?q=covid-19 + coronavirus +Rwanda&amp;FORM=HDRSC4</v>
      </c>
    </row>
    <row r="150" spans="1:34" x14ac:dyDescent="0.3">
      <c r="A150" s="2">
        <v>149</v>
      </c>
      <c r="B150" s="2" t="s">
        <v>149</v>
      </c>
      <c r="C150" s="2" t="s">
        <v>301</v>
      </c>
      <c r="D150" s="2" t="s">
        <v>999</v>
      </c>
      <c r="E150" s="2" t="s">
        <v>1053</v>
      </c>
      <c r="G150" s="2" t="s">
        <v>1384</v>
      </c>
      <c r="H150" s="2" t="s">
        <v>1385</v>
      </c>
      <c r="I150" s="3">
        <v>46</v>
      </c>
      <c r="J150" s="3">
        <v>25</v>
      </c>
      <c r="K150" s="3" t="s">
        <v>432</v>
      </c>
      <c r="L150" s="2" t="s">
        <v>301</v>
      </c>
      <c r="M150" s="2">
        <v>61</v>
      </c>
      <c r="N150" s="3" t="s">
        <v>432</v>
      </c>
      <c r="O150" s="2" t="s">
        <v>301</v>
      </c>
      <c r="P150" s="3" t="s">
        <v>432</v>
      </c>
      <c r="Q150" s="2" t="s">
        <v>301</v>
      </c>
      <c r="R150" s="3" t="s">
        <v>432</v>
      </c>
      <c r="S150" s="2" t="s">
        <v>302</v>
      </c>
      <c r="T150" s="3" t="s">
        <v>432</v>
      </c>
      <c r="U150" s="2" t="s">
        <v>301</v>
      </c>
      <c r="V150" s="3" t="s">
        <v>432</v>
      </c>
      <c r="W150" s="2" t="s">
        <v>301</v>
      </c>
      <c r="X150" s="13" t="s">
        <v>910</v>
      </c>
      <c r="Y150" s="2" t="s">
        <v>149</v>
      </c>
      <c r="Z150" s="2" t="s">
        <v>609</v>
      </c>
      <c r="AA150" s="2" t="s">
        <v>668</v>
      </c>
      <c r="AB150" s="2" t="s">
        <v>820</v>
      </c>
      <c r="AC150" s="2" t="s">
        <v>657</v>
      </c>
      <c r="AD150" s="8" t="str">
        <f t="shared" si="10"/>
        <v>https://www.google.com/maps/place/Rumania / Rumanía</v>
      </c>
      <c r="AE150" s="8" t="str">
        <f t="shared" si="11"/>
        <v>https://es.wikipedia.org/wiki/Rumania / Rumanía</v>
      </c>
      <c r="AF150" s="8" t="str">
        <f t="shared" si="12"/>
        <v>https://commons.wikimedia.org/wiki/File:Romania_in_its_region.svg#/media/File:Romania_in_its_region.svg</v>
      </c>
      <c r="AG150" s="8" t="str">
        <f t="shared" si="13"/>
        <v>https://www.bing.com/news/search?q=covid-19 + coronavirus +Romania&amp;FORM=HDRSC4</v>
      </c>
      <c r="AH150" s="8" t="str">
        <f t="shared" si="14"/>
        <v>https://www.bing.com/videos/search?q=covid-19 + coronavirus +Romania&amp;FORM=HDRSC4</v>
      </c>
    </row>
    <row r="151" spans="1:34" x14ac:dyDescent="0.3">
      <c r="A151" s="2">
        <v>150</v>
      </c>
      <c r="B151" s="2" t="s">
        <v>150</v>
      </c>
      <c r="C151" s="2" t="s">
        <v>302</v>
      </c>
      <c r="D151" s="2" t="s">
        <v>999</v>
      </c>
      <c r="E151" s="2" t="s">
        <v>1053</v>
      </c>
      <c r="G151" s="2" t="s">
        <v>1386</v>
      </c>
      <c r="H151" s="2" t="s">
        <v>1387</v>
      </c>
      <c r="I151" s="3">
        <v>60</v>
      </c>
      <c r="J151" s="3">
        <v>100</v>
      </c>
      <c r="K151" s="3" t="s">
        <v>432</v>
      </c>
      <c r="L151" s="2" t="s">
        <v>302</v>
      </c>
      <c r="M151" s="2">
        <v>9</v>
      </c>
      <c r="N151" s="3" t="s">
        <v>432</v>
      </c>
      <c r="O151" s="2" t="s">
        <v>302</v>
      </c>
      <c r="P151" s="3" t="s">
        <v>432</v>
      </c>
      <c r="Q151" s="2" t="s">
        <v>302</v>
      </c>
      <c r="R151" s="3" t="s">
        <v>432</v>
      </c>
      <c r="S151" s="2" t="s">
        <v>303</v>
      </c>
      <c r="T151" s="3" t="s">
        <v>432</v>
      </c>
      <c r="U151" s="2" t="s">
        <v>302</v>
      </c>
      <c r="V151" s="3" t="s">
        <v>432</v>
      </c>
      <c r="W151" s="2" t="s">
        <v>469</v>
      </c>
      <c r="X151" s="13" t="s">
        <v>910</v>
      </c>
      <c r="Y151" s="2" t="s">
        <v>150</v>
      </c>
      <c r="Z151" s="2" t="s">
        <v>610</v>
      </c>
      <c r="AA151" s="2" t="s">
        <v>668</v>
      </c>
      <c r="AB151" s="2" t="s">
        <v>821</v>
      </c>
      <c r="AC151" s="2" t="s">
        <v>657</v>
      </c>
      <c r="AD151" s="8" t="str">
        <f t="shared" si="10"/>
        <v>https://www.google.com/maps/place/Rusia</v>
      </c>
      <c r="AE151" s="8" t="str">
        <f t="shared" si="11"/>
        <v>https://es.wikipedia.org/wiki/Rusia</v>
      </c>
      <c r="AF151" s="8" t="str">
        <f t="shared" si="12"/>
        <v>https://commons.wikimedia.org/wiki/File:Russia_in_its_region.svg#/media/File:Russia_in_its_region.svg</v>
      </c>
      <c r="AG151" s="8" t="str">
        <f t="shared" si="13"/>
        <v>https://www.bing.com/news/search?q=covid-19 + coronavirus +Russia&amp;FORM=HDRSC4</v>
      </c>
      <c r="AH151" s="8" t="str">
        <f t="shared" si="14"/>
        <v>https://www.bing.com/videos/search?q=covid-19 + coronavirus +Russia&amp;FORM=HDRSC4</v>
      </c>
    </row>
    <row r="152" spans="1:34" x14ac:dyDescent="0.3">
      <c r="A152" s="2">
        <v>151</v>
      </c>
      <c r="B152" s="2" t="s">
        <v>151</v>
      </c>
      <c r="C152" s="2" t="s">
        <v>350</v>
      </c>
      <c r="D152" s="2" t="s">
        <v>1010</v>
      </c>
      <c r="E152" s="2" t="s">
        <v>1169</v>
      </c>
      <c r="G152" s="2" t="s">
        <v>1428</v>
      </c>
      <c r="H152" s="2" t="s">
        <v>1429</v>
      </c>
      <c r="I152" s="3">
        <v>-8</v>
      </c>
      <c r="J152" s="3">
        <v>159</v>
      </c>
      <c r="K152" s="3" t="s">
        <v>432</v>
      </c>
      <c r="L152" s="2" t="s">
        <v>350</v>
      </c>
      <c r="M152" s="2">
        <v>166</v>
      </c>
      <c r="N152" s="4" t="s">
        <v>433</v>
      </c>
      <c r="O152" s="5" t="s">
        <v>350</v>
      </c>
      <c r="P152" s="4" t="s">
        <v>433</v>
      </c>
      <c r="Q152" s="5" t="s">
        <v>350</v>
      </c>
      <c r="R152" s="4" t="s">
        <v>433</v>
      </c>
      <c r="S152" s="5" t="s">
        <v>350</v>
      </c>
      <c r="T152" s="4" t="s">
        <v>433</v>
      </c>
      <c r="U152" s="5" t="s">
        <v>350</v>
      </c>
      <c r="V152" s="4" t="s">
        <v>433</v>
      </c>
      <c r="W152" s="5" t="s">
        <v>350</v>
      </c>
      <c r="X152" s="13" t="s">
        <v>910</v>
      </c>
      <c r="Y152" s="2" t="s">
        <v>151</v>
      </c>
      <c r="Z152" s="2" t="s">
        <v>151</v>
      </c>
      <c r="AA152" s="2" t="s">
        <v>659</v>
      </c>
      <c r="AB152" s="2" t="s">
        <v>822</v>
      </c>
      <c r="AC152" s="2" t="s">
        <v>673</v>
      </c>
      <c r="AD152" s="8" t="str">
        <f t="shared" si="10"/>
        <v>https://www.google.com/maps/place/Islas Salomón</v>
      </c>
      <c r="AE152" s="8" t="str">
        <f t="shared" si="11"/>
        <v>https://es.wikipedia.org/wiki/Islas Salomón</v>
      </c>
      <c r="AF152" s="8" t="str">
        <f t="shared" si="12"/>
        <v>https://commons.wikimedia.org/wiki/File:Solomon Islands_in_its_region.svg#/media/File:Solomon Islands_in_its_region.svg</v>
      </c>
      <c r="AG152" s="8" t="str">
        <f t="shared" si="13"/>
        <v>https://www.bing.com/news/search?q=covid-19 + coronavirus +Solomon Islands&amp;FORM=HDRSC4</v>
      </c>
      <c r="AH152" s="8" t="str">
        <f t="shared" si="14"/>
        <v>https://www.bing.com/videos/search?q=covid-19 + coronavirus +Solomon Islands&amp;FORM=HDRSC4</v>
      </c>
    </row>
    <row r="153" spans="1:34" x14ac:dyDescent="0.3">
      <c r="A153" s="2">
        <v>152</v>
      </c>
      <c r="B153" s="2" t="s">
        <v>152</v>
      </c>
      <c r="C153" s="2" t="s">
        <v>152</v>
      </c>
      <c r="D153" s="2" t="s">
        <v>1010</v>
      </c>
      <c r="E153" s="2" t="s">
        <v>1011</v>
      </c>
      <c r="G153" s="2" t="s">
        <v>1404</v>
      </c>
      <c r="H153" s="2" t="s">
        <v>1405</v>
      </c>
      <c r="I153" s="15">
        <v>-13.583299999999999</v>
      </c>
      <c r="J153" s="15">
        <v>-172.33330000000001</v>
      </c>
      <c r="K153" s="3" t="s">
        <v>432</v>
      </c>
      <c r="L153" s="2" t="s">
        <v>152</v>
      </c>
      <c r="M153" s="2">
        <v>188</v>
      </c>
      <c r="N153" s="4" t="s">
        <v>433</v>
      </c>
      <c r="O153" s="5" t="s">
        <v>152</v>
      </c>
      <c r="P153" s="4" t="s">
        <v>433</v>
      </c>
      <c r="Q153" s="5" t="s">
        <v>152</v>
      </c>
      <c r="R153" s="4" t="s">
        <v>433</v>
      </c>
      <c r="S153" s="5" t="s">
        <v>152</v>
      </c>
      <c r="T153" s="4" t="s">
        <v>433</v>
      </c>
      <c r="U153" s="5" t="s">
        <v>152</v>
      </c>
      <c r="V153" s="4" t="s">
        <v>433</v>
      </c>
      <c r="W153" s="5" t="s">
        <v>152</v>
      </c>
      <c r="X153" s="13" t="s">
        <v>910</v>
      </c>
      <c r="Y153" s="2" t="s">
        <v>152</v>
      </c>
      <c r="Z153" s="2" t="s">
        <v>611</v>
      </c>
      <c r="AA153" s="2" t="s">
        <v>823</v>
      </c>
      <c r="AB153" s="2" t="s">
        <v>824</v>
      </c>
      <c r="AC153" s="2" t="s">
        <v>673</v>
      </c>
      <c r="AD153" s="8" t="str">
        <f t="shared" si="10"/>
        <v>https://www.google.com/maps/place/Samoa</v>
      </c>
      <c r="AE153" s="8" t="str">
        <f t="shared" si="11"/>
        <v>https://es.wikipedia.org/wiki/Samoa</v>
      </c>
      <c r="AF153" s="8" t="str">
        <f t="shared" si="12"/>
        <v>https://commons.wikimedia.org/wiki/File:Samoa_in_its_region.svg#/media/File:Samoa_in_its_region.svg</v>
      </c>
      <c r="AG153" s="8" t="str">
        <f t="shared" si="13"/>
        <v>https://www.bing.com/news/search?q=covid-19 + coronavirus +Samoa&amp;FORM=HDRSC4</v>
      </c>
      <c r="AH153" s="8" t="str">
        <f t="shared" si="14"/>
        <v>https://www.bing.com/videos/search?q=covid-19 + coronavirus +Samoa&amp;FORM=HDRSC4</v>
      </c>
    </row>
    <row r="154" spans="1:34" x14ac:dyDescent="0.3">
      <c r="A154" s="2">
        <v>153</v>
      </c>
      <c r="B154" s="2" t="s">
        <v>153</v>
      </c>
      <c r="C154" s="2" t="s">
        <v>305</v>
      </c>
      <c r="D154" s="2" t="s">
        <v>1020</v>
      </c>
      <c r="E154" s="2" t="s">
        <v>1021</v>
      </c>
      <c r="F154" s="2" t="s">
        <v>1022</v>
      </c>
      <c r="G154" s="2" t="s">
        <v>1394</v>
      </c>
      <c r="H154" s="2" t="s">
        <v>1395</v>
      </c>
      <c r="I154" s="3">
        <v>17.333300000000001</v>
      </c>
      <c r="J154" s="3">
        <v>-62.75</v>
      </c>
      <c r="K154" s="3" t="s">
        <v>432</v>
      </c>
      <c r="L154" s="2" t="s">
        <v>926</v>
      </c>
      <c r="M154" s="2">
        <v>211</v>
      </c>
      <c r="N154" s="3" t="s">
        <v>432</v>
      </c>
      <c r="O154" s="2" t="s">
        <v>305</v>
      </c>
      <c r="P154" s="3" t="s">
        <v>432</v>
      </c>
      <c r="Q154" s="2" t="s">
        <v>414</v>
      </c>
      <c r="R154" s="3" t="s">
        <v>432</v>
      </c>
      <c r="S154" s="2" t="s">
        <v>305</v>
      </c>
      <c r="T154" s="3" t="s">
        <v>432</v>
      </c>
      <c r="U154" s="2" t="s">
        <v>305</v>
      </c>
      <c r="V154" s="4" t="s">
        <v>433</v>
      </c>
      <c r="W154" s="5" t="s">
        <v>305</v>
      </c>
      <c r="X154" s="13" t="s">
        <v>910</v>
      </c>
      <c r="Y154" s="2" t="s">
        <v>153</v>
      </c>
      <c r="Z154" s="2" t="s">
        <v>612</v>
      </c>
      <c r="AA154" s="2" t="s">
        <v>659</v>
      </c>
      <c r="AB154" s="2" t="s">
        <v>825</v>
      </c>
      <c r="AC154" s="2" t="s">
        <v>665</v>
      </c>
      <c r="AD154" s="8" t="str">
        <f t="shared" si="10"/>
        <v>https://www.google.com/maps/place/San Cristóbal y Nieves</v>
      </c>
      <c r="AE154" s="8" t="str">
        <f t="shared" si="11"/>
        <v>https://es.wikipedia.org/wiki/San Cristóbal y Nieves</v>
      </c>
      <c r="AF154" s="8" t="str">
        <f t="shared" si="12"/>
        <v>https://commons.wikimedia.org/wiki/File:Saint Kitts and Nevis_in_its_region.svg#/media/File:Saint Kitts and Nevis_in_its_region.svg</v>
      </c>
      <c r="AG154" s="8" t="str">
        <f t="shared" si="13"/>
        <v>https://www.bing.com/news/search?q=covid-19 + coronavirus +Saint Kitts and Nevis&amp;FORM=HDRSC4</v>
      </c>
      <c r="AH154" s="8" t="str">
        <f t="shared" si="14"/>
        <v>https://www.bing.com/videos/search?q=covid-19 + coronavirus +Saint Kitts and Nevis&amp;FORM=HDRSC4</v>
      </c>
    </row>
    <row r="155" spans="1:34" x14ac:dyDescent="0.3">
      <c r="A155" s="2">
        <v>154</v>
      </c>
      <c r="B155" s="2" t="s">
        <v>154</v>
      </c>
      <c r="C155" s="2" t="s">
        <v>154</v>
      </c>
      <c r="D155" s="2" t="s">
        <v>999</v>
      </c>
      <c r="E155" s="2" t="s">
        <v>1003</v>
      </c>
      <c r="G155" s="2" t="s">
        <v>1406</v>
      </c>
      <c r="H155" s="2" t="s">
        <v>1407</v>
      </c>
      <c r="I155" s="3">
        <v>43.7667</v>
      </c>
      <c r="J155" s="3">
        <v>12.416700000000001</v>
      </c>
      <c r="K155" s="3" t="s">
        <v>432</v>
      </c>
      <c r="L155" s="2" t="s">
        <v>154</v>
      </c>
      <c r="M155" s="2">
        <v>218</v>
      </c>
      <c r="N155" s="3" t="s">
        <v>432</v>
      </c>
      <c r="O155" s="2" t="s">
        <v>154</v>
      </c>
      <c r="P155" s="3" t="s">
        <v>432</v>
      </c>
      <c r="Q155" s="2" t="s">
        <v>417</v>
      </c>
      <c r="R155" s="3" t="s">
        <v>432</v>
      </c>
      <c r="S155" s="2" t="s">
        <v>154</v>
      </c>
      <c r="T155" s="3" t="s">
        <v>432</v>
      </c>
      <c r="U155" s="2" t="s">
        <v>154</v>
      </c>
      <c r="V155" s="4" t="s">
        <v>433</v>
      </c>
      <c r="W155" s="5" t="s">
        <v>154</v>
      </c>
      <c r="X155" s="13" t="s">
        <v>910</v>
      </c>
      <c r="Y155" s="2" t="s">
        <v>154</v>
      </c>
      <c r="Z155" s="2" t="s">
        <v>613</v>
      </c>
      <c r="AA155" s="2" t="s">
        <v>655</v>
      </c>
      <c r="AB155" s="2" t="s">
        <v>826</v>
      </c>
      <c r="AC155" s="2" t="s">
        <v>657</v>
      </c>
      <c r="AD155" s="8" t="str">
        <f t="shared" si="10"/>
        <v>https://www.google.com/maps/place/San Marino</v>
      </c>
      <c r="AE155" s="8" t="str">
        <f t="shared" si="11"/>
        <v>https://es.wikipedia.org/wiki/San Marino</v>
      </c>
      <c r="AF155" s="8" t="str">
        <f t="shared" si="12"/>
        <v>https://commons.wikimedia.org/wiki/File:San Marino_in_its_region.svg#/media/File:San Marino_in_its_region.svg</v>
      </c>
      <c r="AG155" s="8" t="str">
        <f t="shared" si="13"/>
        <v>https://www.bing.com/news/search?q=covid-19 + coronavirus +San Marino&amp;FORM=HDRSC4</v>
      </c>
      <c r="AH155" s="8" t="str">
        <f t="shared" si="14"/>
        <v>https://www.bing.com/videos/search?q=covid-19 + coronavirus +San Marino&amp;FORM=HDRSC4</v>
      </c>
    </row>
    <row r="156" spans="1:34" x14ac:dyDescent="0.3">
      <c r="A156" s="2">
        <v>155</v>
      </c>
      <c r="B156" s="2" t="s">
        <v>155</v>
      </c>
      <c r="C156" s="2" t="s">
        <v>349</v>
      </c>
      <c r="D156" s="2" t="s">
        <v>1020</v>
      </c>
      <c r="E156" s="2" t="s">
        <v>1021</v>
      </c>
      <c r="F156" s="2" t="s">
        <v>1022</v>
      </c>
      <c r="G156" s="2" t="s">
        <v>1402</v>
      </c>
      <c r="H156" s="2" t="s">
        <v>1403</v>
      </c>
      <c r="I156" s="3">
        <v>13.25</v>
      </c>
      <c r="J156" s="3">
        <v>-61.2</v>
      </c>
      <c r="K156" s="3" t="s">
        <v>432</v>
      </c>
      <c r="L156" s="2" t="s">
        <v>929</v>
      </c>
      <c r="M156" s="2">
        <v>196</v>
      </c>
      <c r="N156" s="3" t="s">
        <v>432</v>
      </c>
      <c r="O156" s="2" t="s">
        <v>317</v>
      </c>
      <c r="P156" s="3" t="s">
        <v>432</v>
      </c>
      <c r="Q156" s="2" t="s">
        <v>416</v>
      </c>
      <c r="R156" s="3" t="s">
        <v>432</v>
      </c>
      <c r="S156" s="2" t="s">
        <v>349</v>
      </c>
      <c r="T156" s="3" t="s">
        <v>432</v>
      </c>
      <c r="U156" s="2" t="s">
        <v>349</v>
      </c>
      <c r="V156" s="4" t="s">
        <v>433</v>
      </c>
      <c r="W156" s="5" t="s">
        <v>349</v>
      </c>
      <c r="X156" s="13" t="s">
        <v>910</v>
      </c>
      <c r="Y156" s="2" t="s">
        <v>155</v>
      </c>
      <c r="Z156" s="2" t="s">
        <v>155</v>
      </c>
      <c r="AA156" s="2" t="s">
        <v>659</v>
      </c>
      <c r="AB156" s="2" t="s">
        <v>827</v>
      </c>
      <c r="AC156" s="2" t="s">
        <v>665</v>
      </c>
      <c r="AD156" s="8" t="str">
        <f t="shared" si="10"/>
        <v>https://www.google.com/maps/place/San Vicente y las Granadinas</v>
      </c>
      <c r="AE156" s="8" t="str">
        <f t="shared" si="11"/>
        <v>https://es.wikipedia.org/wiki/San Vicente y las Granadinas</v>
      </c>
      <c r="AF156" s="8" t="str">
        <f t="shared" si="12"/>
        <v>https://commons.wikimedia.org/wiki/File:Saint Vincent and the Grenadines_in_its_region.svg#/media/File:Saint Vincent and the Grenadines_in_its_region.svg</v>
      </c>
      <c r="AG156" s="8" t="str">
        <f t="shared" si="13"/>
        <v>https://www.bing.com/news/search?q=covid-19 + coronavirus +Saint Vincent and the Grenadines&amp;FORM=HDRSC4</v>
      </c>
      <c r="AH156" s="8" t="str">
        <f t="shared" si="14"/>
        <v>https://www.bing.com/videos/search?q=covid-19 + coronavirus +Saint Vincent and the Grenadines&amp;FORM=HDRSC4</v>
      </c>
    </row>
    <row r="157" spans="1:34" x14ac:dyDescent="0.3">
      <c r="A157" s="2">
        <v>156</v>
      </c>
      <c r="B157" s="2" t="s">
        <v>156</v>
      </c>
      <c r="C157" s="2" t="s">
        <v>306</v>
      </c>
      <c r="D157" s="2" t="s">
        <v>1020</v>
      </c>
      <c r="E157" s="2" t="s">
        <v>1021</v>
      </c>
      <c r="F157" s="2" t="s">
        <v>1022</v>
      </c>
      <c r="G157" s="2" t="s">
        <v>1396</v>
      </c>
      <c r="H157" s="2" t="s">
        <v>1397</v>
      </c>
      <c r="I157" s="3">
        <v>13.8833</v>
      </c>
      <c r="J157" s="3">
        <v>-61.133299999999998</v>
      </c>
      <c r="K157" s="3" t="s">
        <v>432</v>
      </c>
      <c r="L157" s="2" t="s">
        <v>306</v>
      </c>
      <c r="M157" s="2">
        <v>189</v>
      </c>
      <c r="N157" s="3" t="s">
        <v>432</v>
      </c>
      <c r="O157" s="2" t="s">
        <v>306</v>
      </c>
      <c r="P157" s="3" t="s">
        <v>432</v>
      </c>
      <c r="Q157" s="2" t="s">
        <v>415</v>
      </c>
      <c r="R157" s="3" t="s">
        <v>432</v>
      </c>
      <c r="S157" s="2" t="s">
        <v>306</v>
      </c>
      <c r="T157" s="3" t="s">
        <v>432</v>
      </c>
      <c r="U157" s="2" t="s">
        <v>306</v>
      </c>
      <c r="V157" s="4" t="s">
        <v>433</v>
      </c>
      <c r="W157" s="5" t="s">
        <v>306</v>
      </c>
      <c r="X157" s="13" t="s">
        <v>910</v>
      </c>
      <c r="Y157" s="2" t="s">
        <v>156</v>
      </c>
      <c r="Z157" s="2" t="s">
        <v>156</v>
      </c>
      <c r="AA157" s="2" t="s">
        <v>659</v>
      </c>
      <c r="AB157" s="2" t="s">
        <v>828</v>
      </c>
      <c r="AC157" s="2" t="s">
        <v>665</v>
      </c>
      <c r="AD157" s="8" t="str">
        <f t="shared" si="10"/>
        <v>https://www.google.com/maps/place/Santa Lucía</v>
      </c>
      <c r="AE157" s="8" t="str">
        <f t="shared" si="11"/>
        <v>https://es.wikipedia.org/wiki/Santa Lucía</v>
      </c>
      <c r="AF157" s="8" t="str">
        <f t="shared" si="12"/>
        <v>https://commons.wikimedia.org/wiki/File:Saint Lucia_in_its_region.svg#/media/File:Saint Lucia_in_its_region.svg</v>
      </c>
      <c r="AG157" s="8" t="str">
        <f t="shared" si="13"/>
        <v>https://www.bing.com/news/search?q=covid-19 + coronavirus +Saint Lucia&amp;FORM=HDRSC4</v>
      </c>
      <c r="AH157" s="8" t="str">
        <f t="shared" si="14"/>
        <v>https://www.bing.com/videos/search?q=covid-19 + coronavirus +Saint Lucia&amp;FORM=HDRSC4</v>
      </c>
    </row>
    <row r="158" spans="1:34" x14ac:dyDescent="0.3">
      <c r="A158" s="2">
        <v>157</v>
      </c>
      <c r="B158" s="2" t="s">
        <v>157</v>
      </c>
      <c r="C158" s="2" t="s">
        <v>357</v>
      </c>
      <c r="D158" s="2" t="s">
        <v>1006</v>
      </c>
      <c r="E158" s="2" t="s">
        <v>1016</v>
      </c>
      <c r="F158" s="2" t="s">
        <v>1017</v>
      </c>
      <c r="G158" s="2" t="s">
        <v>1408</v>
      </c>
      <c r="H158" s="2" t="s">
        <v>1409</v>
      </c>
      <c r="I158" s="3">
        <v>1</v>
      </c>
      <c r="J158" s="3">
        <v>7</v>
      </c>
      <c r="K158" s="3" t="s">
        <v>432</v>
      </c>
      <c r="L158" s="2" t="s">
        <v>928</v>
      </c>
      <c r="M158" s="2">
        <v>187</v>
      </c>
      <c r="N158" s="4" t="s">
        <v>433</v>
      </c>
      <c r="O158" s="5" t="s">
        <v>357</v>
      </c>
      <c r="P158" s="4" t="s">
        <v>433</v>
      </c>
      <c r="Q158" s="5" t="s">
        <v>357</v>
      </c>
      <c r="R158" s="4" t="s">
        <v>433</v>
      </c>
      <c r="S158" s="5" t="s">
        <v>357</v>
      </c>
      <c r="T158" s="4" t="s">
        <v>433</v>
      </c>
      <c r="U158" s="5" t="s">
        <v>357</v>
      </c>
      <c r="V158" s="4" t="s">
        <v>433</v>
      </c>
      <c r="W158" s="5" t="s">
        <v>357</v>
      </c>
      <c r="X158" s="13" t="s">
        <v>910</v>
      </c>
      <c r="Y158" s="2" t="s">
        <v>157</v>
      </c>
      <c r="Z158" s="2" t="s">
        <v>614</v>
      </c>
      <c r="AA158" s="2" t="s">
        <v>668</v>
      </c>
      <c r="AB158" s="2" t="s">
        <v>829</v>
      </c>
      <c r="AC158" s="2" t="s">
        <v>663</v>
      </c>
      <c r="AD158" s="8" t="str">
        <f t="shared" si="10"/>
        <v>https://www.google.com/maps/place/Santo Tomé y Príncipe</v>
      </c>
      <c r="AE158" s="8" t="str">
        <f t="shared" si="11"/>
        <v>https://es.wikipedia.org/wiki/Santo Tomé y Príncipe</v>
      </c>
      <c r="AF158" s="8" t="str">
        <f t="shared" si="12"/>
        <v>https://commons.wikimedia.org/wiki/File:São Tomé and Príncipe_in_its_region.svg#/media/File:São Tomé and Príncipe_in_its_region.svg</v>
      </c>
      <c r="AG158" s="8" t="str">
        <f t="shared" si="13"/>
        <v>https://www.bing.com/news/search?q=covid-19 + coronavirus +São Tomé and Príncipe&amp;FORM=HDRSC4</v>
      </c>
      <c r="AH158" s="8" t="str">
        <f t="shared" si="14"/>
        <v>https://www.bing.com/videos/search?q=covid-19 + coronavirus +São Tomé and Príncipe&amp;FORM=HDRSC4</v>
      </c>
    </row>
    <row r="159" spans="1:34" x14ac:dyDescent="0.3">
      <c r="A159" s="2">
        <v>158</v>
      </c>
      <c r="B159" s="2" t="s">
        <v>158</v>
      </c>
      <c r="C159" s="2" t="s">
        <v>158</v>
      </c>
      <c r="D159" s="2" t="s">
        <v>1006</v>
      </c>
      <c r="E159" s="2" t="s">
        <v>1016</v>
      </c>
      <c r="F159" s="2" t="s">
        <v>1061</v>
      </c>
      <c r="G159" s="2" t="s">
        <v>1412</v>
      </c>
      <c r="H159" s="2" t="s">
        <v>1413</v>
      </c>
      <c r="I159" s="3">
        <v>14</v>
      </c>
      <c r="J159" s="3">
        <v>-14</v>
      </c>
      <c r="K159" s="3" t="s">
        <v>432</v>
      </c>
      <c r="L159" s="2" t="s">
        <v>158</v>
      </c>
      <c r="M159" s="2">
        <v>70</v>
      </c>
      <c r="N159" s="3" t="s">
        <v>432</v>
      </c>
      <c r="O159" s="2" t="s">
        <v>158</v>
      </c>
      <c r="P159" s="3" t="s">
        <v>432</v>
      </c>
      <c r="Q159" s="2" t="s">
        <v>158</v>
      </c>
      <c r="R159" s="3" t="s">
        <v>432</v>
      </c>
      <c r="S159" s="2" t="s">
        <v>158</v>
      </c>
      <c r="T159" s="3" t="s">
        <v>432</v>
      </c>
      <c r="U159" s="2" t="s">
        <v>158</v>
      </c>
      <c r="V159" s="3" t="s">
        <v>432</v>
      </c>
      <c r="W159" s="2" t="s">
        <v>158</v>
      </c>
      <c r="X159" s="13" t="s">
        <v>910</v>
      </c>
      <c r="Y159" s="2" t="s">
        <v>158</v>
      </c>
      <c r="Z159" s="2" t="s">
        <v>615</v>
      </c>
      <c r="AA159" s="2" t="s">
        <v>668</v>
      </c>
      <c r="AB159" s="2" t="s">
        <v>830</v>
      </c>
      <c r="AC159" s="2" t="s">
        <v>663</v>
      </c>
      <c r="AD159" s="8" t="str">
        <f t="shared" si="10"/>
        <v>https://www.google.com/maps/place/Senegal</v>
      </c>
      <c r="AE159" s="8" t="str">
        <f t="shared" si="11"/>
        <v>https://es.wikipedia.org/wiki/Senegal</v>
      </c>
      <c r="AF159" s="8" t="str">
        <f t="shared" si="12"/>
        <v>https://commons.wikimedia.org/wiki/File:Senegal_in_its_region.svg#/media/File:Senegal_in_its_region.svg</v>
      </c>
      <c r="AG159" s="8" t="str">
        <f t="shared" si="13"/>
        <v>https://www.bing.com/news/search?q=covid-19 + coronavirus +Senegal&amp;FORM=HDRSC4</v>
      </c>
      <c r="AH159" s="8" t="str">
        <f t="shared" si="14"/>
        <v>https://www.bing.com/videos/search?q=covid-19 + coronavirus +Senegal&amp;FORM=HDRSC4</v>
      </c>
    </row>
    <row r="160" spans="1:34" x14ac:dyDescent="0.3">
      <c r="A160" s="2">
        <v>159</v>
      </c>
      <c r="B160" s="2" t="s">
        <v>159</v>
      </c>
      <c r="C160" s="2" t="s">
        <v>159</v>
      </c>
      <c r="D160" s="2" t="s">
        <v>999</v>
      </c>
      <c r="E160" s="2" t="s">
        <v>1003</v>
      </c>
      <c r="G160" s="2" t="s">
        <v>1414</v>
      </c>
      <c r="H160" s="2" t="s">
        <v>1415</v>
      </c>
      <c r="I160" s="3">
        <v>44</v>
      </c>
      <c r="J160" s="3">
        <v>21</v>
      </c>
      <c r="K160" s="3" t="s">
        <v>432</v>
      </c>
      <c r="L160" s="2" t="s">
        <v>159</v>
      </c>
      <c r="M160" s="2">
        <v>99</v>
      </c>
      <c r="N160" s="3" t="s">
        <v>432</v>
      </c>
      <c r="O160" s="2" t="s">
        <v>159</v>
      </c>
      <c r="P160" s="3" t="s">
        <v>432</v>
      </c>
      <c r="Q160" s="2" t="s">
        <v>159</v>
      </c>
      <c r="R160" s="3" t="s">
        <v>432</v>
      </c>
      <c r="S160" s="2" t="s">
        <v>159</v>
      </c>
      <c r="T160" s="3" t="s">
        <v>432</v>
      </c>
      <c r="U160" s="2" t="s">
        <v>159</v>
      </c>
      <c r="V160" s="4" t="s">
        <v>433</v>
      </c>
      <c r="W160" s="5" t="s">
        <v>159</v>
      </c>
      <c r="X160" s="13" t="s">
        <v>910</v>
      </c>
      <c r="Y160" s="2" t="s">
        <v>159</v>
      </c>
      <c r="Z160" s="2" t="s">
        <v>616</v>
      </c>
      <c r="AA160" s="2" t="s">
        <v>655</v>
      </c>
      <c r="AB160" s="2" t="s">
        <v>831</v>
      </c>
      <c r="AC160" s="2" t="s">
        <v>657</v>
      </c>
      <c r="AD160" s="8" t="str">
        <f t="shared" si="10"/>
        <v>https://www.google.com/maps/place/Serbia</v>
      </c>
      <c r="AE160" s="8" t="str">
        <f t="shared" si="11"/>
        <v>https://es.wikipedia.org/wiki/Serbia</v>
      </c>
      <c r="AF160" s="8" t="str">
        <f t="shared" si="12"/>
        <v>https://commons.wikimedia.org/wiki/File:Serbia_in_its_region.svg#/media/File:Serbia_in_its_region.svg</v>
      </c>
      <c r="AG160" s="8" t="str">
        <f t="shared" si="13"/>
        <v>https://www.bing.com/news/search?q=covid-19 + coronavirus +Serbia&amp;FORM=HDRSC4</v>
      </c>
      <c r="AH160" s="8" t="str">
        <f t="shared" si="14"/>
        <v>https://www.bing.com/videos/search?q=covid-19 + coronavirus +Serbia&amp;FORM=HDRSC4</v>
      </c>
    </row>
    <row r="161" spans="1:34" x14ac:dyDescent="0.3">
      <c r="A161" s="2">
        <v>160</v>
      </c>
      <c r="B161" s="2" t="s">
        <v>160</v>
      </c>
      <c r="C161" s="2" t="s">
        <v>160</v>
      </c>
      <c r="D161" s="2" t="s">
        <v>1006</v>
      </c>
      <c r="E161" s="2" t="s">
        <v>1016</v>
      </c>
      <c r="F161" s="2" t="s">
        <v>1082</v>
      </c>
      <c r="G161" s="2" t="s">
        <v>1416</v>
      </c>
      <c r="H161" s="2" t="s">
        <v>1417</v>
      </c>
      <c r="I161" s="3">
        <v>-4.5833000000000004</v>
      </c>
      <c r="J161" s="3">
        <v>55.666699999999999</v>
      </c>
      <c r="K161" s="3" t="s">
        <v>432</v>
      </c>
      <c r="L161" s="2" t="s">
        <v>160</v>
      </c>
      <c r="M161" s="2">
        <v>200</v>
      </c>
      <c r="N161" s="3" t="s">
        <v>432</v>
      </c>
      <c r="O161" s="2" t="s">
        <v>160</v>
      </c>
      <c r="P161" s="3" t="s">
        <v>432</v>
      </c>
      <c r="Q161" s="2" t="s">
        <v>160</v>
      </c>
      <c r="R161" s="3" t="s">
        <v>432</v>
      </c>
      <c r="S161" s="2" t="s">
        <v>160</v>
      </c>
      <c r="T161" s="3" t="s">
        <v>432</v>
      </c>
      <c r="U161" s="2" t="s">
        <v>160</v>
      </c>
      <c r="V161" s="4" t="s">
        <v>433</v>
      </c>
      <c r="W161" s="5" t="s">
        <v>160</v>
      </c>
      <c r="X161" s="13" t="s">
        <v>910</v>
      </c>
      <c r="Y161" s="2" t="s">
        <v>160</v>
      </c>
      <c r="Z161" s="2" t="s">
        <v>617</v>
      </c>
      <c r="AA161" s="2" t="s">
        <v>661</v>
      </c>
      <c r="AB161" s="2" t="s">
        <v>832</v>
      </c>
      <c r="AC161" s="2" t="s">
        <v>663</v>
      </c>
      <c r="AD161" s="8" t="str">
        <f t="shared" si="10"/>
        <v>https://www.google.com/maps/place/Seychelles</v>
      </c>
      <c r="AE161" s="8" t="str">
        <f t="shared" si="11"/>
        <v>https://es.wikipedia.org/wiki/Seychelles</v>
      </c>
      <c r="AF161" s="8" t="str">
        <f t="shared" si="12"/>
        <v>https://commons.wikimedia.org/wiki/File:Seychelles_in_its_region.svg#/media/File:Seychelles_in_its_region.svg</v>
      </c>
      <c r="AG161" s="8" t="str">
        <f t="shared" si="13"/>
        <v>https://www.bing.com/news/search?q=covid-19 + coronavirus +Seychelles&amp;FORM=HDRSC4</v>
      </c>
      <c r="AH161" s="8" t="str">
        <f t="shared" si="14"/>
        <v>https://www.bing.com/videos/search?q=covid-19 + coronavirus +Seychelles&amp;FORM=HDRSC4</v>
      </c>
    </row>
    <row r="162" spans="1:34" x14ac:dyDescent="0.3">
      <c r="A162" s="2">
        <v>161</v>
      </c>
      <c r="B162" s="2" t="s">
        <v>161</v>
      </c>
      <c r="C162" s="2" t="s">
        <v>309</v>
      </c>
      <c r="D162" s="2" t="s">
        <v>1006</v>
      </c>
      <c r="E162" s="2" t="s">
        <v>1016</v>
      </c>
      <c r="F162" s="2" t="s">
        <v>1061</v>
      </c>
      <c r="G162" s="2" t="s">
        <v>1418</v>
      </c>
      <c r="H162" s="2" t="s">
        <v>1419</v>
      </c>
      <c r="I162" s="3">
        <v>8.5</v>
      </c>
      <c r="J162" s="3">
        <v>-11.5</v>
      </c>
      <c r="K162" s="3" t="s">
        <v>432</v>
      </c>
      <c r="L162" s="2" t="s">
        <v>309</v>
      </c>
      <c r="M162" s="2">
        <v>103</v>
      </c>
      <c r="N162" s="3" t="s">
        <v>432</v>
      </c>
      <c r="O162" s="2" t="s">
        <v>309</v>
      </c>
      <c r="P162" s="4" t="s">
        <v>433</v>
      </c>
      <c r="Q162" s="5" t="s">
        <v>309</v>
      </c>
      <c r="R162" s="4" t="s">
        <v>433</v>
      </c>
      <c r="S162" s="5" t="s">
        <v>309</v>
      </c>
      <c r="T162" s="3" t="s">
        <v>432</v>
      </c>
      <c r="U162" s="2" t="s">
        <v>309</v>
      </c>
      <c r="V162" s="4" t="s">
        <v>433</v>
      </c>
      <c r="W162" s="5" t="s">
        <v>309</v>
      </c>
      <c r="X162" s="13" t="s">
        <v>910</v>
      </c>
      <c r="Y162" s="2" t="s">
        <v>161</v>
      </c>
      <c r="Z162" s="2" t="s">
        <v>618</v>
      </c>
      <c r="AA162" s="2" t="s">
        <v>661</v>
      </c>
      <c r="AB162" s="2" t="s">
        <v>833</v>
      </c>
      <c r="AC162" s="2" t="s">
        <v>663</v>
      </c>
      <c r="AD162" s="8" t="str">
        <f t="shared" si="10"/>
        <v>https://www.google.com/maps/place/Sierra Leona</v>
      </c>
      <c r="AE162" s="8" t="str">
        <f t="shared" si="11"/>
        <v>https://es.wikipedia.org/wiki/Sierra Leona</v>
      </c>
      <c r="AF162" s="8" t="str">
        <f t="shared" si="12"/>
        <v>https://commons.wikimedia.org/wiki/File:Sierra Leone_in_its_region.svg#/media/File:Sierra Leone_in_its_region.svg</v>
      </c>
      <c r="AG162" s="8" t="str">
        <f t="shared" si="13"/>
        <v>https://www.bing.com/news/search?q=covid-19 + coronavirus +Sierra Leone&amp;FORM=HDRSC4</v>
      </c>
      <c r="AH162" s="8" t="str">
        <f t="shared" si="14"/>
        <v>https://www.bing.com/videos/search?q=covid-19 + coronavirus +Sierra Leone&amp;FORM=HDRSC4</v>
      </c>
    </row>
    <row r="163" spans="1:34" x14ac:dyDescent="0.3">
      <c r="A163" s="2">
        <v>162</v>
      </c>
      <c r="B163" s="2" t="s">
        <v>162</v>
      </c>
      <c r="C163" s="2" t="s">
        <v>310</v>
      </c>
      <c r="D163" s="2" t="s">
        <v>654</v>
      </c>
      <c r="E163" s="2" t="s">
        <v>1085</v>
      </c>
      <c r="G163" s="2" t="s">
        <v>1420</v>
      </c>
      <c r="H163" s="2" t="s">
        <v>1421</v>
      </c>
      <c r="I163" s="3">
        <v>1.3667</v>
      </c>
      <c r="J163" s="3">
        <v>103.8</v>
      </c>
      <c r="K163" s="3" t="s">
        <v>432</v>
      </c>
      <c r="L163" s="2" t="s">
        <v>310</v>
      </c>
      <c r="M163" s="2">
        <v>114</v>
      </c>
      <c r="N163" s="3" t="s">
        <v>432</v>
      </c>
      <c r="O163" s="2" t="s">
        <v>310</v>
      </c>
      <c r="P163" s="3" t="s">
        <v>432</v>
      </c>
      <c r="Q163" s="2" t="s">
        <v>310</v>
      </c>
      <c r="R163" s="3" t="s">
        <v>432</v>
      </c>
      <c r="S163" s="2" t="s">
        <v>310</v>
      </c>
      <c r="T163" s="3" t="s">
        <v>432</v>
      </c>
      <c r="U163" s="2" t="s">
        <v>310</v>
      </c>
      <c r="V163" s="4" t="s">
        <v>433</v>
      </c>
      <c r="W163" s="5" t="s">
        <v>310</v>
      </c>
      <c r="X163" s="13" t="s">
        <v>910</v>
      </c>
      <c r="Y163" s="2" t="s">
        <v>162</v>
      </c>
      <c r="Z163" s="2" t="s">
        <v>619</v>
      </c>
      <c r="AA163" s="2" t="s">
        <v>655</v>
      </c>
      <c r="AB163" s="2" t="s">
        <v>834</v>
      </c>
      <c r="AC163" s="2" t="s">
        <v>654</v>
      </c>
      <c r="AD163" s="8" t="str">
        <f t="shared" si="10"/>
        <v>https://www.google.com/maps/place/Singapur</v>
      </c>
      <c r="AE163" s="8" t="str">
        <f t="shared" si="11"/>
        <v>https://es.wikipedia.org/wiki/Singapur</v>
      </c>
      <c r="AF163" s="8" t="str">
        <f t="shared" si="12"/>
        <v>https://commons.wikimedia.org/wiki/File:Singapore_in_its_region.svg#/media/File:Singapore_in_its_region.svg</v>
      </c>
      <c r="AG163" s="8" t="str">
        <f t="shared" si="13"/>
        <v>https://www.bing.com/news/search?q=covid-19 + coronavirus +Singapore&amp;FORM=HDRSC4</v>
      </c>
      <c r="AH163" s="8" t="str">
        <f t="shared" si="14"/>
        <v>https://www.bing.com/videos/search?q=covid-19 + coronavirus +Singapore&amp;FORM=HDRSC4</v>
      </c>
    </row>
    <row r="164" spans="1:34" x14ac:dyDescent="0.3">
      <c r="A164" s="2">
        <v>163</v>
      </c>
      <c r="B164" s="2" t="s">
        <v>163</v>
      </c>
      <c r="C164" s="2" t="s">
        <v>322</v>
      </c>
      <c r="D164" s="2" t="s">
        <v>654</v>
      </c>
      <c r="E164" s="2" t="s">
        <v>1032</v>
      </c>
      <c r="G164" s="2" t="s">
        <v>1452</v>
      </c>
      <c r="H164" s="2" t="s">
        <v>1453</v>
      </c>
      <c r="I164" s="3">
        <v>35</v>
      </c>
      <c r="J164" s="3">
        <v>38</v>
      </c>
      <c r="K164" s="3" t="s">
        <v>432</v>
      </c>
      <c r="L164" s="2" t="s">
        <v>322</v>
      </c>
      <c r="M164" s="2">
        <v>68</v>
      </c>
      <c r="N164" s="3" t="s">
        <v>432</v>
      </c>
      <c r="O164" s="2" t="s">
        <v>322</v>
      </c>
      <c r="P164" s="3" t="s">
        <v>432</v>
      </c>
      <c r="Q164" s="2" t="s">
        <v>322</v>
      </c>
      <c r="R164" s="3" t="s">
        <v>432</v>
      </c>
      <c r="S164" s="2" t="s">
        <v>322</v>
      </c>
      <c r="T164" s="3" t="s">
        <v>432</v>
      </c>
      <c r="U164" s="2" t="s">
        <v>322</v>
      </c>
      <c r="V164" s="4" t="s">
        <v>433</v>
      </c>
      <c r="W164" s="5" t="s">
        <v>322</v>
      </c>
      <c r="X164" s="13" t="s">
        <v>910</v>
      </c>
      <c r="Y164" s="2" t="s">
        <v>163</v>
      </c>
      <c r="Z164" s="2" t="s">
        <v>620</v>
      </c>
      <c r="AA164" s="2" t="s">
        <v>668</v>
      </c>
      <c r="AB164" s="2" t="s">
        <v>835</v>
      </c>
      <c r="AC164" s="2" t="s">
        <v>654</v>
      </c>
      <c r="AD164" s="8" t="str">
        <f t="shared" si="10"/>
        <v>https://www.google.com/maps/place/Siria</v>
      </c>
      <c r="AE164" s="8" t="str">
        <f t="shared" si="11"/>
        <v>https://es.wikipedia.org/wiki/Siria</v>
      </c>
      <c r="AF164" s="8" t="str">
        <f t="shared" si="12"/>
        <v>https://commons.wikimedia.org/wiki/File:Syria_in_its_region.svg#/media/File:Syria_in_its_region.svg</v>
      </c>
      <c r="AG164" s="8" t="str">
        <f t="shared" si="13"/>
        <v>https://www.bing.com/news/search?q=covid-19 + coronavirus +Syria&amp;FORM=HDRSC4</v>
      </c>
      <c r="AH164" s="8" t="str">
        <f t="shared" si="14"/>
        <v>https://www.bing.com/videos/search?q=covid-19 + coronavirus +Syria&amp;FORM=HDRSC4</v>
      </c>
    </row>
    <row r="165" spans="1:34" x14ac:dyDescent="0.3">
      <c r="A165" s="2">
        <v>164</v>
      </c>
      <c r="B165" s="2" t="s">
        <v>164</v>
      </c>
      <c r="C165" s="2" t="s">
        <v>164</v>
      </c>
      <c r="D165" s="2" t="s">
        <v>1006</v>
      </c>
      <c r="E165" s="2" t="s">
        <v>1016</v>
      </c>
      <c r="F165" s="2" t="s">
        <v>1082</v>
      </c>
      <c r="G165" s="2" t="s">
        <v>1430</v>
      </c>
      <c r="H165" s="2" t="s">
        <v>1431</v>
      </c>
      <c r="I165" s="3">
        <v>10</v>
      </c>
      <c r="J165" s="3">
        <v>49</v>
      </c>
      <c r="K165" s="3" t="s">
        <v>432</v>
      </c>
      <c r="L165" s="2" t="s">
        <v>164</v>
      </c>
      <c r="M165" s="2">
        <v>73</v>
      </c>
      <c r="N165" s="3" t="s">
        <v>432</v>
      </c>
      <c r="O165" s="2" t="s">
        <v>164</v>
      </c>
      <c r="P165" s="3" t="s">
        <v>432</v>
      </c>
      <c r="Q165" s="2" t="s">
        <v>164</v>
      </c>
      <c r="R165" s="3" t="s">
        <v>432</v>
      </c>
      <c r="S165" s="2" t="s">
        <v>164</v>
      </c>
      <c r="T165" s="3" t="s">
        <v>432</v>
      </c>
      <c r="U165" s="2" t="s">
        <v>164</v>
      </c>
      <c r="V165" s="4" t="s">
        <v>433</v>
      </c>
      <c r="W165" s="5" t="s">
        <v>164</v>
      </c>
      <c r="X165" s="13" t="s">
        <v>910</v>
      </c>
      <c r="Y165" s="2" t="s">
        <v>164</v>
      </c>
      <c r="Z165" s="2" t="s">
        <v>621</v>
      </c>
      <c r="AA165" s="2" t="s">
        <v>655</v>
      </c>
      <c r="AB165" s="2" t="s">
        <v>836</v>
      </c>
      <c r="AC165" s="2" t="s">
        <v>663</v>
      </c>
      <c r="AD165" s="8" t="str">
        <f t="shared" si="10"/>
        <v>https://www.google.com/maps/place/Somalia</v>
      </c>
      <c r="AE165" s="8" t="str">
        <f t="shared" si="11"/>
        <v>https://es.wikipedia.org/wiki/Somalia</v>
      </c>
      <c r="AF165" s="8" t="str">
        <f t="shared" si="12"/>
        <v>https://commons.wikimedia.org/wiki/File:Somalia_in_its_region.svg#/media/File:Somalia_in_its_region.svg</v>
      </c>
      <c r="AG165" s="8" t="str">
        <f t="shared" si="13"/>
        <v>https://www.bing.com/news/search?q=covid-19 + coronavirus +Somalia&amp;FORM=HDRSC4</v>
      </c>
      <c r="AH165" s="8" t="str">
        <f t="shared" si="14"/>
        <v>https://www.bing.com/videos/search?q=covid-19 + coronavirus +Somalia&amp;FORM=HDRSC4</v>
      </c>
    </row>
    <row r="166" spans="1:34" x14ac:dyDescent="0.3">
      <c r="A166" s="2">
        <v>165</v>
      </c>
      <c r="B166" s="2" t="s">
        <v>165</v>
      </c>
      <c r="C166" s="2" t="s">
        <v>165</v>
      </c>
      <c r="D166" s="2" t="s">
        <v>654</v>
      </c>
      <c r="E166" s="2" t="s">
        <v>995</v>
      </c>
      <c r="G166" s="2" t="s">
        <v>1440</v>
      </c>
      <c r="H166" s="2" t="s">
        <v>1441</v>
      </c>
      <c r="I166" s="3">
        <v>7</v>
      </c>
      <c r="J166" s="3">
        <v>81</v>
      </c>
      <c r="K166" s="3" t="s">
        <v>432</v>
      </c>
      <c r="L166" s="2" t="s">
        <v>165</v>
      </c>
      <c r="M166" s="2">
        <v>58</v>
      </c>
      <c r="N166" s="3" t="s">
        <v>432</v>
      </c>
      <c r="O166" s="2" t="s">
        <v>165</v>
      </c>
      <c r="P166" s="3" t="s">
        <v>432</v>
      </c>
      <c r="Q166" s="2" t="s">
        <v>423</v>
      </c>
      <c r="R166" s="3" t="s">
        <v>432</v>
      </c>
      <c r="S166" s="2" t="s">
        <v>165</v>
      </c>
      <c r="T166" s="3" t="s">
        <v>432</v>
      </c>
      <c r="U166" s="2" t="s">
        <v>165</v>
      </c>
      <c r="V166" s="4" t="s">
        <v>433</v>
      </c>
      <c r="W166" s="5" t="s">
        <v>165</v>
      </c>
      <c r="X166" s="13" t="s">
        <v>910</v>
      </c>
      <c r="Y166" s="2" t="s">
        <v>165</v>
      </c>
      <c r="Z166" s="2" t="s">
        <v>622</v>
      </c>
      <c r="AA166" s="2" t="s">
        <v>668</v>
      </c>
      <c r="AB166" s="2" t="s">
        <v>837</v>
      </c>
      <c r="AC166" s="2" t="s">
        <v>654</v>
      </c>
      <c r="AD166" s="8" t="str">
        <f t="shared" si="10"/>
        <v>https://www.google.com/maps/place/Sri Lanka</v>
      </c>
      <c r="AE166" s="8" t="str">
        <f t="shared" si="11"/>
        <v>https://es.wikipedia.org/wiki/Sri Lanka</v>
      </c>
      <c r="AF166" s="8" t="str">
        <f t="shared" si="12"/>
        <v>https://commons.wikimedia.org/wiki/File:Sri Lanka_in_its_region.svg#/media/File:Sri Lanka_in_its_region.svg</v>
      </c>
      <c r="AG166" s="8" t="str">
        <f t="shared" si="13"/>
        <v>https://www.bing.com/news/search?q=covid-19 + coronavirus +Sri Lanka&amp;FORM=HDRSC4</v>
      </c>
      <c r="AH166" s="8" t="str">
        <f t="shared" si="14"/>
        <v>https://www.bing.com/videos/search?q=covid-19 + coronavirus +Sri Lanka&amp;FORM=HDRSC4</v>
      </c>
    </row>
    <row r="167" spans="1:34" x14ac:dyDescent="0.3">
      <c r="A167" s="2">
        <v>166</v>
      </c>
      <c r="B167" s="2" t="s">
        <v>166</v>
      </c>
      <c r="C167" s="2" t="s">
        <v>235</v>
      </c>
      <c r="D167" s="2" t="s">
        <v>1006</v>
      </c>
      <c r="E167" s="2" t="s">
        <v>1016</v>
      </c>
      <c r="F167" s="2" t="s">
        <v>1075</v>
      </c>
      <c r="G167" s="2" t="s">
        <v>1159</v>
      </c>
      <c r="H167" s="2" t="s">
        <v>1160</v>
      </c>
      <c r="I167" s="3">
        <v>-26.5</v>
      </c>
      <c r="J167" s="3">
        <v>31.5</v>
      </c>
      <c r="K167" s="3" t="s">
        <v>432</v>
      </c>
      <c r="L167" s="2" t="s">
        <v>235</v>
      </c>
      <c r="M167" s="2">
        <v>159</v>
      </c>
      <c r="N167" s="3" t="s">
        <v>432</v>
      </c>
      <c r="O167" s="2" t="s">
        <v>235</v>
      </c>
      <c r="P167" s="3" t="s">
        <v>432</v>
      </c>
      <c r="Q167" s="2" t="s">
        <v>235</v>
      </c>
      <c r="R167" s="3" t="s">
        <v>432</v>
      </c>
      <c r="S167" s="2" t="s">
        <v>452</v>
      </c>
      <c r="T167" s="3" t="s">
        <v>432</v>
      </c>
      <c r="U167" s="2" t="s">
        <v>235</v>
      </c>
      <c r="V167" s="4" t="s">
        <v>433</v>
      </c>
      <c r="W167" s="5" t="s">
        <v>235</v>
      </c>
      <c r="X167" s="13" t="s">
        <v>910</v>
      </c>
      <c r="Y167" s="2" t="s">
        <v>166</v>
      </c>
      <c r="Z167" s="2" t="s">
        <v>623</v>
      </c>
      <c r="AA167" s="2" t="s">
        <v>666</v>
      </c>
      <c r="AB167" s="2" t="s">
        <v>838</v>
      </c>
      <c r="AC167" s="2" t="s">
        <v>663</v>
      </c>
      <c r="AD167" s="8" t="str">
        <f t="shared" si="10"/>
        <v>https://www.google.com/maps/place/Suazilandia / Esuatini</v>
      </c>
      <c r="AE167" s="8" t="str">
        <f t="shared" si="11"/>
        <v>https://es.wikipedia.org/wiki/Suazilandia / Esuatini</v>
      </c>
      <c r="AF167" s="8" t="str">
        <f t="shared" si="12"/>
        <v>https://commons.wikimedia.org/wiki/File:Eswatini_in_its_region.svg#/media/File:Eswatini_in_its_region.svg</v>
      </c>
      <c r="AG167" s="8" t="str">
        <f t="shared" si="13"/>
        <v>https://www.bing.com/news/search?q=covid-19 + coronavirus +Eswatini&amp;FORM=HDRSC4</v>
      </c>
      <c r="AH167" s="8" t="str">
        <f t="shared" si="14"/>
        <v>https://www.bing.com/videos/search?q=covid-19 + coronavirus +Eswatini&amp;FORM=HDRSC4</v>
      </c>
    </row>
    <row r="168" spans="1:34" x14ac:dyDescent="0.3">
      <c r="A168" s="2">
        <v>167</v>
      </c>
      <c r="B168" s="2" t="s">
        <v>167</v>
      </c>
      <c r="C168" s="2" t="s">
        <v>314</v>
      </c>
      <c r="D168" s="13" t="s">
        <v>1006</v>
      </c>
      <c r="E168" s="13" t="s">
        <v>1016</v>
      </c>
      <c r="F168" s="13" t="s">
        <v>1075</v>
      </c>
      <c r="G168" s="13" t="s">
        <v>1432</v>
      </c>
      <c r="H168" s="13" t="s">
        <v>1433</v>
      </c>
      <c r="I168" s="3">
        <v>-29</v>
      </c>
      <c r="J168" s="3">
        <v>24</v>
      </c>
      <c r="K168" s="3" t="s">
        <v>432</v>
      </c>
      <c r="L168" s="2" t="s">
        <v>314</v>
      </c>
      <c r="M168" s="2">
        <v>25</v>
      </c>
      <c r="N168" s="3" t="s">
        <v>432</v>
      </c>
      <c r="O168" s="2" t="s">
        <v>314</v>
      </c>
      <c r="P168" s="3" t="s">
        <v>432</v>
      </c>
      <c r="Q168" s="2" t="s">
        <v>420</v>
      </c>
      <c r="R168" s="3" t="s">
        <v>432</v>
      </c>
      <c r="S168" s="2" t="s">
        <v>314</v>
      </c>
      <c r="T168" s="3" t="s">
        <v>432</v>
      </c>
      <c r="U168" s="2" t="s">
        <v>314</v>
      </c>
      <c r="V168" s="3" t="s">
        <v>432</v>
      </c>
      <c r="W168" s="2" t="s">
        <v>314</v>
      </c>
      <c r="X168" s="13" t="s">
        <v>910</v>
      </c>
      <c r="Y168" s="2" t="s">
        <v>167</v>
      </c>
      <c r="Z168" s="2" t="s">
        <v>624</v>
      </c>
      <c r="AA168" s="2" t="s">
        <v>655</v>
      </c>
      <c r="AB168" s="2" t="s">
        <v>839</v>
      </c>
      <c r="AC168" s="2" t="s">
        <v>663</v>
      </c>
      <c r="AD168" s="8" t="str">
        <f t="shared" si="10"/>
        <v>https://www.google.com/maps/place/Sudáfrica</v>
      </c>
      <c r="AE168" s="8" t="str">
        <f t="shared" si="11"/>
        <v>https://es.wikipedia.org/wiki/Sudáfrica</v>
      </c>
      <c r="AF168" s="8" t="str">
        <f t="shared" si="12"/>
        <v>https://commons.wikimedia.org/wiki/File:South Africa_in_its_region.svg#/media/File:South Africa_in_its_region.svg</v>
      </c>
      <c r="AG168" s="8" t="str">
        <f t="shared" si="13"/>
        <v>https://www.bing.com/news/search?q=covid-19 + coronavirus +South Africa&amp;FORM=HDRSC4</v>
      </c>
      <c r="AH168" s="8" t="str">
        <f t="shared" si="14"/>
        <v>https://www.bing.com/videos/search?q=covid-19 + coronavirus +South Africa&amp;FORM=HDRSC4</v>
      </c>
    </row>
    <row r="169" spans="1:34" x14ac:dyDescent="0.3">
      <c r="A169" s="2">
        <v>168</v>
      </c>
      <c r="B169" s="2" t="s">
        <v>168</v>
      </c>
      <c r="C169" s="2" t="s">
        <v>318</v>
      </c>
      <c r="D169" s="2" t="s">
        <v>1006</v>
      </c>
      <c r="E169" s="2" t="s">
        <v>1007</v>
      </c>
      <c r="G169" s="2" t="s">
        <v>1442</v>
      </c>
      <c r="H169" s="2" t="s">
        <v>1443</v>
      </c>
      <c r="I169" s="3">
        <v>15</v>
      </c>
      <c r="J169" s="3">
        <v>30</v>
      </c>
      <c r="K169" s="3" t="s">
        <v>432</v>
      </c>
      <c r="L169" s="2" t="s">
        <v>318</v>
      </c>
      <c r="M169" s="2">
        <v>34</v>
      </c>
      <c r="N169" s="3" t="s">
        <v>432</v>
      </c>
      <c r="O169" s="2" t="s">
        <v>318</v>
      </c>
      <c r="P169" s="3" t="s">
        <v>432</v>
      </c>
      <c r="Q169" s="2" t="s">
        <v>318</v>
      </c>
      <c r="R169" s="3" t="s">
        <v>432</v>
      </c>
      <c r="S169" s="2" t="s">
        <v>318</v>
      </c>
      <c r="T169" s="3" t="s">
        <v>432</v>
      </c>
      <c r="U169" s="2" t="s">
        <v>318</v>
      </c>
      <c r="V169" s="4" t="s">
        <v>433</v>
      </c>
      <c r="W169" s="5" t="s">
        <v>318</v>
      </c>
      <c r="X169" s="13" t="s">
        <v>910</v>
      </c>
      <c r="Y169" s="2" t="s">
        <v>168</v>
      </c>
      <c r="Z169" s="2" t="s">
        <v>625</v>
      </c>
      <c r="AA169" s="2" t="s">
        <v>840</v>
      </c>
      <c r="AB169" s="2" t="s">
        <v>841</v>
      </c>
      <c r="AC169" s="2" t="s">
        <v>663</v>
      </c>
      <c r="AD169" s="8" t="str">
        <f t="shared" si="10"/>
        <v>https://www.google.com/maps/place/Sudán</v>
      </c>
      <c r="AE169" s="8" t="str">
        <f t="shared" si="11"/>
        <v>https://es.wikipedia.org/wiki/Sudán</v>
      </c>
      <c r="AF169" s="8" t="str">
        <f t="shared" si="12"/>
        <v>https://commons.wikimedia.org/wiki/File:Sudan_in_its_region.svg#/media/File:Sudan_in_its_region.svg</v>
      </c>
      <c r="AG169" s="8" t="str">
        <f t="shared" si="13"/>
        <v>https://www.bing.com/news/search?q=covid-19 + coronavirus +Sudan&amp;FORM=HDRSC4</v>
      </c>
      <c r="AH169" s="8" t="str">
        <f t="shared" si="14"/>
        <v>https://www.bing.com/videos/search?q=covid-19 + coronavirus +Sudan&amp;FORM=HDRSC4</v>
      </c>
    </row>
    <row r="170" spans="1:34" x14ac:dyDescent="0.3">
      <c r="A170" s="2">
        <v>169</v>
      </c>
      <c r="B170" s="2" t="s">
        <v>169</v>
      </c>
      <c r="C170" s="2" t="s">
        <v>351</v>
      </c>
      <c r="D170" s="2" t="s">
        <v>1006</v>
      </c>
      <c r="E170" s="2" t="s">
        <v>1016</v>
      </c>
      <c r="F170" s="2" t="s">
        <v>1082</v>
      </c>
      <c r="G170" s="2" t="s">
        <v>1436</v>
      </c>
      <c r="H170" s="2" t="s">
        <v>1437</v>
      </c>
      <c r="I170" s="3">
        <v>7.6138975999999996</v>
      </c>
      <c r="J170" s="3">
        <v>30.632687099999998</v>
      </c>
      <c r="K170" s="3" t="s">
        <v>432</v>
      </c>
      <c r="L170" s="2" t="s">
        <v>351</v>
      </c>
      <c r="M170" s="2">
        <v>84</v>
      </c>
      <c r="N170" s="4" t="s">
        <v>433</v>
      </c>
      <c r="O170" s="5" t="s">
        <v>351</v>
      </c>
      <c r="P170" s="3" t="s">
        <v>432</v>
      </c>
      <c r="Q170" s="2" t="s">
        <v>422</v>
      </c>
      <c r="R170" s="4" t="s">
        <v>433</v>
      </c>
      <c r="S170" s="5" t="s">
        <v>351</v>
      </c>
      <c r="T170" s="4" t="s">
        <v>433</v>
      </c>
      <c r="U170" s="5" t="s">
        <v>351</v>
      </c>
      <c r="V170" s="4" t="s">
        <v>433</v>
      </c>
      <c r="W170" s="5" t="s">
        <v>351</v>
      </c>
      <c r="X170" s="13" t="s">
        <v>910</v>
      </c>
      <c r="Y170" s="2" t="s">
        <v>169</v>
      </c>
      <c r="Z170" s="2" t="s">
        <v>626</v>
      </c>
      <c r="AA170" s="2" t="s">
        <v>661</v>
      </c>
      <c r="AB170" s="2" t="s">
        <v>842</v>
      </c>
      <c r="AC170" s="2" t="s">
        <v>663</v>
      </c>
      <c r="AD170" s="8" t="str">
        <f t="shared" si="10"/>
        <v>https://www.google.com/maps/place/Sudán del Sur</v>
      </c>
      <c r="AE170" s="8" t="str">
        <f t="shared" si="11"/>
        <v>https://es.wikipedia.org/wiki/Sudán del Sur</v>
      </c>
      <c r="AF170" s="8" t="str">
        <f t="shared" si="12"/>
        <v>https://commons.wikimedia.org/wiki/File:South Sudan_in_its_region.svg#/media/File:South Sudan_in_its_region.svg</v>
      </c>
      <c r="AG170" s="8" t="str">
        <f t="shared" si="13"/>
        <v>https://www.bing.com/news/search?q=covid-19 + coronavirus +South Sudan&amp;FORM=HDRSC4</v>
      </c>
      <c r="AH170" s="8" t="str">
        <f t="shared" si="14"/>
        <v>https://www.bing.com/videos/search?q=covid-19 + coronavirus +South Sudan&amp;FORM=HDRSC4</v>
      </c>
    </row>
    <row r="171" spans="1:34" x14ac:dyDescent="0.3">
      <c r="A171" s="2">
        <v>170</v>
      </c>
      <c r="B171" s="2" t="s">
        <v>170</v>
      </c>
      <c r="C171" s="2" t="s">
        <v>320</v>
      </c>
      <c r="D171" s="2" t="s">
        <v>999</v>
      </c>
      <c r="E171" s="2" t="s">
        <v>1000</v>
      </c>
      <c r="G171" s="2" t="s">
        <v>1448</v>
      </c>
      <c r="H171" s="2" t="s">
        <v>1449</v>
      </c>
      <c r="I171" s="3">
        <v>62</v>
      </c>
      <c r="J171" s="3">
        <v>15</v>
      </c>
      <c r="K171" s="3" t="s">
        <v>432</v>
      </c>
      <c r="L171" s="2" t="s">
        <v>320</v>
      </c>
      <c r="M171" s="2">
        <v>91</v>
      </c>
      <c r="N171" s="3" t="s">
        <v>432</v>
      </c>
      <c r="O171" s="2" t="s">
        <v>320</v>
      </c>
      <c r="P171" s="3" t="s">
        <v>432</v>
      </c>
      <c r="Q171" s="2" t="s">
        <v>320</v>
      </c>
      <c r="R171" s="3" t="s">
        <v>432</v>
      </c>
      <c r="S171" s="2" t="s">
        <v>320</v>
      </c>
      <c r="T171" s="3" t="s">
        <v>432</v>
      </c>
      <c r="U171" s="2" t="s">
        <v>320</v>
      </c>
      <c r="V171" s="3" t="s">
        <v>432</v>
      </c>
      <c r="W171" s="2" t="s">
        <v>320</v>
      </c>
      <c r="X171" s="13" t="s">
        <v>910</v>
      </c>
      <c r="Y171" s="2" t="s">
        <v>170</v>
      </c>
      <c r="Z171" s="2" t="s">
        <v>627</v>
      </c>
      <c r="AA171" s="2" t="s">
        <v>680</v>
      </c>
      <c r="AB171" s="2" t="s">
        <v>843</v>
      </c>
      <c r="AC171" s="2" t="s">
        <v>657</v>
      </c>
      <c r="AD171" s="8" t="str">
        <f t="shared" si="10"/>
        <v>https://www.google.com/maps/place/Suecia</v>
      </c>
      <c r="AE171" s="8" t="str">
        <f t="shared" si="11"/>
        <v>https://es.wikipedia.org/wiki/Suecia</v>
      </c>
      <c r="AF171" s="8" t="str">
        <f t="shared" si="12"/>
        <v>https://commons.wikimedia.org/wiki/File:Sweden_in_its_region.svg#/media/File:Sweden_in_its_region.svg</v>
      </c>
      <c r="AG171" s="8" t="str">
        <f t="shared" si="13"/>
        <v>https://www.bing.com/news/search?q=covid-19 + coronavirus +Sweden&amp;FORM=HDRSC4</v>
      </c>
      <c r="AH171" s="8" t="str">
        <f t="shared" si="14"/>
        <v>https://www.bing.com/videos/search?q=covid-19 + coronavirus +Sweden&amp;FORM=HDRSC4</v>
      </c>
    </row>
    <row r="172" spans="1:34" x14ac:dyDescent="0.3">
      <c r="A172" s="2">
        <v>171</v>
      </c>
      <c r="B172" s="2" t="s">
        <v>171</v>
      </c>
      <c r="C172" s="2" t="s">
        <v>321</v>
      </c>
      <c r="D172" s="2" t="s">
        <v>999</v>
      </c>
      <c r="E172" s="2" t="s">
        <v>1040</v>
      </c>
      <c r="G172" s="2" t="s">
        <v>1450</v>
      </c>
      <c r="H172" s="2" t="s">
        <v>1451</v>
      </c>
      <c r="I172" s="3">
        <v>47</v>
      </c>
      <c r="J172" s="3">
        <v>8</v>
      </c>
      <c r="K172" s="3" t="s">
        <v>432</v>
      </c>
      <c r="L172" s="2" t="s">
        <v>321</v>
      </c>
      <c r="M172" s="2">
        <v>101</v>
      </c>
      <c r="N172" s="3" t="s">
        <v>432</v>
      </c>
      <c r="O172" s="2" t="s">
        <v>321</v>
      </c>
      <c r="P172" s="3" t="s">
        <v>432</v>
      </c>
      <c r="Q172" s="2" t="s">
        <v>321</v>
      </c>
      <c r="R172" s="3" t="s">
        <v>432</v>
      </c>
      <c r="S172" s="2" t="s">
        <v>321</v>
      </c>
      <c r="T172" s="3" t="s">
        <v>432</v>
      </c>
      <c r="U172" s="2" t="s">
        <v>321</v>
      </c>
      <c r="V172" s="3" t="s">
        <v>432</v>
      </c>
      <c r="W172" s="2" t="s">
        <v>321</v>
      </c>
      <c r="X172" s="13" t="s">
        <v>910</v>
      </c>
      <c r="Y172" s="2" t="s">
        <v>171</v>
      </c>
      <c r="Z172" s="2" t="s">
        <v>628</v>
      </c>
      <c r="AA172" s="2" t="s">
        <v>655</v>
      </c>
      <c r="AB172" s="2" t="s">
        <v>844</v>
      </c>
      <c r="AC172" s="2" t="s">
        <v>657</v>
      </c>
      <c r="AD172" s="8" t="str">
        <f t="shared" si="10"/>
        <v>https://www.google.com/maps/place/Suiza</v>
      </c>
      <c r="AE172" s="8" t="str">
        <f t="shared" si="11"/>
        <v>https://es.wikipedia.org/wiki/Suiza</v>
      </c>
      <c r="AF172" s="8" t="str">
        <f t="shared" si="12"/>
        <v>https://commons.wikimedia.org/wiki/File:Switzerland_in_its_region.svg#/media/File:Switzerland_in_its_region.svg</v>
      </c>
      <c r="AG172" s="8" t="str">
        <f t="shared" si="13"/>
        <v>https://www.bing.com/news/search?q=covid-19 + coronavirus +Switzerland&amp;FORM=HDRSC4</v>
      </c>
      <c r="AH172" s="8" t="str">
        <f t="shared" si="14"/>
        <v>https://www.bing.com/videos/search?q=covid-19 + coronavirus +Switzerland&amp;FORM=HDRSC4</v>
      </c>
    </row>
    <row r="173" spans="1:34" x14ac:dyDescent="0.3">
      <c r="A173" s="2">
        <v>172</v>
      </c>
      <c r="B173" s="2" t="s">
        <v>172</v>
      </c>
      <c r="C173" s="2" t="s">
        <v>319</v>
      </c>
      <c r="D173" s="2" t="s">
        <v>1020</v>
      </c>
      <c r="E173" s="2" t="s">
        <v>1021</v>
      </c>
      <c r="F173" s="2" t="s">
        <v>1029</v>
      </c>
      <c r="G173" s="2" t="s">
        <v>1444</v>
      </c>
      <c r="H173" s="2" t="s">
        <v>1445</v>
      </c>
      <c r="I173" s="3">
        <v>4</v>
      </c>
      <c r="J173" s="3">
        <v>-56</v>
      </c>
      <c r="K173" s="3" t="s">
        <v>432</v>
      </c>
      <c r="L173" s="2" t="s">
        <v>319</v>
      </c>
      <c r="M173" s="2">
        <v>171</v>
      </c>
      <c r="N173" s="3" t="s">
        <v>432</v>
      </c>
      <c r="O173" s="2" t="s">
        <v>319</v>
      </c>
      <c r="P173" s="3" t="s">
        <v>432</v>
      </c>
      <c r="Q173" s="2" t="s">
        <v>319</v>
      </c>
      <c r="R173" s="3" t="s">
        <v>432</v>
      </c>
      <c r="S173" s="2" t="s">
        <v>319</v>
      </c>
      <c r="T173" s="3" t="s">
        <v>432</v>
      </c>
      <c r="U173" s="2" t="s">
        <v>319</v>
      </c>
      <c r="V173" s="4" t="s">
        <v>433</v>
      </c>
      <c r="W173" s="5" t="s">
        <v>319</v>
      </c>
      <c r="X173" s="13" t="s">
        <v>910</v>
      </c>
      <c r="Y173" s="2" t="s">
        <v>172</v>
      </c>
      <c r="Z173" s="2" t="s">
        <v>629</v>
      </c>
      <c r="AA173" s="2" t="s">
        <v>655</v>
      </c>
      <c r="AB173" s="2" t="s">
        <v>845</v>
      </c>
      <c r="AC173" s="2" t="s">
        <v>665</v>
      </c>
      <c r="AD173" s="8" t="str">
        <f t="shared" si="10"/>
        <v>https://www.google.com/maps/place/Surinam</v>
      </c>
      <c r="AE173" s="8" t="str">
        <f t="shared" si="11"/>
        <v>https://es.wikipedia.org/wiki/Surinam</v>
      </c>
      <c r="AF173" s="8" t="str">
        <f t="shared" si="12"/>
        <v>https://commons.wikimedia.org/wiki/File:Suriname_in_its_region.svg#/media/File:Suriname_in_its_region.svg</v>
      </c>
      <c r="AG173" s="8" t="str">
        <f t="shared" si="13"/>
        <v>https://www.bing.com/news/search?q=covid-19 + coronavirus +Suriname&amp;FORM=HDRSC4</v>
      </c>
      <c r="AH173" s="8" t="str">
        <f t="shared" si="14"/>
        <v>https://www.bing.com/videos/search?q=covid-19 + coronavirus +Suriname&amp;FORM=HDRSC4</v>
      </c>
    </row>
    <row r="174" spans="1:34" x14ac:dyDescent="0.3">
      <c r="A174" s="2">
        <v>173</v>
      </c>
      <c r="B174" s="2" t="s">
        <v>173</v>
      </c>
      <c r="C174" s="2" t="s">
        <v>324</v>
      </c>
      <c r="D174" s="2" t="s">
        <v>654</v>
      </c>
      <c r="E174" s="2" t="s">
        <v>1085</v>
      </c>
      <c r="G174" s="2" t="s">
        <v>1460</v>
      </c>
      <c r="H174" s="2" t="s">
        <v>1461</v>
      </c>
      <c r="I174" s="3">
        <v>15</v>
      </c>
      <c r="J174" s="3">
        <v>100</v>
      </c>
      <c r="K174" s="3" t="s">
        <v>432</v>
      </c>
      <c r="L174" s="2" t="s">
        <v>324</v>
      </c>
      <c r="M174" s="2">
        <v>20</v>
      </c>
      <c r="N174" s="3" t="s">
        <v>432</v>
      </c>
      <c r="O174" s="2" t="s">
        <v>324</v>
      </c>
      <c r="P174" s="3" t="s">
        <v>432</v>
      </c>
      <c r="Q174" s="2" t="s">
        <v>324</v>
      </c>
      <c r="R174" s="3" t="s">
        <v>432</v>
      </c>
      <c r="S174" s="2" t="s">
        <v>324</v>
      </c>
      <c r="T174" s="3" t="s">
        <v>432</v>
      </c>
      <c r="U174" s="2" t="s">
        <v>324</v>
      </c>
      <c r="V174" s="3" t="s">
        <v>432</v>
      </c>
      <c r="W174" s="2" t="s">
        <v>324</v>
      </c>
      <c r="X174" s="13" t="s">
        <v>910</v>
      </c>
      <c r="Y174" s="2" t="s">
        <v>173</v>
      </c>
      <c r="Z174" s="2" t="s">
        <v>630</v>
      </c>
      <c r="AA174" s="2" t="s">
        <v>659</v>
      </c>
      <c r="AB174" s="2" t="s">
        <v>846</v>
      </c>
      <c r="AC174" s="2" t="s">
        <v>654</v>
      </c>
      <c r="AD174" s="8" t="str">
        <f t="shared" si="10"/>
        <v>https://www.google.com/maps/place/Tailandia</v>
      </c>
      <c r="AE174" s="8" t="str">
        <f t="shared" si="11"/>
        <v>https://es.wikipedia.org/wiki/Tailandia</v>
      </c>
      <c r="AF174" s="8" t="str">
        <f t="shared" si="12"/>
        <v>https://commons.wikimedia.org/wiki/File:Thailand_in_its_region.svg#/media/File:Thailand_in_its_region.svg</v>
      </c>
      <c r="AG174" s="8" t="str">
        <f t="shared" si="13"/>
        <v>https://www.bing.com/news/search?q=covid-19 + coronavirus +Thailand&amp;FORM=HDRSC4</v>
      </c>
      <c r="AH174" s="8" t="str">
        <f t="shared" si="14"/>
        <v>https://www.bing.com/videos/search?q=covid-19 + coronavirus +Thailand&amp;FORM=HDRSC4</v>
      </c>
    </row>
    <row r="175" spans="1:34" x14ac:dyDescent="0.3">
      <c r="A175" s="2">
        <v>174</v>
      </c>
      <c r="B175" s="2" t="s">
        <v>174</v>
      </c>
      <c r="C175" s="2" t="s">
        <v>174</v>
      </c>
      <c r="D175" s="2" t="s">
        <v>1006</v>
      </c>
      <c r="E175" s="2" t="s">
        <v>1016</v>
      </c>
      <c r="F175" s="2" t="s">
        <v>1082</v>
      </c>
      <c r="G175" s="2" t="s">
        <v>1458</v>
      </c>
      <c r="H175" s="2" t="s">
        <v>1459</v>
      </c>
      <c r="I175" s="3">
        <v>-6</v>
      </c>
      <c r="J175" s="3">
        <v>35</v>
      </c>
      <c r="K175" s="3" t="s">
        <v>432</v>
      </c>
      <c r="L175" s="2" t="s">
        <v>174</v>
      </c>
      <c r="M175" s="2">
        <v>24</v>
      </c>
      <c r="N175" s="3" t="s">
        <v>432</v>
      </c>
      <c r="O175" s="2" t="s">
        <v>174</v>
      </c>
      <c r="P175" s="3" t="s">
        <v>432</v>
      </c>
      <c r="Q175" s="2" t="s">
        <v>429</v>
      </c>
      <c r="R175" s="3" t="s">
        <v>432</v>
      </c>
      <c r="S175" s="2" t="s">
        <v>174</v>
      </c>
      <c r="T175" s="3" t="s">
        <v>432</v>
      </c>
      <c r="U175" s="2" t="s">
        <v>174</v>
      </c>
      <c r="V175" s="3" t="s">
        <v>432</v>
      </c>
      <c r="W175" s="2" t="s">
        <v>174</v>
      </c>
      <c r="X175" s="13" t="s">
        <v>910</v>
      </c>
      <c r="Y175" s="2" t="s">
        <v>174</v>
      </c>
      <c r="Z175" s="2" t="s">
        <v>631</v>
      </c>
      <c r="AA175" s="2" t="s">
        <v>661</v>
      </c>
      <c r="AB175" s="2" t="s">
        <v>847</v>
      </c>
      <c r="AC175" s="2" t="s">
        <v>663</v>
      </c>
      <c r="AD175" s="8" t="str">
        <f t="shared" si="10"/>
        <v>https://www.google.com/maps/place/Tanzania</v>
      </c>
      <c r="AE175" s="8" t="str">
        <f t="shared" si="11"/>
        <v>https://es.wikipedia.org/wiki/Tanzania</v>
      </c>
      <c r="AF175" s="8" t="str">
        <f t="shared" si="12"/>
        <v>https://commons.wikimedia.org/wiki/File:Tanzania_in_its_region.svg#/media/File:Tanzania_in_its_region.svg</v>
      </c>
      <c r="AG175" s="8" t="str">
        <f t="shared" si="13"/>
        <v>https://www.bing.com/news/search?q=covid-19 + coronavirus +Tanzania&amp;FORM=HDRSC4</v>
      </c>
      <c r="AH175" s="8" t="str">
        <f t="shared" si="14"/>
        <v>https://www.bing.com/videos/search?q=covid-19 + coronavirus +Tanzania&amp;FORM=HDRSC4</v>
      </c>
    </row>
    <row r="176" spans="1:34" x14ac:dyDescent="0.3">
      <c r="A176" s="2">
        <v>175</v>
      </c>
      <c r="B176" s="2" t="s">
        <v>175</v>
      </c>
      <c r="C176" s="2" t="s">
        <v>352</v>
      </c>
      <c r="D176" s="2" t="s">
        <v>654</v>
      </c>
      <c r="E176" s="2" t="s">
        <v>1251</v>
      </c>
      <c r="G176" s="2" t="s">
        <v>1456</v>
      </c>
      <c r="H176" s="2" t="s">
        <v>1457</v>
      </c>
      <c r="I176" s="3">
        <v>39</v>
      </c>
      <c r="J176" s="3">
        <v>71</v>
      </c>
      <c r="K176" s="3" t="s">
        <v>432</v>
      </c>
      <c r="L176" s="2" t="s">
        <v>352</v>
      </c>
      <c r="M176" s="2">
        <v>95</v>
      </c>
      <c r="N176" s="4" t="s">
        <v>433</v>
      </c>
      <c r="O176" s="5" t="s">
        <v>352</v>
      </c>
      <c r="P176" s="4" t="s">
        <v>433</v>
      </c>
      <c r="Q176" s="5" t="s">
        <v>352</v>
      </c>
      <c r="R176" s="4" t="s">
        <v>433</v>
      </c>
      <c r="S176" s="5" t="s">
        <v>352</v>
      </c>
      <c r="T176" s="4" t="s">
        <v>433</v>
      </c>
      <c r="U176" s="5" t="s">
        <v>352</v>
      </c>
      <c r="V176" s="4" t="s">
        <v>433</v>
      </c>
      <c r="W176" s="5" t="s">
        <v>352</v>
      </c>
      <c r="X176" s="13" t="s">
        <v>910</v>
      </c>
      <c r="Y176" s="2" t="s">
        <v>175</v>
      </c>
      <c r="Z176" s="2" t="s">
        <v>632</v>
      </c>
      <c r="AA176" s="2" t="s">
        <v>661</v>
      </c>
      <c r="AB176" s="2" t="s">
        <v>848</v>
      </c>
      <c r="AC176" s="2" t="s">
        <v>654</v>
      </c>
      <c r="AD176" s="8" t="str">
        <f t="shared" si="10"/>
        <v>https://www.google.com/maps/place/Tayikistán</v>
      </c>
      <c r="AE176" s="8" t="str">
        <f t="shared" si="11"/>
        <v>https://es.wikipedia.org/wiki/Tayikistán</v>
      </c>
      <c r="AF176" s="8" t="str">
        <f t="shared" si="12"/>
        <v>https://commons.wikimedia.org/wiki/File:Tajikistan_in_its_region.svg#/media/File:Tajikistan_in_its_region.svg</v>
      </c>
      <c r="AG176" s="8" t="str">
        <f t="shared" si="13"/>
        <v>https://www.bing.com/news/search?q=covid-19 + coronavirus +Tajikistan&amp;FORM=HDRSC4</v>
      </c>
      <c r="AH176" s="8" t="str">
        <f t="shared" si="14"/>
        <v>https://www.bing.com/videos/search?q=covid-19 + coronavirus +Tajikistan&amp;FORM=HDRSC4</v>
      </c>
    </row>
    <row r="177" spans="1:34" x14ac:dyDescent="0.3">
      <c r="A177" s="2">
        <v>176</v>
      </c>
      <c r="B177" s="2" t="s">
        <v>176</v>
      </c>
      <c r="C177" s="2" t="s">
        <v>342</v>
      </c>
      <c r="D177" s="2" t="s">
        <v>654</v>
      </c>
      <c r="E177" s="2" t="s">
        <v>1085</v>
      </c>
      <c r="G177" s="2" t="s">
        <v>1462</v>
      </c>
      <c r="H177" s="2" t="s">
        <v>1463</v>
      </c>
      <c r="I177" s="3">
        <v>-8.5500000000000007</v>
      </c>
      <c r="J177" s="3">
        <v>125.5167</v>
      </c>
      <c r="K177" s="3" t="s">
        <v>432</v>
      </c>
      <c r="L177" s="2" t="s">
        <v>325</v>
      </c>
      <c r="M177" s="2">
        <v>156</v>
      </c>
      <c r="N177" s="3" t="s">
        <v>432</v>
      </c>
      <c r="O177" s="2" t="s">
        <v>325</v>
      </c>
      <c r="P177" s="3" t="s">
        <v>432</v>
      </c>
      <c r="Q177" s="2" t="s">
        <v>424</v>
      </c>
      <c r="R177" s="3" t="s">
        <v>432</v>
      </c>
      <c r="S177" s="2" t="s">
        <v>453</v>
      </c>
      <c r="T177" s="3" t="s">
        <v>432</v>
      </c>
      <c r="U177" s="2" t="s">
        <v>325</v>
      </c>
      <c r="V177" s="4" t="s">
        <v>433</v>
      </c>
      <c r="W177" s="5" t="s">
        <v>342</v>
      </c>
      <c r="X177" s="13" t="s">
        <v>910</v>
      </c>
      <c r="Y177" s="2" t="s">
        <v>176</v>
      </c>
      <c r="Z177" s="2" t="s">
        <v>633</v>
      </c>
      <c r="AA177" s="2" t="s">
        <v>668</v>
      </c>
      <c r="AB177" s="2" t="s">
        <v>849</v>
      </c>
      <c r="AC177" s="2" t="s">
        <v>654</v>
      </c>
      <c r="AD177" s="8" t="str">
        <f t="shared" si="10"/>
        <v>https://www.google.com/maps/place/Timor Oriental</v>
      </c>
      <c r="AE177" s="8" t="str">
        <f t="shared" si="11"/>
        <v>https://es.wikipedia.org/wiki/Timor Oriental</v>
      </c>
      <c r="AF177" s="8" t="str">
        <f t="shared" si="12"/>
        <v>https://commons.wikimedia.org/wiki/File:East Timor_in_its_region.svg#/media/File:East Timor_in_its_region.svg</v>
      </c>
      <c r="AG177" s="8" t="str">
        <f t="shared" si="13"/>
        <v>https://www.bing.com/news/search?q=covid-19 + coronavirus +East Timor&amp;FORM=HDRSC4</v>
      </c>
      <c r="AH177" s="8" t="str">
        <f t="shared" si="14"/>
        <v>https://www.bing.com/videos/search?q=covid-19 + coronavirus +East Timor&amp;FORM=HDRSC4</v>
      </c>
    </row>
    <row r="178" spans="1:34" x14ac:dyDescent="0.3">
      <c r="A178" s="2">
        <v>177</v>
      </c>
      <c r="B178" s="2" t="s">
        <v>177</v>
      </c>
      <c r="C178" s="2" t="s">
        <v>177</v>
      </c>
      <c r="D178" s="2" t="s">
        <v>1006</v>
      </c>
      <c r="E178" s="2" t="s">
        <v>1016</v>
      </c>
      <c r="F178" s="2" t="s">
        <v>1061</v>
      </c>
      <c r="G178" s="2" t="s">
        <v>1464</v>
      </c>
      <c r="H178" s="2" t="s">
        <v>1465</v>
      </c>
      <c r="I178" s="3">
        <v>8</v>
      </c>
      <c r="J178" s="3">
        <v>1.1667000000000001</v>
      </c>
      <c r="K178" s="3" t="s">
        <v>432</v>
      </c>
      <c r="L178" s="2" t="s">
        <v>177</v>
      </c>
      <c r="M178" s="2">
        <v>102</v>
      </c>
      <c r="N178" s="3" t="s">
        <v>432</v>
      </c>
      <c r="O178" s="2" t="s">
        <v>177</v>
      </c>
      <c r="P178" s="3" t="s">
        <v>432</v>
      </c>
      <c r="Q178" s="2" t="s">
        <v>177</v>
      </c>
      <c r="R178" s="3" t="s">
        <v>432</v>
      </c>
      <c r="S178" s="2" t="s">
        <v>177</v>
      </c>
      <c r="T178" s="3" t="s">
        <v>432</v>
      </c>
      <c r="U178" s="2" t="s">
        <v>177</v>
      </c>
      <c r="V178" s="3" t="s">
        <v>432</v>
      </c>
      <c r="W178" s="2" t="s">
        <v>177</v>
      </c>
      <c r="X178" s="13" t="s">
        <v>910</v>
      </c>
      <c r="Y178" s="2" t="s">
        <v>177</v>
      </c>
      <c r="Z178" s="2" t="s">
        <v>634</v>
      </c>
      <c r="AA178" s="2" t="s">
        <v>661</v>
      </c>
      <c r="AB178" s="2" t="s">
        <v>850</v>
      </c>
      <c r="AC178" s="2" t="s">
        <v>663</v>
      </c>
      <c r="AD178" s="8" t="str">
        <f t="shared" si="10"/>
        <v>https://www.google.com/maps/place/Togo</v>
      </c>
      <c r="AE178" s="8" t="str">
        <f t="shared" si="11"/>
        <v>https://es.wikipedia.org/wiki/Togo</v>
      </c>
      <c r="AF178" s="8" t="str">
        <f t="shared" si="12"/>
        <v>https://commons.wikimedia.org/wiki/File:Togo_in_its_region.svg#/media/File:Togo_in_its_region.svg</v>
      </c>
      <c r="AG178" s="8" t="str">
        <f t="shared" si="13"/>
        <v>https://www.bing.com/news/search?q=covid-19 + coronavirus +Togo&amp;FORM=HDRSC4</v>
      </c>
      <c r="AH178" s="8" t="str">
        <f t="shared" si="14"/>
        <v>https://www.bing.com/videos/search?q=covid-19 + coronavirus +Togo&amp;FORM=HDRSC4</v>
      </c>
    </row>
    <row r="179" spans="1:34" x14ac:dyDescent="0.3">
      <c r="A179" s="2">
        <v>178</v>
      </c>
      <c r="B179" s="2" t="s">
        <v>178</v>
      </c>
      <c r="C179" s="2" t="s">
        <v>178</v>
      </c>
      <c r="D179" s="2" t="s">
        <v>1010</v>
      </c>
      <c r="E179" s="2" t="s">
        <v>1011</v>
      </c>
      <c r="G179" s="2" t="s">
        <v>1468</v>
      </c>
      <c r="H179" s="2" t="s">
        <v>1469</v>
      </c>
      <c r="I179" s="3">
        <v>-20</v>
      </c>
      <c r="J179" s="3">
        <v>-175</v>
      </c>
      <c r="K179" s="3" t="s">
        <v>432</v>
      </c>
      <c r="L179" s="2" t="s">
        <v>178</v>
      </c>
      <c r="M179" s="2">
        <v>198</v>
      </c>
      <c r="N179" s="4" t="s">
        <v>433</v>
      </c>
      <c r="O179" s="5" t="s">
        <v>178</v>
      </c>
      <c r="P179" s="4" t="s">
        <v>433</v>
      </c>
      <c r="Q179" s="5" t="s">
        <v>178</v>
      </c>
      <c r="R179" s="4" t="s">
        <v>433</v>
      </c>
      <c r="S179" s="5" t="s">
        <v>178</v>
      </c>
      <c r="T179" s="4" t="s">
        <v>433</v>
      </c>
      <c r="U179" s="5" t="s">
        <v>178</v>
      </c>
      <c r="V179" s="4" t="s">
        <v>433</v>
      </c>
      <c r="W179" s="5" t="s">
        <v>178</v>
      </c>
      <c r="X179" s="13" t="s">
        <v>910</v>
      </c>
      <c r="Y179" s="2" t="s">
        <v>178</v>
      </c>
      <c r="Z179" s="2" t="s">
        <v>635</v>
      </c>
      <c r="AA179" s="2" t="s">
        <v>659</v>
      </c>
      <c r="AB179" s="2" t="s">
        <v>851</v>
      </c>
      <c r="AC179" s="2" t="s">
        <v>673</v>
      </c>
      <c r="AD179" s="8" t="str">
        <f t="shared" si="10"/>
        <v>https://www.google.com/maps/place/Tonga</v>
      </c>
      <c r="AE179" s="8" t="str">
        <f t="shared" si="11"/>
        <v>https://es.wikipedia.org/wiki/Tonga</v>
      </c>
      <c r="AF179" s="8" t="str">
        <f t="shared" si="12"/>
        <v>https://commons.wikimedia.org/wiki/File:Tonga_in_its_region.svg#/media/File:Tonga_in_its_region.svg</v>
      </c>
      <c r="AG179" s="8" t="str">
        <f t="shared" si="13"/>
        <v>https://www.bing.com/news/search?q=covid-19 + coronavirus +Tonga&amp;FORM=HDRSC4</v>
      </c>
      <c r="AH179" s="8" t="str">
        <f t="shared" si="14"/>
        <v>https://www.bing.com/videos/search?q=covid-19 + coronavirus +Tonga&amp;FORM=HDRSC4</v>
      </c>
    </row>
    <row r="180" spans="1:34" x14ac:dyDescent="0.3">
      <c r="A180" s="2">
        <v>179</v>
      </c>
      <c r="B180" s="2" t="s">
        <v>179</v>
      </c>
      <c r="C180" s="2" t="s">
        <v>326</v>
      </c>
      <c r="D180" s="2" t="s">
        <v>1020</v>
      </c>
      <c r="E180" s="2" t="s">
        <v>1021</v>
      </c>
      <c r="F180" s="2" t="s">
        <v>1022</v>
      </c>
      <c r="G180" s="2" t="s">
        <v>1470</v>
      </c>
      <c r="H180" s="2" t="s">
        <v>1471</v>
      </c>
      <c r="I180" s="3">
        <v>11</v>
      </c>
      <c r="J180" s="3">
        <v>-61</v>
      </c>
      <c r="K180" s="3" t="s">
        <v>432</v>
      </c>
      <c r="L180" s="2" t="s">
        <v>326</v>
      </c>
      <c r="M180" s="2">
        <v>154</v>
      </c>
      <c r="N180" s="3" t="s">
        <v>432</v>
      </c>
      <c r="O180" s="2" t="s">
        <v>326</v>
      </c>
      <c r="P180" s="3" t="s">
        <v>432</v>
      </c>
      <c r="Q180" s="2" t="s">
        <v>425</v>
      </c>
      <c r="R180" s="3" t="s">
        <v>432</v>
      </c>
      <c r="S180" s="2" t="s">
        <v>326</v>
      </c>
      <c r="T180" s="3" t="s">
        <v>432</v>
      </c>
      <c r="U180" s="2" t="s">
        <v>326</v>
      </c>
      <c r="V180" s="4" t="s">
        <v>433</v>
      </c>
      <c r="W180" s="5" t="s">
        <v>326</v>
      </c>
      <c r="X180" s="13" t="s">
        <v>910</v>
      </c>
      <c r="Y180" s="2" t="s">
        <v>179</v>
      </c>
      <c r="Z180" s="2" t="s">
        <v>636</v>
      </c>
      <c r="AA180" s="2" t="s">
        <v>655</v>
      </c>
      <c r="AB180" s="2" t="s">
        <v>852</v>
      </c>
      <c r="AC180" s="2" t="s">
        <v>665</v>
      </c>
      <c r="AD180" s="8" t="str">
        <f t="shared" si="10"/>
        <v>https://www.google.com/maps/place/Trinidad y Tobago</v>
      </c>
      <c r="AE180" s="8" t="str">
        <f t="shared" si="11"/>
        <v>https://es.wikipedia.org/wiki/Trinidad y Tobago</v>
      </c>
      <c r="AF180" s="8" t="str">
        <f t="shared" si="12"/>
        <v>https://commons.wikimedia.org/wiki/File:Trinidad and Tobago_in_its_region.svg#/media/File:Trinidad and Tobago_in_its_region.svg</v>
      </c>
      <c r="AG180" s="8" t="str">
        <f t="shared" si="13"/>
        <v>https://www.bing.com/news/search?q=covid-19 + coronavirus +Trinidad and Tobago&amp;FORM=HDRSC4</v>
      </c>
      <c r="AH180" s="8" t="str">
        <f t="shared" si="14"/>
        <v>https://www.bing.com/videos/search?q=covid-19 + coronavirus +Trinidad and Tobago&amp;FORM=HDRSC4</v>
      </c>
    </row>
    <row r="181" spans="1:34" x14ac:dyDescent="0.3">
      <c r="A181" s="2">
        <v>180</v>
      </c>
      <c r="B181" s="2" t="s">
        <v>180</v>
      </c>
      <c r="C181" s="2" t="s">
        <v>327</v>
      </c>
      <c r="D181" s="2" t="s">
        <v>1006</v>
      </c>
      <c r="E181" s="2" t="s">
        <v>1007</v>
      </c>
      <c r="G181" s="2" t="s">
        <v>1472</v>
      </c>
      <c r="H181" s="2" t="s">
        <v>1473</v>
      </c>
      <c r="I181" s="3">
        <v>34</v>
      </c>
      <c r="J181" s="3">
        <v>9</v>
      </c>
      <c r="K181" s="3" t="s">
        <v>432</v>
      </c>
      <c r="L181" s="2" t="s">
        <v>327</v>
      </c>
      <c r="M181" s="2">
        <v>79</v>
      </c>
      <c r="N181" s="3" t="s">
        <v>432</v>
      </c>
      <c r="O181" s="2" t="s">
        <v>327</v>
      </c>
      <c r="P181" s="3" t="s">
        <v>432</v>
      </c>
      <c r="Q181" s="2" t="s">
        <v>327</v>
      </c>
      <c r="R181" s="3" t="s">
        <v>432</v>
      </c>
      <c r="S181" s="2" t="s">
        <v>327</v>
      </c>
      <c r="T181" s="3" t="s">
        <v>432</v>
      </c>
      <c r="U181" s="2" t="s">
        <v>327</v>
      </c>
      <c r="V181" s="4" t="s">
        <v>433</v>
      </c>
      <c r="W181" s="5" t="s">
        <v>327</v>
      </c>
      <c r="X181" s="13" t="s">
        <v>910</v>
      </c>
      <c r="Y181" s="2" t="s">
        <v>180</v>
      </c>
      <c r="Z181" s="2" t="s">
        <v>637</v>
      </c>
      <c r="AA181" s="2" t="s">
        <v>668</v>
      </c>
      <c r="AB181" s="2" t="s">
        <v>853</v>
      </c>
      <c r="AC181" s="2" t="s">
        <v>663</v>
      </c>
      <c r="AD181" s="8" t="str">
        <f t="shared" si="10"/>
        <v>https://www.google.com/maps/place/Túnez</v>
      </c>
      <c r="AE181" s="8" t="str">
        <f t="shared" si="11"/>
        <v>https://es.wikipedia.org/wiki/Túnez</v>
      </c>
      <c r="AF181" s="8" t="str">
        <f t="shared" si="12"/>
        <v>https://commons.wikimedia.org/wiki/File:Tunisia_in_its_region.svg#/media/File:Tunisia_in_its_region.svg</v>
      </c>
      <c r="AG181" s="8" t="str">
        <f t="shared" si="13"/>
        <v>https://www.bing.com/news/search?q=covid-19 + coronavirus +Tunisia&amp;FORM=HDRSC4</v>
      </c>
      <c r="AH181" s="8" t="str">
        <f t="shared" si="14"/>
        <v>https://www.bing.com/videos/search?q=covid-19 + coronavirus +Tunisia&amp;FORM=HDRSC4</v>
      </c>
    </row>
    <row r="182" spans="1:34" x14ac:dyDescent="0.3">
      <c r="A182" s="2">
        <v>181</v>
      </c>
      <c r="B182" s="2" t="s">
        <v>181</v>
      </c>
      <c r="C182" s="2" t="s">
        <v>353</v>
      </c>
      <c r="D182" s="2" t="s">
        <v>654</v>
      </c>
      <c r="E182" s="2" t="s">
        <v>1251</v>
      </c>
      <c r="G182" s="2" t="s">
        <v>1476</v>
      </c>
      <c r="H182" s="2" t="s">
        <v>1477</v>
      </c>
      <c r="I182" s="3">
        <v>40</v>
      </c>
      <c r="J182" s="3">
        <v>60</v>
      </c>
      <c r="K182" s="3" t="s">
        <v>432</v>
      </c>
      <c r="L182" s="2" t="s">
        <v>353</v>
      </c>
      <c r="M182" s="2">
        <v>113</v>
      </c>
      <c r="N182" s="4" t="s">
        <v>433</v>
      </c>
      <c r="O182" s="5" t="s">
        <v>353</v>
      </c>
      <c r="P182" s="4" t="s">
        <v>433</v>
      </c>
      <c r="Q182" s="5" t="s">
        <v>353</v>
      </c>
      <c r="R182" s="4" t="s">
        <v>433</v>
      </c>
      <c r="S182" s="5" t="s">
        <v>353</v>
      </c>
      <c r="T182" s="4" t="s">
        <v>433</v>
      </c>
      <c r="U182" s="5" t="s">
        <v>353</v>
      </c>
      <c r="V182" s="4" t="s">
        <v>433</v>
      </c>
      <c r="W182" s="5" t="s">
        <v>353</v>
      </c>
      <c r="X182" s="13" t="s">
        <v>910</v>
      </c>
      <c r="Y182" s="2" t="s">
        <v>181</v>
      </c>
      <c r="Z182" s="2" t="s">
        <v>181</v>
      </c>
      <c r="AA182" s="2" t="s">
        <v>661</v>
      </c>
      <c r="AB182" s="2" t="s">
        <v>854</v>
      </c>
      <c r="AC182" s="2" t="s">
        <v>654</v>
      </c>
      <c r="AD182" s="8" t="str">
        <f t="shared" si="10"/>
        <v>https://www.google.com/maps/place/Turkmenistán</v>
      </c>
      <c r="AE182" s="8" t="str">
        <f t="shared" si="11"/>
        <v>https://es.wikipedia.org/wiki/Turkmenistán</v>
      </c>
      <c r="AF182" s="8" t="str">
        <f t="shared" si="12"/>
        <v>https://commons.wikimedia.org/wiki/File:Turkmenistan_in_its_region.svg#/media/File:Turkmenistan_in_its_region.svg</v>
      </c>
      <c r="AG182" s="8" t="str">
        <f t="shared" si="13"/>
        <v>https://www.bing.com/news/search?q=covid-19 + coronavirus +Turkmenistan&amp;FORM=HDRSC4</v>
      </c>
      <c r="AH182" s="8" t="str">
        <f t="shared" si="14"/>
        <v>https://www.bing.com/videos/search?q=covid-19 + coronavirus +Turkmenistan&amp;FORM=HDRSC4</v>
      </c>
    </row>
    <row r="183" spans="1:34" x14ac:dyDescent="0.3">
      <c r="A183" s="2">
        <v>182</v>
      </c>
      <c r="B183" s="2" t="s">
        <v>182</v>
      </c>
      <c r="C183" s="2" t="s">
        <v>328</v>
      </c>
      <c r="D183" s="2" t="s">
        <v>654</v>
      </c>
      <c r="E183" s="2" t="s">
        <v>1032</v>
      </c>
      <c r="G183" s="2" t="s">
        <v>1474</v>
      </c>
      <c r="H183" s="2" t="s">
        <v>1475</v>
      </c>
      <c r="I183" s="3">
        <v>39</v>
      </c>
      <c r="J183" s="3">
        <v>35</v>
      </c>
      <c r="K183" s="3" t="s">
        <v>432</v>
      </c>
      <c r="L183" s="2" t="s">
        <v>328</v>
      </c>
      <c r="M183" s="2">
        <v>17</v>
      </c>
      <c r="N183" s="3" t="s">
        <v>432</v>
      </c>
      <c r="O183" s="2" t="s">
        <v>328</v>
      </c>
      <c r="P183" s="3" t="s">
        <v>432</v>
      </c>
      <c r="Q183" s="2" t="s">
        <v>328</v>
      </c>
      <c r="R183" s="3" t="s">
        <v>432</v>
      </c>
      <c r="S183" s="2" t="s">
        <v>328</v>
      </c>
      <c r="T183" s="3" t="s">
        <v>432</v>
      </c>
      <c r="U183" s="2" t="s">
        <v>328</v>
      </c>
      <c r="V183" s="3" t="s">
        <v>432</v>
      </c>
      <c r="W183" s="2" t="s">
        <v>328</v>
      </c>
      <c r="X183" s="13" t="s">
        <v>910</v>
      </c>
      <c r="Y183" s="2" t="s">
        <v>182</v>
      </c>
      <c r="Z183" s="2" t="s">
        <v>638</v>
      </c>
      <c r="AA183" s="2" t="s">
        <v>655</v>
      </c>
      <c r="AB183" s="2" t="s">
        <v>855</v>
      </c>
      <c r="AC183" s="2" t="s">
        <v>654</v>
      </c>
      <c r="AD183" s="8" t="str">
        <f t="shared" si="10"/>
        <v>https://www.google.com/maps/place/Turquía</v>
      </c>
      <c r="AE183" s="8" t="str">
        <f t="shared" si="11"/>
        <v>https://es.wikipedia.org/wiki/Turquía</v>
      </c>
      <c r="AF183" s="8" t="str">
        <f t="shared" si="12"/>
        <v>https://commons.wikimedia.org/wiki/File:Turkey_in_its_region.svg#/media/File:Turkey_in_its_region.svg</v>
      </c>
      <c r="AG183" s="8" t="str">
        <f t="shared" si="13"/>
        <v>https://www.bing.com/news/search?q=covid-19 + coronavirus +Turkey&amp;FORM=HDRSC4</v>
      </c>
      <c r="AH183" s="8" t="str">
        <f t="shared" si="14"/>
        <v>https://www.bing.com/videos/search?q=covid-19 + coronavirus +Turkey&amp;FORM=HDRSC4</v>
      </c>
    </row>
    <row r="184" spans="1:34" x14ac:dyDescent="0.3">
      <c r="A184" s="2">
        <v>183</v>
      </c>
      <c r="B184" s="2" t="s">
        <v>183</v>
      </c>
      <c r="C184" s="2" t="s">
        <v>183</v>
      </c>
      <c r="D184" s="2" t="s">
        <v>1010</v>
      </c>
      <c r="E184" s="2" t="s">
        <v>1011</v>
      </c>
      <c r="G184" s="2" t="s">
        <v>1480</v>
      </c>
      <c r="H184" s="2" t="s">
        <v>1481</v>
      </c>
      <c r="I184" s="3">
        <v>-8</v>
      </c>
      <c r="J184" s="3">
        <v>178</v>
      </c>
      <c r="K184" s="3" t="s">
        <v>432</v>
      </c>
      <c r="L184" s="2" t="s">
        <v>183</v>
      </c>
      <c r="M184" s="2">
        <v>225</v>
      </c>
      <c r="N184" s="4" t="s">
        <v>433</v>
      </c>
      <c r="O184" s="5" t="s">
        <v>183</v>
      </c>
      <c r="P184" s="4" t="s">
        <v>433</v>
      </c>
      <c r="Q184" s="5" t="s">
        <v>183</v>
      </c>
      <c r="R184" s="4" t="s">
        <v>433</v>
      </c>
      <c r="S184" s="5" t="s">
        <v>183</v>
      </c>
      <c r="T184" s="4" t="s">
        <v>433</v>
      </c>
      <c r="U184" s="5" t="s">
        <v>183</v>
      </c>
      <c r="V184" s="4" t="s">
        <v>433</v>
      </c>
      <c r="W184" s="5" t="s">
        <v>183</v>
      </c>
      <c r="X184" s="13" t="s">
        <v>910</v>
      </c>
      <c r="Y184" s="2" t="s">
        <v>183</v>
      </c>
      <c r="Z184" s="2" t="s">
        <v>183</v>
      </c>
      <c r="AA184" s="2" t="s">
        <v>659</v>
      </c>
      <c r="AB184" s="2" t="s">
        <v>856</v>
      </c>
      <c r="AC184" s="2" t="s">
        <v>673</v>
      </c>
      <c r="AD184" s="8" t="str">
        <f t="shared" si="10"/>
        <v>https://www.google.com/maps/place/Tuvalu</v>
      </c>
      <c r="AE184" s="8" t="str">
        <f t="shared" si="11"/>
        <v>https://es.wikipedia.org/wiki/Tuvalu</v>
      </c>
      <c r="AF184" s="8" t="str">
        <f t="shared" si="12"/>
        <v>https://commons.wikimedia.org/wiki/File:Tuvalu_in_its_region.svg#/media/File:Tuvalu_in_its_region.svg</v>
      </c>
      <c r="AG184" s="8" t="str">
        <f t="shared" si="13"/>
        <v>https://www.bing.com/news/search?q=covid-19 + coronavirus +Tuvalu&amp;FORM=HDRSC4</v>
      </c>
      <c r="AH184" s="8" t="str">
        <f t="shared" si="14"/>
        <v>https://www.bing.com/videos/search?q=covid-19 + coronavirus +Tuvalu&amp;FORM=HDRSC4</v>
      </c>
    </row>
    <row r="185" spans="1:34" x14ac:dyDescent="0.3">
      <c r="A185" s="2">
        <v>184</v>
      </c>
      <c r="B185" s="2" t="s">
        <v>184</v>
      </c>
      <c r="C185" s="2" t="s">
        <v>332</v>
      </c>
      <c r="D185" s="2" t="s">
        <v>999</v>
      </c>
      <c r="E185" s="2" t="s">
        <v>1053</v>
      </c>
      <c r="G185" s="2" t="s">
        <v>1484</v>
      </c>
      <c r="H185" s="2" t="s">
        <v>1485</v>
      </c>
      <c r="I185" s="3">
        <v>49</v>
      </c>
      <c r="J185" s="3">
        <v>32</v>
      </c>
      <c r="K185" s="3" t="s">
        <v>432</v>
      </c>
      <c r="L185" s="2" t="s">
        <v>332</v>
      </c>
      <c r="M185" s="2">
        <v>35</v>
      </c>
      <c r="N185" s="3" t="s">
        <v>432</v>
      </c>
      <c r="O185" s="2" t="s">
        <v>332</v>
      </c>
      <c r="P185" s="3" t="s">
        <v>432</v>
      </c>
      <c r="Q185" s="2" t="s">
        <v>332</v>
      </c>
      <c r="R185" s="3" t="s">
        <v>432</v>
      </c>
      <c r="S185" s="2" t="s">
        <v>332</v>
      </c>
      <c r="T185" s="3" t="s">
        <v>432</v>
      </c>
      <c r="U185" s="2" t="s">
        <v>332</v>
      </c>
      <c r="V185" s="3" t="s">
        <v>432</v>
      </c>
      <c r="W185" s="2" t="s">
        <v>332</v>
      </c>
      <c r="X185" s="13" t="s">
        <v>910</v>
      </c>
      <c r="Y185" s="2" t="s">
        <v>184</v>
      </c>
      <c r="Z185" s="2" t="s">
        <v>184</v>
      </c>
      <c r="AA185" s="2" t="s">
        <v>668</v>
      </c>
      <c r="AB185" s="2" t="s">
        <v>857</v>
      </c>
      <c r="AC185" s="2" t="s">
        <v>657</v>
      </c>
      <c r="AD185" s="8" t="str">
        <f t="shared" si="10"/>
        <v>https://www.google.com/maps/place/Ucrania</v>
      </c>
      <c r="AE185" s="8" t="str">
        <f t="shared" si="11"/>
        <v>https://es.wikipedia.org/wiki/Ucrania</v>
      </c>
      <c r="AF185" s="8" t="str">
        <f t="shared" si="12"/>
        <v>https://commons.wikimedia.org/wiki/File:Ukraine_in_its_region.svg#/media/File:Ukraine_in_its_region.svg</v>
      </c>
      <c r="AG185" s="8" t="str">
        <f t="shared" si="13"/>
        <v>https://www.bing.com/news/search?q=covid-19 + coronavirus +Ukraine&amp;FORM=HDRSC4</v>
      </c>
      <c r="AH185" s="8" t="str">
        <f t="shared" si="14"/>
        <v>https://www.bing.com/videos/search?q=covid-19 + coronavirus +Ukraine&amp;FORM=HDRSC4</v>
      </c>
    </row>
    <row r="186" spans="1:34" x14ac:dyDescent="0.3">
      <c r="A186" s="2">
        <v>185</v>
      </c>
      <c r="B186" s="2" t="s">
        <v>185</v>
      </c>
      <c r="C186" s="2" t="s">
        <v>185</v>
      </c>
      <c r="D186" s="2" t="s">
        <v>1006</v>
      </c>
      <c r="E186" s="2" t="s">
        <v>1016</v>
      </c>
      <c r="F186" s="2" t="s">
        <v>1082</v>
      </c>
      <c r="G186" s="2" t="s">
        <v>1482</v>
      </c>
      <c r="H186" s="2" t="s">
        <v>1483</v>
      </c>
      <c r="I186" s="3">
        <v>1</v>
      </c>
      <c r="J186" s="3">
        <v>32</v>
      </c>
      <c r="K186" s="3" t="s">
        <v>432</v>
      </c>
      <c r="L186" s="2" t="s">
        <v>185</v>
      </c>
      <c r="M186" s="2">
        <v>31</v>
      </c>
      <c r="N186" s="3" t="s">
        <v>432</v>
      </c>
      <c r="O186" s="2" t="s">
        <v>185</v>
      </c>
      <c r="P186" s="3" t="s">
        <v>432</v>
      </c>
      <c r="Q186" s="2" t="s">
        <v>185</v>
      </c>
      <c r="R186" s="3" t="s">
        <v>432</v>
      </c>
      <c r="S186" s="2" t="s">
        <v>185</v>
      </c>
      <c r="T186" s="3" t="s">
        <v>432</v>
      </c>
      <c r="U186" s="2" t="s">
        <v>185</v>
      </c>
      <c r="V186" s="3" t="s">
        <v>432</v>
      </c>
      <c r="W186" s="2" t="s">
        <v>185</v>
      </c>
      <c r="X186" s="13" t="s">
        <v>910</v>
      </c>
      <c r="Y186" s="2" t="s">
        <v>185</v>
      </c>
      <c r="Z186" s="2" t="s">
        <v>639</v>
      </c>
      <c r="AA186" s="2" t="s">
        <v>661</v>
      </c>
      <c r="AB186" s="2" t="s">
        <v>858</v>
      </c>
      <c r="AC186" s="2" t="s">
        <v>663</v>
      </c>
      <c r="AD186" s="8" t="str">
        <f t="shared" si="10"/>
        <v>https://www.google.com/maps/place/Uganda</v>
      </c>
      <c r="AE186" s="8" t="str">
        <f t="shared" si="11"/>
        <v>https://es.wikipedia.org/wiki/Uganda</v>
      </c>
      <c r="AF186" s="8" t="str">
        <f t="shared" si="12"/>
        <v>https://commons.wikimedia.org/wiki/File:Uganda_in_its_region.svg#/media/File:Uganda_in_its_region.svg</v>
      </c>
      <c r="AG186" s="8" t="str">
        <f t="shared" si="13"/>
        <v>https://www.bing.com/news/search?q=covid-19 + coronavirus +Uganda&amp;FORM=HDRSC4</v>
      </c>
      <c r="AH186" s="8" t="str">
        <f t="shared" si="14"/>
        <v>https://www.bing.com/videos/search?q=covid-19 + coronavirus +Uganda&amp;FORM=HDRSC4</v>
      </c>
    </row>
    <row r="187" spans="1:34" x14ac:dyDescent="0.3">
      <c r="A187" s="2">
        <v>186</v>
      </c>
      <c r="B187" s="2" t="s">
        <v>186</v>
      </c>
      <c r="C187" s="2" t="s">
        <v>186</v>
      </c>
      <c r="D187" s="2" t="s">
        <v>1020</v>
      </c>
      <c r="E187" s="2" t="s">
        <v>1021</v>
      </c>
      <c r="F187" s="2" t="s">
        <v>1029</v>
      </c>
      <c r="G187" s="2" t="s">
        <v>1492</v>
      </c>
      <c r="H187" s="2" t="s">
        <v>1493</v>
      </c>
      <c r="I187" s="3">
        <v>-33</v>
      </c>
      <c r="J187" s="3">
        <v>-56</v>
      </c>
      <c r="K187" s="3" t="s">
        <v>432</v>
      </c>
      <c r="L187" s="2" t="s">
        <v>186</v>
      </c>
      <c r="M187" s="2">
        <v>134</v>
      </c>
      <c r="N187" s="3" t="s">
        <v>432</v>
      </c>
      <c r="O187" s="2" t="s">
        <v>186</v>
      </c>
      <c r="P187" s="3" t="s">
        <v>432</v>
      </c>
      <c r="Q187" s="2" t="s">
        <v>186</v>
      </c>
      <c r="R187" s="3" t="s">
        <v>432</v>
      </c>
      <c r="S187" s="2" t="s">
        <v>186</v>
      </c>
      <c r="T187" s="3" t="s">
        <v>432</v>
      </c>
      <c r="U187" s="2" t="s">
        <v>186</v>
      </c>
      <c r="V187" s="3" t="s">
        <v>432</v>
      </c>
      <c r="W187" s="2" t="s">
        <v>186</v>
      </c>
      <c r="X187" s="13" t="s">
        <v>910</v>
      </c>
      <c r="Y187" s="2" t="s">
        <v>186</v>
      </c>
      <c r="Z187" s="2" t="s">
        <v>640</v>
      </c>
      <c r="AA187" s="2" t="s">
        <v>661</v>
      </c>
      <c r="AB187" s="2" t="s">
        <v>859</v>
      </c>
      <c r="AC187" s="2" t="s">
        <v>665</v>
      </c>
      <c r="AD187" s="8" t="str">
        <f t="shared" si="10"/>
        <v>https://www.google.com/maps/place/Uruguay</v>
      </c>
      <c r="AE187" s="8" t="str">
        <f t="shared" si="11"/>
        <v>https://es.wikipedia.org/wiki/Uruguay</v>
      </c>
      <c r="AF187" s="8" t="str">
        <f t="shared" si="12"/>
        <v>https://commons.wikimedia.org/wiki/File:Uruguay_in_its_region.svg#/media/File:Uruguay_in_its_region.svg</v>
      </c>
      <c r="AG187" s="8" t="str">
        <f t="shared" si="13"/>
        <v>https://www.bing.com/news/search?q=covid-19 + coronavirus +Uruguay&amp;FORM=HDRSC4</v>
      </c>
      <c r="AH187" s="8" t="str">
        <f t="shared" si="14"/>
        <v>https://www.bing.com/videos/search?q=covid-19 + coronavirus +Uruguay&amp;FORM=HDRSC4</v>
      </c>
    </row>
    <row r="188" spans="1:34" x14ac:dyDescent="0.3">
      <c r="A188" s="2">
        <v>187</v>
      </c>
      <c r="B188" s="2" t="s">
        <v>187</v>
      </c>
      <c r="C188" s="2" t="s">
        <v>334</v>
      </c>
      <c r="D188" s="2" t="s">
        <v>654</v>
      </c>
      <c r="E188" s="2" t="s">
        <v>1251</v>
      </c>
      <c r="G188" s="2" t="s">
        <v>1494</v>
      </c>
      <c r="H188" s="2" t="s">
        <v>1495</v>
      </c>
      <c r="I188" s="3">
        <v>41</v>
      </c>
      <c r="J188" s="3">
        <v>64</v>
      </c>
      <c r="K188" s="3" t="s">
        <v>432</v>
      </c>
      <c r="L188" s="2" t="s">
        <v>334</v>
      </c>
      <c r="M188" s="2">
        <v>42</v>
      </c>
      <c r="N188" s="3" t="s">
        <v>432</v>
      </c>
      <c r="O188" s="2" t="s">
        <v>334</v>
      </c>
      <c r="P188" s="3" t="s">
        <v>432</v>
      </c>
      <c r="Q188" s="2" t="s">
        <v>334</v>
      </c>
      <c r="R188" s="3" t="s">
        <v>432</v>
      </c>
      <c r="S188" s="2" t="s">
        <v>334</v>
      </c>
      <c r="T188" s="3" t="s">
        <v>432</v>
      </c>
      <c r="U188" s="2" t="s">
        <v>334</v>
      </c>
      <c r="V188" s="4" t="s">
        <v>433</v>
      </c>
      <c r="W188" s="5" t="s">
        <v>334</v>
      </c>
      <c r="X188" s="13" t="s">
        <v>910</v>
      </c>
      <c r="Y188" s="2" t="s">
        <v>187</v>
      </c>
      <c r="Z188" s="2" t="s">
        <v>641</v>
      </c>
      <c r="AA188" s="2" t="s">
        <v>661</v>
      </c>
      <c r="AB188" s="2" t="s">
        <v>860</v>
      </c>
      <c r="AC188" s="2" t="s">
        <v>654</v>
      </c>
      <c r="AD188" s="8" t="str">
        <f t="shared" si="10"/>
        <v>https://www.google.com/maps/place/Uzbekistán</v>
      </c>
      <c r="AE188" s="8" t="str">
        <f t="shared" si="11"/>
        <v>https://es.wikipedia.org/wiki/Uzbekistán</v>
      </c>
      <c r="AF188" s="8" t="str">
        <f t="shared" si="12"/>
        <v>https://commons.wikimedia.org/wiki/File:Uzbekistan_in_its_region.svg#/media/File:Uzbekistan_in_its_region.svg</v>
      </c>
      <c r="AG188" s="8" t="str">
        <f t="shared" si="13"/>
        <v>https://www.bing.com/news/search?q=covid-19 + coronavirus +Uzbekistan&amp;FORM=HDRSC4</v>
      </c>
      <c r="AH188" s="8" t="str">
        <f t="shared" si="14"/>
        <v>https://www.bing.com/videos/search?q=covid-19 + coronavirus +Uzbekistan&amp;FORM=HDRSC4</v>
      </c>
    </row>
    <row r="189" spans="1:34" x14ac:dyDescent="0.3">
      <c r="A189" s="2">
        <v>188</v>
      </c>
      <c r="B189" s="2" t="s">
        <v>188</v>
      </c>
      <c r="C189" s="2" t="s">
        <v>188</v>
      </c>
      <c r="D189" s="2" t="s">
        <v>1010</v>
      </c>
      <c r="E189" s="2" t="s">
        <v>1169</v>
      </c>
      <c r="G189" s="2" t="s">
        <v>1496</v>
      </c>
      <c r="H189" s="2" t="s">
        <v>1497</v>
      </c>
      <c r="I189" s="3">
        <v>-16</v>
      </c>
      <c r="J189" s="3">
        <v>167</v>
      </c>
      <c r="K189" s="3" t="s">
        <v>432</v>
      </c>
      <c r="L189" s="2" t="s">
        <v>188</v>
      </c>
      <c r="M189" s="2">
        <v>181</v>
      </c>
      <c r="N189" s="4" t="s">
        <v>433</v>
      </c>
      <c r="O189" s="5" t="s">
        <v>188</v>
      </c>
      <c r="P189" s="4" t="s">
        <v>433</v>
      </c>
      <c r="Q189" s="5" t="s">
        <v>188</v>
      </c>
      <c r="R189" s="4" t="s">
        <v>433</v>
      </c>
      <c r="S189" s="5" t="s">
        <v>188</v>
      </c>
      <c r="T189" s="4" t="s">
        <v>433</v>
      </c>
      <c r="U189" s="5" t="s">
        <v>188</v>
      </c>
      <c r="V189" s="4" t="s">
        <v>433</v>
      </c>
      <c r="W189" s="5" t="s">
        <v>188</v>
      </c>
      <c r="X189" s="13" t="s">
        <v>910</v>
      </c>
      <c r="Y189" s="2" t="s">
        <v>188</v>
      </c>
      <c r="Z189" s="2" t="s">
        <v>642</v>
      </c>
      <c r="AA189" s="2" t="s">
        <v>655</v>
      </c>
      <c r="AB189" s="2" t="s">
        <v>861</v>
      </c>
      <c r="AC189" s="2" t="s">
        <v>673</v>
      </c>
      <c r="AD189" s="8" t="str">
        <f t="shared" si="10"/>
        <v>https://www.google.com/maps/place/Vanuatu</v>
      </c>
      <c r="AE189" s="8" t="str">
        <f t="shared" si="11"/>
        <v>https://es.wikipedia.org/wiki/Vanuatu</v>
      </c>
      <c r="AF189" s="8" t="str">
        <f t="shared" si="12"/>
        <v>https://commons.wikimedia.org/wiki/File:Vanuatu_in_its_region.svg#/media/File:Vanuatu_in_its_region.svg</v>
      </c>
      <c r="AG189" s="8" t="str">
        <f t="shared" si="13"/>
        <v>https://www.bing.com/news/search?q=covid-19 + coronavirus +Vanuatu&amp;FORM=HDRSC4</v>
      </c>
      <c r="AH189" s="8" t="str">
        <f t="shared" si="14"/>
        <v>https://www.bing.com/videos/search?q=covid-19 + coronavirus +Vanuatu&amp;FORM=HDRSC4</v>
      </c>
    </row>
    <row r="190" spans="1:34" x14ac:dyDescent="0.3">
      <c r="A190" s="2">
        <v>189</v>
      </c>
      <c r="B190" s="2" t="s">
        <v>189</v>
      </c>
      <c r="C190" s="2" t="s">
        <v>335</v>
      </c>
      <c r="D190" s="2" t="s">
        <v>999</v>
      </c>
      <c r="E190" s="2" t="s">
        <v>1003</v>
      </c>
      <c r="G190" s="2" t="s">
        <v>1216</v>
      </c>
      <c r="H190" s="2" t="s">
        <v>1217</v>
      </c>
      <c r="I190" s="3">
        <v>41.9</v>
      </c>
      <c r="J190" s="3">
        <v>12.45</v>
      </c>
      <c r="K190" s="3" t="s">
        <v>432</v>
      </c>
      <c r="L190" s="2" t="s">
        <v>460</v>
      </c>
      <c r="M190" s="2">
        <v>235</v>
      </c>
      <c r="N190" s="3" t="s">
        <v>432</v>
      </c>
      <c r="O190" s="2" t="s">
        <v>335</v>
      </c>
      <c r="P190" s="3" t="s">
        <v>432</v>
      </c>
      <c r="Q190" s="2" t="s">
        <v>404</v>
      </c>
      <c r="R190" s="3" t="s">
        <v>432</v>
      </c>
      <c r="S190" s="2" t="s">
        <v>454</v>
      </c>
      <c r="T190" s="3" t="s">
        <v>432</v>
      </c>
      <c r="U190" s="2" t="s">
        <v>460</v>
      </c>
      <c r="V190" s="4" t="s">
        <v>433</v>
      </c>
      <c r="W190" s="5" t="s">
        <v>335</v>
      </c>
      <c r="X190" s="13" t="s">
        <v>910</v>
      </c>
      <c r="Y190" s="2" t="s">
        <v>189</v>
      </c>
      <c r="Z190" s="2" t="s">
        <v>643</v>
      </c>
      <c r="AA190" s="2" t="s">
        <v>666</v>
      </c>
      <c r="AB190" s="2" t="s">
        <v>189</v>
      </c>
      <c r="AC190" s="2" t="s">
        <v>657</v>
      </c>
      <c r="AD190" s="8" t="str">
        <f t="shared" si="10"/>
        <v>https://www.google.com/maps/place/Ciudad del Vaticano</v>
      </c>
      <c r="AE190" s="8" t="str">
        <f t="shared" si="11"/>
        <v>https://es.wikipedia.org/wiki/Ciudad del Vaticano</v>
      </c>
      <c r="AF190" s="8" t="str">
        <f t="shared" si="12"/>
        <v>https://commons.wikimedia.org/wiki/File:Vatican City_in_its_region.svg#/media/File:Vatican City_in_its_region.svg</v>
      </c>
      <c r="AG190" s="8" t="str">
        <f t="shared" si="13"/>
        <v>https://www.bing.com/news/search?q=covid-19 + coronavirus +Vatican City&amp;FORM=HDRSC4</v>
      </c>
      <c r="AH190" s="8" t="str">
        <f t="shared" si="14"/>
        <v>https://www.bing.com/videos/search?q=covid-19 + coronavirus +Vatican City&amp;FORM=HDRSC4</v>
      </c>
    </row>
    <row r="191" spans="1:34" x14ac:dyDescent="0.3">
      <c r="A191" s="2">
        <v>190</v>
      </c>
      <c r="B191" s="2" t="s">
        <v>190</v>
      </c>
      <c r="C191" s="2" t="s">
        <v>190</v>
      </c>
      <c r="D191" s="14" t="s">
        <v>1020</v>
      </c>
      <c r="E191" s="14" t="s">
        <v>1021</v>
      </c>
      <c r="F191" s="14" t="s">
        <v>1029</v>
      </c>
      <c r="G191" s="14" t="s">
        <v>1498</v>
      </c>
      <c r="H191" s="14" t="s">
        <v>1499</v>
      </c>
      <c r="I191" s="3">
        <v>8</v>
      </c>
      <c r="J191" s="3">
        <v>-66</v>
      </c>
      <c r="K191" s="3" t="s">
        <v>432</v>
      </c>
      <c r="L191" s="2" t="s">
        <v>190</v>
      </c>
      <c r="M191" s="2">
        <v>50</v>
      </c>
      <c r="N191" s="3" t="s">
        <v>432</v>
      </c>
      <c r="O191" s="2" t="s">
        <v>190</v>
      </c>
      <c r="P191" s="3" t="s">
        <v>432</v>
      </c>
      <c r="Q191" s="2" t="s">
        <v>190</v>
      </c>
      <c r="R191" s="3" t="s">
        <v>432</v>
      </c>
      <c r="S191" s="2" t="s">
        <v>190</v>
      </c>
      <c r="T191" s="3" t="s">
        <v>432</v>
      </c>
      <c r="U191" s="2" t="s">
        <v>190</v>
      </c>
      <c r="V191" s="3" t="s">
        <v>432</v>
      </c>
      <c r="W191" s="2" t="s">
        <v>190</v>
      </c>
      <c r="X191" s="13" t="s">
        <v>910</v>
      </c>
      <c r="Y191" s="2" t="s">
        <v>190</v>
      </c>
      <c r="Z191" s="2" t="s">
        <v>644</v>
      </c>
      <c r="AA191" s="2" t="s">
        <v>661</v>
      </c>
      <c r="AB191" s="2" t="s">
        <v>862</v>
      </c>
      <c r="AC191" s="2" t="s">
        <v>665</v>
      </c>
      <c r="AD191" s="8" t="str">
        <f t="shared" si="10"/>
        <v>https://www.google.com/maps/place/Venezuela</v>
      </c>
      <c r="AE191" s="8" t="str">
        <f t="shared" si="11"/>
        <v>https://es.wikipedia.org/wiki/Venezuela</v>
      </c>
      <c r="AF191" s="8" t="str">
        <f t="shared" si="12"/>
        <v>https://commons.wikimedia.org/wiki/File:Venezuela_in_its_region.svg#/media/File:Venezuela_in_its_region.svg</v>
      </c>
      <c r="AG191" s="8" t="str">
        <f t="shared" si="13"/>
        <v>https://www.bing.com/news/search?q=covid-19 + coronavirus +Venezuela&amp;FORM=HDRSC4</v>
      </c>
      <c r="AH191" s="8" t="str">
        <f t="shared" si="14"/>
        <v>https://www.bing.com/videos/search?q=covid-19 + coronavirus +Venezuela&amp;FORM=HDRSC4</v>
      </c>
    </row>
    <row r="192" spans="1:34" x14ac:dyDescent="0.3">
      <c r="A192" s="2">
        <v>191</v>
      </c>
      <c r="B192" s="2" t="s">
        <v>191</v>
      </c>
      <c r="C192" s="2" t="s">
        <v>191</v>
      </c>
      <c r="D192" s="2" t="s">
        <v>654</v>
      </c>
      <c r="E192" s="2" t="s">
        <v>1085</v>
      </c>
      <c r="G192" s="2" t="s">
        <v>1500</v>
      </c>
      <c r="H192" s="2" t="s">
        <v>1501</v>
      </c>
      <c r="I192" s="3">
        <v>16</v>
      </c>
      <c r="J192" s="3">
        <v>106</v>
      </c>
      <c r="K192" s="3" t="s">
        <v>432</v>
      </c>
      <c r="L192" s="2" t="s">
        <v>191</v>
      </c>
      <c r="M192" s="2">
        <v>15</v>
      </c>
      <c r="N192" s="3" t="s">
        <v>432</v>
      </c>
      <c r="O192" s="2" t="s">
        <v>191</v>
      </c>
      <c r="P192" s="3" t="s">
        <v>432</v>
      </c>
      <c r="Q192" s="2" t="s">
        <v>191</v>
      </c>
      <c r="R192" s="3" t="s">
        <v>432</v>
      </c>
      <c r="S192" s="2" t="s">
        <v>191</v>
      </c>
      <c r="T192" s="3" t="s">
        <v>432</v>
      </c>
      <c r="U192" s="2" t="s">
        <v>191</v>
      </c>
      <c r="V192" s="4" t="s">
        <v>433</v>
      </c>
      <c r="W192" s="5" t="s">
        <v>191</v>
      </c>
      <c r="X192" s="13" t="s">
        <v>910</v>
      </c>
      <c r="Y192" s="2" t="s">
        <v>191</v>
      </c>
      <c r="Z192" s="2" t="s">
        <v>645</v>
      </c>
      <c r="AA192" s="2" t="s">
        <v>704</v>
      </c>
      <c r="AB192" s="2" t="s">
        <v>863</v>
      </c>
      <c r="AC192" s="2" t="s">
        <v>654</v>
      </c>
      <c r="AD192" s="8" t="str">
        <f t="shared" si="10"/>
        <v>https://www.google.com/maps/place/Vietnam</v>
      </c>
      <c r="AE192" s="8" t="str">
        <f t="shared" si="11"/>
        <v>https://es.wikipedia.org/wiki/Vietnam</v>
      </c>
      <c r="AF192" s="8" t="str">
        <f t="shared" si="12"/>
        <v>https://commons.wikimedia.org/wiki/File:Vietnam_in_its_region.svg#/media/File:Vietnam_in_its_region.svg</v>
      </c>
      <c r="AG192" s="8" t="str">
        <f t="shared" si="13"/>
        <v>https://www.bing.com/news/search?q=covid-19 + coronavirus +Vietnam&amp;FORM=HDRSC4</v>
      </c>
      <c r="AH192" s="8" t="str">
        <f t="shared" si="14"/>
        <v>https://www.bing.com/videos/search?q=covid-19 + coronavirus +Vietnam&amp;FORM=HDRSC4</v>
      </c>
    </row>
    <row r="193" spans="1:34" x14ac:dyDescent="0.3">
      <c r="A193" s="2">
        <v>192</v>
      </c>
      <c r="B193" s="2" t="s">
        <v>192</v>
      </c>
      <c r="C193" s="2" t="s">
        <v>192</v>
      </c>
      <c r="D193" s="2" t="s">
        <v>654</v>
      </c>
      <c r="E193" s="2" t="s">
        <v>1032</v>
      </c>
      <c r="G193" s="2" t="s">
        <v>1510</v>
      </c>
      <c r="H193" s="2" t="s">
        <v>1511</v>
      </c>
      <c r="I193" s="3">
        <v>15</v>
      </c>
      <c r="J193" s="3">
        <v>48</v>
      </c>
      <c r="K193" s="3" t="s">
        <v>432</v>
      </c>
      <c r="L193" s="2" t="s">
        <v>192</v>
      </c>
      <c r="M193" s="2">
        <v>48</v>
      </c>
      <c r="N193" s="4" t="s">
        <v>433</v>
      </c>
      <c r="O193" s="5" t="s">
        <v>192</v>
      </c>
      <c r="P193" s="4" t="s">
        <v>433</v>
      </c>
      <c r="Q193" s="5" t="s">
        <v>192</v>
      </c>
      <c r="R193" s="4" t="s">
        <v>433</v>
      </c>
      <c r="S193" s="5" t="s">
        <v>192</v>
      </c>
      <c r="T193" s="4" t="s">
        <v>433</v>
      </c>
      <c r="U193" s="5" t="s">
        <v>192</v>
      </c>
      <c r="V193" s="4" t="s">
        <v>433</v>
      </c>
      <c r="W193" s="5" t="s">
        <v>192</v>
      </c>
      <c r="X193" s="13" t="s">
        <v>910</v>
      </c>
      <c r="Y193" s="2" t="s">
        <v>192</v>
      </c>
      <c r="Z193" s="2" t="s">
        <v>646</v>
      </c>
      <c r="AA193" s="2" t="s">
        <v>864</v>
      </c>
      <c r="AB193" s="2" t="s">
        <v>865</v>
      </c>
      <c r="AC193" s="2" t="s">
        <v>654</v>
      </c>
      <c r="AD193" s="8" t="str">
        <f t="shared" si="10"/>
        <v>https://www.google.com/maps/place/Yemen</v>
      </c>
      <c r="AE193" s="8" t="str">
        <f t="shared" si="11"/>
        <v>https://es.wikipedia.org/wiki/Yemen</v>
      </c>
      <c r="AF193" s="8" t="str">
        <f t="shared" si="12"/>
        <v>https://commons.wikimedia.org/wiki/File:Yemen_in_its_region.svg#/media/File:Yemen_in_its_region.svg</v>
      </c>
      <c r="AG193" s="8" t="str">
        <f t="shared" si="13"/>
        <v>https://www.bing.com/news/search?q=covid-19 + coronavirus +Yemen&amp;FORM=HDRSC4</v>
      </c>
      <c r="AH193" s="8" t="str">
        <f t="shared" si="14"/>
        <v>https://www.bing.com/videos/search?q=covid-19 + coronavirus +Yemen&amp;FORM=HDRSC4</v>
      </c>
    </row>
    <row r="194" spans="1:34" x14ac:dyDescent="0.3">
      <c r="A194" s="2">
        <v>193</v>
      </c>
      <c r="B194" s="2" t="s">
        <v>193</v>
      </c>
      <c r="C194" s="2" t="s">
        <v>230</v>
      </c>
      <c r="D194" s="2" t="s">
        <v>1006</v>
      </c>
      <c r="E194" s="2" t="s">
        <v>1016</v>
      </c>
      <c r="F194" s="2" t="s">
        <v>1082</v>
      </c>
      <c r="G194" s="2" t="s">
        <v>1141</v>
      </c>
      <c r="H194" s="2" t="s">
        <v>1142</v>
      </c>
      <c r="I194" s="3">
        <v>11.5</v>
      </c>
      <c r="J194" s="3">
        <v>43</v>
      </c>
      <c r="K194" s="3" t="s">
        <v>432</v>
      </c>
      <c r="L194" s="2" t="s">
        <v>230</v>
      </c>
      <c r="M194" s="2">
        <v>160</v>
      </c>
      <c r="N194" s="3" t="s">
        <v>432</v>
      </c>
      <c r="O194" s="2" t="s">
        <v>230</v>
      </c>
      <c r="P194" s="3" t="s">
        <v>432</v>
      </c>
      <c r="Q194" s="2" t="s">
        <v>230</v>
      </c>
      <c r="R194" s="3" t="s">
        <v>432</v>
      </c>
      <c r="S194" s="2" t="s">
        <v>230</v>
      </c>
      <c r="T194" s="3" t="s">
        <v>432</v>
      </c>
      <c r="U194" s="2" t="s">
        <v>230</v>
      </c>
      <c r="V194" s="3" t="s">
        <v>432</v>
      </c>
      <c r="W194" s="2" t="s">
        <v>230</v>
      </c>
      <c r="X194" s="13" t="s">
        <v>910</v>
      </c>
      <c r="Y194" s="2" t="s">
        <v>193</v>
      </c>
      <c r="Z194" s="2" t="s">
        <v>647</v>
      </c>
      <c r="AA194" s="2" t="s">
        <v>866</v>
      </c>
      <c r="AB194" s="2" t="s">
        <v>867</v>
      </c>
      <c r="AC194" s="2" t="s">
        <v>663</v>
      </c>
      <c r="AD194" s="8" t="str">
        <f t="shared" ref="AD194:AD256" si="15">HYPERLINK("https://www.google.com/maps/place/"&amp;B194)</f>
        <v>https://www.google.com/maps/place/Yibuti</v>
      </c>
      <c r="AE194" s="8" t="str">
        <f t="shared" ref="AE194:AE256" si="16">HYPERLINK("https://es.wikipedia.org/wiki/"&amp;B194)</f>
        <v>https://es.wikipedia.org/wiki/Yibuti</v>
      </c>
      <c r="AF194" s="8" t="str">
        <f t="shared" ref="AF194:AF256" si="17">HYPERLINK("https://commons.wikimedia.org/wiki/File:"&amp;C194&amp;"_in_its_region.svg#/media/File:"&amp;C194&amp;"_in_its_region.svg")</f>
        <v>https://commons.wikimedia.org/wiki/File:Djibouti_in_its_region.svg#/media/File:Djibouti_in_its_region.svg</v>
      </c>
      <c r="AG194" s="8" t="str">
        <f t="shared" ref="AG194:AG256" si="18">HYPERLINK("https://www.bing.com/news/search?q=covid-19 + coronavirus +"&amp;C194&amp;"&amp;FORM=HDRSC4")</f>
        <v>https://www.bing.com/news/search?q=covid-19 + coronavirus +Djibouti&amp;FORM=HDRSC4</v>
      </c>
      <c r="AH194" s="8" t="str">
        <f t="shared" ref="AH194:AH256" si="19">HYPERLINK("https://www.bing.com/videos/search?q=covid-19 + coronavirus +"&amp;C194&amp;"&amp;FORM=HDRSC4")</f>
        <v>https://www.bing.com/videos/search?q=covid-19 + coronavirus +Djibouti&amp;FORM=HDRSC4</v>
      </c>
    </row>
    <row r="195" spans="1:34" x14ac:dyDescent="0.3">
      <c r="A195" s="2">
        <v>194</v>
      </c>
      <c r="B195" s="2" t="s">
        <v>194</v>
      </c>
      <c r="C195" s="2" t="s">
        <v>194</v>
      </c>
      <c r="D195" s="2" t="s">
        <v>1006</v>
      </c>
      <c r="E195" s="2" t="s">
        <v>1016</v>
      </c>
      <c r="F195" s="2" t="s">
        <v>1082</v>
      </c>
      <c r="G195" s="2" t="s">
        <v>1512</v>
      </c>
      <c r="H195" s="2" t="s">
        <v>1513</v>
      </c>
      <c r="I195" s="3">
        <v>-15</v>
      </c>
      <c r="J195" s="3">
        <v>30</v>
      </c>
      <c r="K195" s="3" t="s">
        <v>432</v>
      </c>
      <c r="L195" s="2" t="s">
        <v>194</v>
      </c>
      <c r="M195" s="2">
        <v>65</v>
      </c>
      <c r="N195" s="3" t="s">
        <v>432</v>
      </c>
      <c r="O195" s="2" t="s">
        <v>194</v>
      </c>
      <c r="P195" s="3" t="s">
        <v>432</v>
      </c>
      <c r="Q195" s="2" t="s">
        <v>194</v>
      </c>
      <c r="R195" s="3" t="s">
        <v>432</v>
      </c>
      <c r="S195" s="2" t="s">
        <v>194</v>
      </c>
      <c r="T195" s="3" t="s">
        <v>432</v>
      </c>
      <c r="U195" s="2" t="s">
        <v>194</v>
      </c>
      <c r="V195" s="3" t="s">
        <v>432</v>
      </c>
      <c r="W195" s="2" t="s">
        <v>194</v>
      </c>
      <c r="X195" s="13" t="s">
        <v>910</v>
      </c>
      <c r="Y195" s="2" t="s">
        <v>194</v>
      </c>
      <c r="Z195" s="2" t="s">
        <v>648</v>
      </c>
      <c r="AA195" s="2" t="s">
        <v>866</v>
      </c>
      <c r="AB195" s="2" t="s">
        <v>868</v>
      </c>
      <c r="AC195" s="2" t="s">
        <v>663</v>
      </c>
      <c r="AD195" s="8" t="str">
        <f t="shared" si="15"/>
        <v>https://www.google.com/maps/place/Zambia</v>
      </c>
      <c r="AE195" s="8" t="str">
        <f t="shared" si="16"/>
        <v>https://es.wikipedia.org/wiki/Zambia</v>
      </c>
      <c r="AF195" s="8" t="str">
        <f t="shared" si="17"/>
        <v>https://commons.wikimedia.org/wiki/File:Zambia_in_its_region.svg#/media/File:Zambia_in_its_region.svg</v>
      </c>
      <c r="AG195" s="8" t="str">
        <f t="shared" si="18"/>
        <v>https://www.bing.com/news/search?q=covid-19 + coronavirus +Zambia&amp;FORM=HDRSC4</v>
      </c>
      <c r="AH195" s="8" t="str">
        <f t="shared" si="19"/>
        <v>https://www.bing.com/videos/search?q=covid-19 + coronavirus +Zambia&amp;FORM=HDRSC4</v>
      </c>
    </row>
    <row r="196" spans="1:34" x14ac:dyDescent="0.3">
      <c r="A196" s="2">
        <v>195</v>
      </c>
      <c r="B196" s="2" t="s">
        <v>195</v>
      </c>
      <c r="C196" s="2" t="s">
        <v>336</v>
      </c>
      <c r="D196" s="14" t="s">
        <v>1006</v>
      </c>
      <c r="E196" s="14" t="s">
        <v>1016</v>
      </c>
      <c r="F196" s="14" t="s">
        <v>1082</v>
      </c>
      <c r="G196" s="14" t="s">
        <v>1514</v>
      </c>
      <c r="H196" s="14" t="s">
        <v>1515</v>
      </c>
      <c r="I196" s="3">
        <v>-20</v>
      </c>
      <c r="J196" s="3">
        <v>30</v>
      </c>
      <c r="K196" s="3" t="s">
        <v>432</v>
      </c>
      <c r="L196" s="2" t="s">
        <v>336</v>
      </c>
      <c r="M196" s="2">
        <v>74</v>
      </c>
      <c r="N196" s="3" t="s">
        <v>432</v>
      </c>
      <c r="O196" s="2" t="s">
        <v>336</v>
      </c>
      <c r="P196" s="3" t="s">
        <v>432</v>
      </c>
      <c r="Q196" s="2" t="s">
        <v>336</v>
      </c>
      <c r="R196" s="3" t="s">
        <v>432</v>
      </c>
      <c r="S196" s="2" t="s">
        <v>336</v>
      </c>
      <c r="T196" s="3" t="s">
        <v>432</v>
      </c>
      <c r="U196" s="2" t="s">
        <v>336</v>
      </c>
      <c r="V196" s="4" t="s">
        <v>433</v>
      </c>
      <c r="W196" s="5" t="s">
        <v>336</v>
      </c>
      <c r="X196" s="13" t="s">
        <v>910</v>
      </c>
      <c r="Y196" s="2" t="s">
        <v>195</v>
      </c>
      <c r="Z196" s="2" t="s">
        <v>649</v>
      </c>
      <c r="AA196" s="2" t="s">
        <v>866</v>
      </c>
      <c r="AB196" s="2" t="s">
        <v>869</v>
      </c>
      <c r="AC196" s="2" t="s">
        <v>663</v>
      </c>
      <c r="AD196" s="8" t="str">
        <f t="shared" si="15"/>
        <v>https://www.google.com/maps/place/Zimbabue</v>
      </c>
      <c r="AE196" s="8" t="str">
        <f t="shared" si="16"/>
        <v>https://es.wikipedia.org/wiki/Zimbabue</v>
      </c>
      <c r="AF196" s="8" t="str">
        <f t="shared" si="17"/>
        <v>https://commons.wikimedia.org/wiki/File:Zimbabwe_in_its_region.svg#/media/File:Zimbabwe_in_its_region.svg</v>
      </c>
      <c r="AG196" s="8" t="str">
        <f t="shared" si="18"/>
        <v>https://www.bing.com/news/search?q=covid-19 + coronavirus +Zimbabwe&amp;FORM=HDRSC4</v>
      </c>
      <c r="AH196" s="8" t="str">
        <f t="shared" si="19"/>
        <v>https://www.bing.com/videos/search?q=covid-19 + coronavirus +Zimbabwe&amp;FORM=HDRSC4</v>
      </c>
    </row>
    <row r="197" spans="1:34" x14ac:dyDescent="0.3">
      <c r="A197" s="2">
        <v>196</v>
      </c>
      <c r="B197" s="13" t="s">
        <v>878</v>
      </c>
      <c r="C197" s="13" t="s">
        <v>908</v>
      </c>
      <c r="D197" s="2" t="s">
        <v>1010</v>
      </c>
      <c r="E197" s="2" t="s">
        <v>1011</v>
      </c>
      <c r="G197" s="2" t="s">
        <v>1123</v>
      </c>
      <c r="H197" s="2" t="s">
        <v>1124</v>
      </c>
      <c r="I197" s="3">
        <v>-21.2333</v>
      </c>
      <c r="J197" s="3">
        <v>-159.76669999999999</v>
      </c>
      <c r="K197" s="3" t="s">
        <v>432</v>
      </c>
      <c r="L197" s="2" t="s">
        <v>908</v>
      </c>
      <c r="M197" s="2">
        <v>223</v>
      </c>
      <c r="N197" s="4" t="s">
        <v>433</v>
      </c>
      <c r="O197" s="7" t="s">
        <v>908</v>
      </c>
      <c r="P197" s="4" t="s">
        <v>433</v>
      </c>
      <c r="Q197" s="7" t="s">
        <v>908</v>
      </c>
      <c r="R197" s="4" t="s">
        <v>433</v>
      </c>
      <c r="S197" s="7" t="s">
        <v>908</v>
      </c>
      <c r="T197" s="4" t="s">
        <v>433</v>
      </c>
      <c r="U197" s="7" t="s">
        <v>908</v>
      </c>
      <c r="V197" s="4" t="s">
        <v>433</v>
      </c>
      <c r="W197" s="7" t="s">
        <v>908</v>
      </c>
      <c r="X197" s="6" t="s">
        <v>913</v>
      </c>
      <c r="Y197" s="6" t="s">
        <v>878</v>
      </c>
      <c r="Z197" s="6" t="s">
        <v>878</v>
      </c>
      <c r="AA197" s="6" t="s">
        <v>879</v>
      </c>
      <c r="AB197" s="6" t="s">
        <v>880</v>
      </c>
      <c r="AC197" s="6" t="s">
        <v>673</v>
      </c>
      <c r="AD197" s="8" t="str">
        <f t="shared" si="15"/>
        <v>https://www.google.com/maps/place/Islas Cook</v>
      </c>
      <c r="AE197" s="8" t="str">
        <f t="shared" si="16"/>
        <v>https://es.wikipedia.org/wiki/Islas Cook</v>
      </c>
      <c r="AF197" s="8" t="str">
        <f t="shared" si="17"/>
        <v>https://commons.wikimedia.org/wiki/File:Cook Islands_in_its_region.svg#/media/File:Cook Islands_in_its_region.svg</v>
      </c>
      <c r="AG197" s="8" t="str">
        <f t="shared" si="18"/>
        <v>https://www.bing.com/news/search?q=covid-19 + coronavirus +Cook Islands&amp;FORM=HDRSC4</v>
      </c>
      <c r="AH197" s="8" t="str">
        <f t="shared" si="19"/>
        <v>https://www.bing.com/videos/search?q=covid-19 + coronavirus +Cook Islands&amp;FORM=HDRSC4</v>
      </c>
    </row>
    <row r="198" spans="1:34" x14ac:dyDescent="0.3">
      <c r="A198" s="2">
        <v>197</v>
      </c>
      <c r="B198" s="13" t="s">
        <v>874</v>
      </c>
      <c r="C198" s="13" t="s">
        <v>441</v>
      </c>
      <c r="D198" s="2" t="s">
        <v>1010</v>
      </c>
      <c r="E198" s="2" t="s">
        <v>122</v>
      </c>
      <c r="G198" s="2" t="s">
        <v>1350</v>
      </c>
      <c r="H198" s="2" t="s">
        <v>1351</v>
      </c>
      <c r="I198" s="3">
        <v>15.2</v>
      </c>
      <c r="J198" s="3">
        <v>145.75</v>
      </c>
      <c r="K198" s="3" t="s">
        <v>432</v>
      </c>
      <c r="L198" s="2" t="s">
        <v>441</v>
      </c>
      <c r="M198" s="2">
        <v>208</v>
      </c>
      <c r="N198" s="4" t="s">
        <v>433</v>
      </c>
      <c r="O198" s="7" t="s">
        <v>441</v>
      </c>
      <c r="P198" s="3" t="s">
        <v>432</v>
      </c>
      <c r="Q198" s="13" t="s">
        <v>411</v>
      </c>
      <c r="R198" s="4" t="s">
        <v>433</v>
      </c>
      <c r="S198" s="7" t="s">
        <v>441</v>
      </c>
      <c r="T198" s="4" t="s">
        <v>433</v>
      </c>
      <c r="U198" s="7" t="s">
        <v>441</v>
      </c>
      <c r="V198" s="4" t="s">
        <v>433</v>
      </c>
      <c r="W198" s="7" t="s">
        <v>441</v>
      </c>
      <c r="X198" s="6" t="s">
        <v>913</v>
      </c>
      <c r="Y198" s="13" t="s">
        <v>874</v>
      </c>
      <c r="Z198" s="6" t="s">
        <v>871</v>
      </c>
      <c r="AA198" s="6" t="s">
        <v>872</v>
      </c>
      <c r="AB198" s="6" t="s">
        <v>873</v>
      </c>
      <c r="AC198" s="6" t="s">
        <v>673</v>
      </c>
      <c r="AD198" s="8" t="str">
        <f t="shared" si="15"/>
        <v xml:space="preserve">https://www.google.com/maps/place/Islas Marianas del Norte </v>
      </c>
      <c r="AE198" s="8" t="str">
        <f t="shared" si="16"/>
        <v xml:space="preserve">https://es.wikipedia.org/wiki/Islas Marianas del Norte </v>
      </c>
      <c r="AF198" s="8" t="str">
        <f t="shared" si="17"/>
        <v>https://commons.wikimedia.org/wiki/File:Northern Mariana Islands_in_its_region.svg#/media/File:Northern Mariana Islands_in_its_region.svg</v>
      </c>
      <c r="AG198" s="8" t="str">
        <f t="shared" si="18"/>
        <v>https://www.bing.com/news/search?q=covid-19 + coronavirus +Northern Mariana Islands&amp;FORM=HDRSC4</v>
      </c>
      <c r="AH198" s="8" t="str">
        <f t="shared" si="19"/>
        <v>https://www.bing.com/videos/search?q=covid-19 + coronavirus +Northern Mariana Islands&amp;FORM=HDRSC4</v>
      </c>
    </row>
    <row r="199" spans="1:34" x14ac:dyDescent="0.3">
      <c r="A199" s="2">
        <v>198</v>
      </c>
      <c r="B199" s="13" t="s">
        <v>881</v>
      </c>
      <c r="C199" s="13" t="s">
        <v>881</v>
      </c>
      <c r="D199" s="2" t="s">
        <v>1010</v>
      </c>
      <c r="E199" s="2" t="s">
        <v>1011</v>
      </c>
      <c r="G199" s="2" t="s">
        <v>1344</v>
      </c>
      <c r="H199" s="2" t="s">
        <v>1345</v>
      </c>
      <c r="I199" s="3">
        <v>-19.033300000000001</v>
      </c>
      <c r="J199" s="3">
        <v>-169.86670000000001</v>
      </c>
      <c r="K199" s="3" t="s">
        <v>432</v>
      </c>
      <c r="L199" s="2" t="s">
        <v>881</v>
      </c>
      <c r="M199" s="2">
        <v>233</v>
      </c>
      <c r="N199" s="4" t="s">
        <v>433</v>
      </c>
      <c r="O199" s="7" t="s">
        <v>881</v>
      </c>
      <c r="P199" s="4" t="s">
        <v>433</v>
      </c>
      <c r="Q199" s="7" t="s">
        <v>881</v>
      </c>
      <c r="R199" s="4" t="s">
        <v>433</v>
      </c>
      <c r="S199" s="7" t="s">
        <v>881</v>
      </c>
      <c r="T199" s="4" t="s">
        <v>433</v>
      </c>
      <c r="U199" s="7" t="s">
        <v>881</v>
      </c>
      <c r="V199" s="4" t="s">
        <v>433</v>
      </c>
      <c r="W199" s="7" t="s">
        <v>881</v>
      </c>
      <c r="X199" s="6" t="s">
        <v>913</v>
      </c>
      <c r="Y199" s="6" t="s">
        <v>881</v>
      </c>
      <c r="Z199" s="6" t="s">
        <v>881</v>
      </c>
      <c r="AA199" s="6" t="s">
        <v>882</v>
      </c>
      <c r="AB199" s="6" t="s">
        <v>883</v>
      </c>
      <c r="AC199" s="6" t="s">
        <v>673</v>
      </c>
      <c r="AD199" s="8" t="str">
        <f t="shared" si="15"/>
        <v>https://www.google.com/maps/place/Niue</v>
      </c>
      <c r="AE199" s="8" t="str">
        <f t="shared" si="16"/>
        <v>https://es.wikipedia.org/wiki/Niue</v>
      </c>
      <c r="AF199" s="8" t="str">
        <f t="shared" si="17"/>
        <v>https://commons.wikimedia.org/wiki/File:Niue_in_its_region.svg#/media/File:Niue_in_its_region.svg</v>
      </c>
      <c r="AG199" s="8" t="str">
        <f t="shared" si="18"/>
        <v>https://www.bing.com/news/search?q=covid-19 + coronavirus +Niue&amp;FORM=HDRSC4</v>
      </c>
      <c r="AH199" s="8" t="str">
        <f t="shared" si="19"/>
        <v>https://www.bing.com/videos/search?q=covid-19 + coronavirus +Niue&amp;FORM=HDRSC4</v>
      </c>
    </row>
    <row r="200" spans="1:34" x14ac:dyDescent="0.3">
      <c r="A200" s="2">
        <v>199</v>
      </c>
      <c r="B200" s="13" t="s">
        <v>435</v>
      </c>
      <c r="C200" s="13" t="s">
        <v>435</v>
      </c>
      <c r="D200" s="2" t="s">
        <v>1020</v>
      </c>
      <c r="E200" s="2" t="s">
        <v>1021</v>
      </c>
      <c r="F200" s="2" t="s">
        <v>1022</v>
      </c>
      <c r="G200" s="2" t="s">
        <v>1378</v>
      </c>
      <c r="H200" s="2" t="s">
        <v>1379</v>
      </c>
      <c r="I200" s="3">
        <v>18.25</v>
      </c>
      <c r="J200" s="3">
        <v>-66.5</v>
      </c>
      <c r="K200" s="3" t="s">
        <v>432</v>
      </c>
      <c r="L200" s="2" t="s">
        <v>435</v>
      </c>
      <c r="M200" s="2">
        <v>141</v>
      </c>
      <c r="N200" s="4" t="s">
        <v>433</v>
      </c>
      <c r="O200" s="7" t="s">
        <v>435</v>
      </c>
      <c r="P200" s="3" t="s">
        <v>432</v>
      </c>
      <c r="Q200" s="13" t="s">
        <v>413</v>
      </c>
      <c r="R200" s="3" t="s">
        <v>432</v>
      </c>
      <c r="S200" s="13" t="s">
        <v>435</v>
      </c>
      <c r="T200" s="4" t="s">
        <v>433</v>
      </c>
      <c r="U200" s="7" t="s">
        <v>435</v>
      </c>
      <c r="V200" s="4" t="s">
        <v>433</v>
      </c>
      <c r="W200" s="7" t="s">
        <v>435</v>
      </c>
      <c r="X200" s="6" t="s">
        <v>913</v>
      </c>
      <c r="Y200" s="6" t="s">
        <v>435</v>
      </c>
      <c r="Z200" s="6" t="s">
        <v>875</v>
      </c>
      <c r="AA200" s="6" t="s">
        <v>876</v>
      </c>
      <c r="AB200" s="6" t="s">
        <v>877</v>
      </c>
      <c r="AC200" s="6" t="s">
        <v>665</v>
      </c>
      <c r="AD200" s="8" t="str">
        <f t="shared" si="15"/>
        <v>https://www.google.com/maps/place/Puerto Rico</v>
      </c>
      <c r="AE200" s="8" t="str">
        <f t="shared" si="16"/>
        <v>https://es.wikipedia.org/wiki/Puerto Rico</v>
      </c>
      <c r="AF200" s="8" t="str">
        <f t="shared" si="17"/>
        <v>https://commons.wikimedia.org/wiki/File:Puerto Rico_in_its_region.svg#/media/File:Puerto Rico_in_its_region.svg</v>
      </c>
      <c r="AG200" s="8" t="str">
        <f t="shared" si="18"/>
        <v>https://www.bing.com/news/search?q=covid-19 + coronavirus +Puerto Rico&amp;FORM=HDRSC4</v>
      </c>
      <c r="AH200" s="8" t="str">
        <f t="shared" si="19"/>
        <v>https://www.bing.com/videos/search?q=covid-19 + coronavirus +Puerto Rico&amp;FORM=HDRSC4</v>
      </c>
    </row>
    <row r="201" spans="1:34" x14ac:dyDescent="0.3">
      <c r="A201" s="2">
        <v>200</v>
      </c>
      <c r="B201" s="6" t="s">
        <v>884</v>
      </c>
      <c r="C201" s="6" t="s">
        <v>247</v>
      </c>
      <c r="D201" s="2" t="s">
        <v>1020</v>
      </c>
      <c r="E201" s="2" t="s">
        <v>1064</v>
      </c>
      <c r="G201" s="2" t="s">
        <v>1194</v>
      </c>
      <c r="H201" s="2" t="s">
        <v>1195</v>
      </c>
      <c r="I201" s="3">
        <v>72</v>
      </c>
      <c r="J201" s="3">
        <v>-40</v>
      </c>
      <c r="K201" s="3" t="s">
        <v>432</v>
      </c>
      <c r="L201" s="2" t="s">
        <v>247</v>
      </c>
      <c r="M201" s="2">
        <v>209</v>
      </c>
      <c r="N201" s="15" t="s">
        <v>432</v>
      </c>
      <c r="O201" s="6" t="s">
        <v>247</v>
      </c>
      <c r="P201" s="15" t="s">
        <v>432</v>
      </c>
      <c r="Q201" s="6" t="s">
        <v>248</v>
      </c>
      <c r="R201" s="15" t="s">
        <v>432</v>
      </c>
      <c r="S201" s="6" t="s">
        <v>247</v>
      </c>
      <c r="T201" s="15" t="s">
        <v>433</v>
      </c>
      <c r="U201" s="6" t="s">
        <v>247</v>
      </c>
      <c r="V201" s="15" t="s">
        <v>433</v>
      </c>
      <c r="W201" s="6" t="s">
        <v>247</v>
      </c>
      <c r="X201" s="13" t="s">
        <v>911</v>
      </c>
      <c r="Y201" s="6" t="s">
        <v>884</v>
      </c>
      <c r="Z201" s="6" t="s">
        <v>884</v>
      </c>
      <c r="AA201" s="6" t="s">
        <v>882</v>
      </c>
      <c r="AB201" s="6" t="s">
        <v>885</v>
      </c>
      <c r="AC201" s="6" t="s">
        <v>665</v>
      </c>
      <c r="AD201" s="8" t="str">
        <f t="shared" si="15"/>
        <v xml:space="preserve">https://www.google.com/maps/place/Groenlandia </v>
      </c>
      <c r="AE201" s="8" t="str">
        <f t="shared" si="16"/>
        <v xml:space="preserve">https://es.wikipedia.org/wiki/Groenlandia </v>
      </c>
      <c r="AF201" s="8" t="str">
        <f t="shared" si="17"/>
        <v>https://commons.wikimedia.org/wiki/File:Greenland_in_its_region.svg#/media/File:Greenland_in_its_region.svg</v>
      </c>
      <c r="AG201" s="8" t="str">
        <f t="shared" si="18"/>
        <v>https://www.bing.com/news/search?q=covid-19 + coronavirus +Greenland&amp;FORM=HDRSC4</v>
      </c>
      <c r="AH201" s="8" t="str">
        <f t="shared" si="19"/>
        <v>https://www.bing.com/videos/search?q=covid-19 + coronavirus +Greenland&amp;FORM=HDRSC4</v>
      </c>
    </row>
    <row r="202" spans="1:34" x14ac:dyDescent="0.3">
      <c r="A202" s="2">
        <v>201</v>
      </c>
      <c r="B202" s="13" t="s">
        <v>886</v>
      </c>
      <c r="C202" s="13" t="s">
        <v>237</v>
      </c>
      <c r="D202" s="2" t="s">
        <v>999</v>
      </c>
      <c r="E202" s="2" t="s">
        <v>1000</v>
      </c>
      <c r="G202" s="2" t="s">
        <v>1165</v>
      </c>
      <c r="H202" s="2" t="s">
        <v>1166</v>
      </c>
      <c r="I202" s="3">
        <v>62</v>
      </c>
      <c r="J202" s="3">
        <v>-7</v>
      </c>
      <c r="K202" s="3" t="s">
        <v>432</v>
      </c>
      <c r="L202" s="2" t="s">
        <v>237</v>
      </c>
      <c r="M202" s="2">
        <v>212</v>
      </c>
      <c r="N202" s="3" t="s">
        <v>432</v>
      </c>
      <c r="O202" s="13" t="s">
        <v>237</v>
      </c>
      <c r="P202" s="3" t="s">
        <v>432</v>
      </c>
      <c r="Q202" s="13" t="s">
        <v>399</v>
      </c>
      <c r="R202" s="3" t="s">
        <v>432</v>
      </c>
      <c r="S202" s="13" t="s">
        <v>237</v>
      </c>
      <c r="T202" s="4" t="s">
        <v>433</v>
      </c>
      <c r="U202" s="7" t="s">
        <v>237</v>
      </c>
      <c r="V202" s="3" t="s">
        <v>432</v>
      </c>
      <c r="W202" s="13" t="s">
        <v>466</v>
      </c>
      <c r="X202" s="13" t="s">
        <v>911</v>
      </c>
      <c r="Y202" s="6" t="s">
        <v>886</v>
      </c>
      <c r="Z202" s="6" t="s">
        <v>886</v>
      </c>
      <c r="AA202" s="6" t="s">
        <v>659</v>
      </c>
      <c r="AB202" s="6" t="s">
        <v>887</v>
      </c>
      <c r="AC202" s="6" t="s">
        <v>657</v>
      </c>
      <c r="AD202" s="8" t="str">
        <f t="shared" si="15"/>
        <v xml:space="preserve">https://www.google.com/maps/place/Islas Feroe </v>
      </c>
      <c r="AE202" s="8" t="str">
        <f t="shared" si="16"/>
        <v xml:space="preserve">https://es.wikipedia.org/wiki/Islas Feroe </v>
      </c>
      <c r="AF202" s="8" t="str">
        <f t="shared" si="17"/>
        <v>https://commons.wikimedia.org/wiki/File:Faeroe Islands_in_its_region.svg#/media/File:Faeroe Islands_in_its_region.svg</v>
      </c>
      <c r="AG202" s="8" t="str">
        <f t="shared" si="18"/>
        <v>https://www.bing.com/news/search?q=covid-19 + coronavirus +Faeroe Islands&amp;FORM=HDRSC4</v>
      </c>
      <c r="AH202" s="8" t="str">
        <f t="shared" si="19"/>
        <v>https://www.bing.com/videos/search?q=covid-19 + coronavirus +Faeroe Islands&amp;FORM=HDRSC4</v>
      </c>
    </row>
    <row r="203" spans="1:34" x14ac:dyDescent="0.3">
      <c r="A203" s="2">
        <v>202</v>
      </c>
      <c r="B203" s="13" t="s">
        <v>202</v>
      </c>
      <c r="C203" s="13" t="s">
        <v>202</v>
      </c>
      <c r="D203" s="2" t="s">
        <v>1020</v>
      </c>
      <c r="E203" s="2" t="s">
        <v>1021</v>
      </c>
      <c r="F203" s="2" t="s">
        <v>1022</v>
      </c>
      <c r="G203" s="2" t="s">
        <v>1033</v>
      </c>
      <c r="H203" s="2" t="s">
        <v>1034</v>
      </c>
      <c r="I203" s="3">
        <v>12.5</v>
      </c>
      <c r="J203" s="3">
        <v>-69.966700000000003</v>
      </c>
      <c r="K203" s="3" t="s">
        <v>432</v>
      </c>
      <c r="L203" s="2" t="s">
        <v>202</v>
      </c>
      <c r="M203" s="2">
        <v>197</v>
      </c>
      <c r="N203" s="3" t="s">
        <v>432</v>
      </c>
      <c r="O203" s="13" t="s">
        <v>202</v>
      </c>
      <c r="P203" s="3" t="s">
        <v>432</v>
      </c>
      <c r="Q203" s="13" t="s">
        <v>202</v>
      </c>
      <c r="R203" s="3" t="s">
        <v>432</v>
      </c>
      <c r="S203" s="13" t="s">
        <v>202</v>
      </c>
      <c r="T203" s="4" t="s">
        <v>433</v>
      </c>
      <c r="U203" s="7" t="s">
        <v>202</v>
      </c>
      <c r="V203" s="4" t="s">
        <v>433</v>
      </c>
      <c r="W203" s="7" t="s">
        <v>202</v>
      </c>
      <c r="X203" s="13" t="s">
        <v>911</v>
      </c>
      <c r="Y203" s="6" t="s">
        <v>202</v>
      </c>
      <c r="Z203" s="6" t="s">
        <v>202</v>
      </c>
      <c r="AA203" s="6" t="s">
        <v>882</v>
      </c>
      <c r="AB203" s="6" t="s">
        <v>888</v>
      </c>
      <c r="AC203" s="6" t="s">
        <v>665</v>
      </c>
      <c r="AD203" s="8" t="str">
        <f t="shared" si="15"/>
        <v>https://www.google.com/maps/place/Aruba</v>
      </c>
      <c r="AE203" s="8" t="str">
        <f t="shared" si="16"/>
        <v>https://es.wikipedia.org/wiki/Aruba</v>
      </c>
      <c r="AF203" s="8" t="str">
        <f t="shared" si="17"/>
        <v>https://commons.wikimedia.org/wiki/File:Aruba_in_its_region.svg#/media/File:Aruba_in_its_region.svg</v>
      </c>
      <c r="AG203" s="8" t="str">
        <f t="shared" si="18"/>
        <v>https://www.bing.com/news/search?q=covid-19 + coronavirus +Aruba&amp;FORM=HDRSC4</v>
      </c>
      <c r="AH203" s="8" t="str">
        <f t="shared" si="19"/>
        <v>https://www.bing.com/videos/search?q=covid-19 + coronavirus +Aruba&amp;FORM=HDRSC4</v>
      </c>
    </row>
    <row r="204" spans="1:34" x14ac:dyDescent="0.3">
      <c r="A204" s="2">
        <v>203</v>
      </c>
      <c r="B204" s="13" t="s">
        <v>365</v>
      </c>
      <c r="C204" s="13" t="s">
        <v>225</v>
      </c>
      <c r="D204" s="2" t="s">
        <v>1020</v>
      </c>
      <c r="E204" s="2" t="s">
        <v>1021</v>
      </c>
      <c r="F204" s="2" t="s">
        <v>1022</v>
      </c>
      <c r="G204" s="2" t="s">
        <v>1133</v>
      </c>
      <c r="H204" s="2" t="s">
        <v>1134</v>
      </c>
      <c r="I204" s="3">
        <v>12.1931361</v>
      </c>
      <c r="J204" s="3">
        <v>-69.051969900000003</v>
      </c>
      <c r="K204" s="3" t="s">
        <v>432</v>
      </c>
      <c r="L204" s="2" t="s">
        <v>225</v>
      </c>
      <c r="M204" s="2">
        <v>192</v>
      </c>
      <c r="N204" s="3" t="s">
        <v>432</v>
      </c>
      <c r="O204" s="13" t="s">
        <v>225</v>
      </c>
      <c r="P204" s="3" t="s">
        <v>432</v>
      </c>
      <c r="Q204" s="13" t="s">
        <v>225</v>
      </c>
      <c r="R204" s="3" t="s">
        <v>432</v>
      </c>
      <c r="S204" s="13" t="s">
        <v>447</v>
      </c>
      <c r="T204" s="4" t="s">
        <v>433</v>
      </c>
      <c r="U204" s="7" t="s">
        <v>225</v>
      </c>
      <c r="V204" s="4" t="s">
        <v>433</v>
      </c>
      <c r="W204" s="7" t="s">
        <v>225</v>
      </c>
      <c r="X204" s="13" t="s">
        <v>911</v>
      </c>
      <c r="Y204" s="6" t="s">
        <v>365</v>
      </c>
      <c r="Z204" s="6" t="s">
        <v>889</v>
      </c>
      <c r="AA204" s="6" t="s">
        <v>882</v>
      </c>
      <c r="AB204" s="6" t="s">
        <v>890</v>
      </c>
      <c r="AC204" s="6" t="s">
        <v>665</v>
      </c>
      <c r="AD204" s="8" t="str">
        <f t="shared" si="15"/>
        <v>https://www.google.com/maps/place/Curazao</v>
      </c>
      <c r="AE204" s="8" t="str">
        <f t="shared" si="16"/>
        <v>https://es.wikipedia.org/wiki/Curazao</v>
      </c>
      <c r="AF204" s="8" t="str">
        <f t="shared" si="17"/>
        <v>https://commons.wikimedia.org/wiki/File:Curaçao_in_its_region.svg#/media/File:Curaçao_in_its_region.svg</v>
      </c>
      <c r="AG204" s="8" t="str">
        <f t="shared" si="18"/>
        <v>https://www.bing.com/news/search?q=covid-19 + coronavirus +Curaçao&amp;FORM=HDRSC4</v>
      </c>
      <c r="AH204" s="8" t="str">
        <f t="shared" si="19"/>
        <v>https://www.bing.com/videos/search?q=covid-19 + coronavirus +Curaçao&amp;FORM=HDRSC4</v>
      </c>
    </row>
    <row r="205" spans="1:34" x14ac:dyDescent="0.3">
      <c r="A205" s="2">
        <v>204</v>
      </c>
      <c r="B205" s="14" t="s">
        <v>891</v>
      </c>
      <c r="C205" s="14" t="s">
        <v>311</v>
      </c>
      <c r="D205" s="2" t="s">
        <v>1020</v>
      </c>
      <c r="E205" s="2" t="s">
        <v>1021</v>
      </c>
      <c r="F205" s="2" t="s">
        <v>1022</v>
      </c>
      <c r="G205" s="2" t="s">
        <v>1422</v>
      </c>
      <c r="H205" s="2" t="s">
        <v>1423</v>
      </c>
      <c r="I205" s="15">
        <v>18.038181900000001</v>
      </c>
      <c r="J205" s="15">
        <v>-63.092404899999998</v>
      </c>
      <c r="K205" s="3" t="s">
        <v>432</v>
      </c>
      <c r="L205" s="2" t="s">
        <v>311</v>
      </c>
      <c r="M205" s="2">
        <v>213</v>
      </c>
      <c r="N205" s="15" t="s">
        <v>432</v>
      </c>
      <c r="O205" s="14" t="s">
        <v>311</v>
      </c>
      <c r="P205" s="15" t="s">
        <v>432</v>
      </c>
      <c r="Q205" s="14" t="s">
        <v>419</v>
      </c>
      <c r="R205" s="15" t="s">
        <v>432</v>
      </c>
      <c r="S205" s="14" t="s">
        <v>450</v>
      </c>
      <c r="T205" s="15" t="s">
        <v>433</v>
      </c>
      <c r="U205" s="14" t="s">
        <v>311</v>
      </c>
      <c r="V205" s="15" t="s">
        <v>433</v>
      </c>
      <c r="W205" s="14" t="s">
        <v>311</v>
      </c>
      <c r="X205" s="13" t="s">
        <v>911</v>
      </c>
      <c r="Y205" s="6" t="s">
        <v>377</v>
      </c>
      <c r="Z205" s="6" t="s">
        <v>892</v>
      </c>
      <c r="AA205" s="6" t="s">
        <v>882</v>
      </c>
      <c r="AB205" s="6" t="s">
        <v>893</v>
      </c>
      <c r="AC205" s="6" t="s">
        <v>665</v>
      </c>
      <c r="AD205" s="8" t="str">
        <f t="shared" si="15"/>
        <v>https://www.google.com/maps/place/San Martín (Países Bajos)</v>
      </c>
      <c r="AE205" s="8" t="str">
        <f t="shared" si="16"/>
        <v>https://es.wikipedia.org/wiki/San Martín (Países Bajos)</v>
      </c>
      <c r="AF205" s="8" t="str">
        <f t="shared" si="17"/>
        <v>https://commons.wikimedia.org/wiki/File:Sint Maarten_in_its_region.svg#/media/File:Sint Maarten_in_its_region.svg</v>
      </c>
      <c r="AG205" s="8" t="str">
        <f t="shared" si="18"/>
        <v>https://www.bing.com/news/search?q=covid-19 + coronavirus +Sint Maarten&amp;FORM=HDRSC4</v>
      </c>
      <c r="AH205" s="8" t="str">
        <f t="shared" si="19"/>
        <v>https://www.bing.com/videos/search?q=covid-19 + coronavirus +Sint Maarten&amp;FORM=HDRSC4</v>
      </c>
    </row>
    <row r="206" spans="1:34" x14ac:dyDescent="0.3">
      <c r="A206" s="2">
        <v>205</v>
      </c>
      <c r="B206" s="14" t="s">
        <v>407</v>
      </c>
      <c r="C206" s="14" t="s">
        <v>407</v>
      </c>
      <c r="D206" s="14" t="s">
        <v>999</v>
      </c>
      <c r="E206" s="2" t="s">
        <v>1003</v>
      </c>
      <c r="F206" s="14"/>
      <c r="G206" s="14" t="s">
        <v>1517</v>
      </c>
      <c r="H206" s="14" t="s">
        <v>1518</v>
      </c>
      <c r="I206" s="15">
        <v>42.6424308</v>
      </c>
      <c r="J206" s="15">
        <v>20.6353407</v>
      </c>
      <c r="K206" s="4" t="s">
        <v>433</v>
      </c>
      <c r="L206" s="5" t="s">
        <v>407</v>
      </c>
      <c r="N206" s="15" t="s">
        <v>433</v>
      </c>
      <c r="O206" s="14" t="s">
        <v>407</v>
      </c>
      <c r="P206" s="15" t="s">
        <v>432</v>
      </c>
      <c r="Q206" s="14" t="s">
        <v>407</v>
      </c>
      <c r="R206" s="15" t="s">
        <v>432</v>
      </c>
      <c r="S206" s="14" t="s">
        <v>407</v>
      </c>
      <c r="T206" s="15" t="s">
        <v>432</v>
      </c>
      <c r="U206" s="14" t="s">
        <v>407</v>
      </c>
      <c r="V206" s="15" t="s">
        <v>433</v>
      </c>
      <c r="W206" s="14" t="s">
        <v>407</v>
      </c>
      <c r="X206" s="6" t="s">
        <v>894</v>
      </c>
      <c r="Y206" s="6" t="s">
        <v>407</v>
      </c>
      <c r="Z206" s="6" t="s">
        <v>895</v>
      </c>
      <c r="AA206" s="6" t="s">
        <v>896</v>
      </c>
      <c r="AB206" s="6" t="s">
        <v>897</v>
      </c>
      <c r="AC206" s="6" t="s">
        <v>657</v>
      </c>
      <c r="AD206" s="8" t="str">
        <f t="shared" si="15"/>
        <v>https://www.google.com/maps/place/Kosovo</v>
      </c>
      <c r="AE206" s="8" t="str">
        <f t="shared" si="16"/>
        <v>https://es.wikipedia.org/wiki/Kosovo</v>
      </c>
      <c r="AF206" s="8" t="str">
        <f t="shared" si="17"/>
        <v>https://commons.wikimedia.org/wiki/File:Kosovo_in_its_region.svg#/media/File:Kosovo_in_its_region.svg</v>
      </c>
      <c r="AG206" s="8" t="str">
        <f t="shared" si="18"/>
        <v>https://www.bing.com/news/search?q=covid-19 + coronavirus +Kosovo&amp;FORM=HDRSC4</v>
      </c>
      <c r="AH206" s="8" t="str">
        <f t="shared" si="19"/>
        <v>https://www.bing.com/videos/search?q=covid-19 + coronavirus +Kosovo&amp;FORM=HDRSC4</v>
      </c>
    </row>
    <row r="207" spans="1:34" x14ac:dyDescent="0.3">
      <c r="A207" s="2">
        <v>206</v>
      </c>
      <c r="B207" s="14" t="s">
        <v>323</v>
      </c>
      <c r="C207" s="14" t="s">
        <v>323</v>
      </c>
      <c r="D207" s="2" t="s">
        <v>654</v>
      </c>
      <c r="E207" s="2" t="s">
        <v>1110</v>
      </c>
      <c r="G207" s="2" t="s">
        <v>1454</v>
      </c>
      <c r="H207" s="2" t="s">
        <v>1455</v>
      </c>
      <c r="I207" s="3">
        <v>23.5</v>
      </c>
      <c r="J207" s="3">
        <v>121</v>
      </c>
      <c r="K207" s="3" t="s">
        <v>432</v>
      </c>
      <c r="L207" s="2" t="s">
        <v>323</v>
      </c>
      <c r="M207" s="2">
        <v>57</v>
      </c>
      <c r="N207" s="15" t="s">
        <v>432</v>
      </c>
      <c r="O207" s="14" t="s">
        <v>323</v>
      </c>
      <c r="P207" s="15" t="s">
        <v>432</v>
      </c>
      <c r="Q207" s="14" t="s">
        <v>323</v>
      </c>
      <c r="R207" s="15" t="s">
        <v>432</v>
      </c>
      <c r="S207" s="14" t="s">
        <v>323</v>
      </c>
      <c r="T207" s="15" t="s">
        <v>432</v>
      </c>
      <c r="U207" s="14" t="s">
        <v>461</v>
      </c>
      <c r="V207" s="15" t="s">
        <v>433</v>
      </c>
      <c r="W207" s="14" t="s">
        <v>323</v>
      </c>
      <c r="X207" s="6" t="s">
        <v>894</v>
      </c>
      <c r="Y207" s="6" t="s">
        <v>898</v>
      </c>
      <c r="Z207" s="6" t="s">
        <v>899</v>
      </c>
      <c r="AA207" s="6" t="s">
        <v>668</v>
      </c>
      <c r="AB207" s="6" t="s">
        <v>900</v>
      </c>
      <c r="AC207" s="6" t="s">
        <v>654</v>
      </c>
      <c r="AD207" s="8" t="str">
        <f t="shared" si="15"/>
        <v>https://www.google.com/maps/place/Taiwan</v>
      </c>
      <c r="AE207" s="8" t="str">
        <f t="shared" si="16"/>
        <v>https://es.wikipedia.org/wiki/Taiwan</v>
      </c>
      <c r="AF207" s="8" t="str">
        <f t="shared" si="17"/>
        <v>https://commons.wikimedia.org/wiki/File:Taiwan_in_its_region.svg#/media/File:Taiwan_in_its_region.svg</v>
      </c>
      <c r="AG207" s="8" t="str">
        <f t="shared" si="18"/>
        <v>https://www.bing.com/news/search?q=covid-19 + coronavirus +Taiwan&amp;FORM=HDRSC4</v>
      </c>
      <c r="AH207" s="8" t="str">
        <f t="shared" si="19"/>
        <v>https://www.bing.com/videos/search?q=covid-19 + coronavirus +Taiwan&amp;FORM=HDRSC4</v>
      </c>
    </row>
    <row r="208" spans="1:34" x14ac:dyDescent="0.3">
      <c r="A208" s="2">
        <v>207</v>
      </c>
      <c r="B208" s="14" t="s">
        <v>368</v>
      </c>
      <c r="C208" s="14" t="s">
        <v>241</v>
      </c>
      <c r="D208" s="2" t="s">
        <v>1020</v>
      </c>
      <c r="E208" s="2" t="s">
        <v>1021</v>
      </c>
      <c r="F208" s="2" t="s">
        <v>1029</v>
      </c>
      <c r="G208" s="2" t="s">
        <v>1174</v>
      </c>
      <c r="H208" s="2" t="s">
        <v>1175</v>
      </c>
      <c r="I208" s="3">
        <v>4</v>
      </c>
      <c r="J208" s="3">
        <v>-53</v>
      </c>
      <c r="K208" s="3" t="s">
        <v>432</v>
      </c>
      <c r="L208" s="2" t="s">
        <v>241</v>
      </c>
      <c r="M208" s="2">
        <v>182</v>
      </c>
      <c r="N208" s="15" t="s">
        <v>432</v>
      </c>
      <c r="O208" s="14" t="s">
        <v>241</v>
      </c>
      <c r="P208" s="15" t="s">
        <v>432</v>
      </c>
      <c r="Q208" s="14" t="s">
        <v>400</v>
      </c>
      <c r="R208" s="15" t="s">
        <v>433</v>
      </c>
      <c r="S208" s="14" t="s">
        <v>241</v>
      </c>
      <c r="T208" s="15" t="s">
        <v>433</v>
      </c>
      <c r="U208" s="14" t="s">
        <v>241</v>
      </c>
      <c r="V208" s="15" t="s">
        <v>433</v>
      </c>
      <c r="W208" s="14" t="s">
        <v>241</v>
      </c>
      <c r="X208" s="6" t="s">
        <v>912</v>
      </c>
      <c r="Y208" s="6" t="s">
        <v>368</v>
      </c>
      <c r="Z208" s="7" t="s">
        <v>473</v>
      </c>
      <c r="AA208" s="7" t="s">
        <v>473</v>
      </c>
      <c r="AB208" s="6" t="s">
        <v>901</v>
      </c>
      <c r="AC208" s="6" t="s">
        <v>665</v>
      </c>
      <c r="AD208" s="8" t="str">
        <f t="shared" si="15"/>
        <v>https://www.google.com/maps/place/Guayana Francesa</v>
      </c>
      <c r="AE208" s="8" t="str">
        <f t="shared" si="16"/>
        <v>https://es.wikipedia.org/wiki/Guayana Francesa</v>
      </c>
      <c r="AF208" s="8" t="str">
        <f t="shared" si="17"/>
        <v>https://commons.wikimedia.org/wiki/File:French Guiana_in_its_region.svg#/media/File:French Guiana_in_its_region.svg</v>
      </c>
      <c r="AG208" s="8" t="str">
        <f t="shared" si="18"/>
        <v>https://www.bing.com/news/search?q=covid-19 + coronavirus +French Guiana&amp;FORM=HDRSC4</v>
      </c>
      <c r="AH208" s="8" t="str">
        <f t="shared" si="19"/>
        <v>https://www.bing.com/videos/search?q=covid-19 + coronavirus +French Guiana&amp;FORM=HDRSC4</v>
      </c>
    </row>
    <row r="209" spans="1:34" x14ac:dyDescent="0.3">
      <c r="A209" s="2">
        <v>208</v>
      </c>
      <c r="B209" s="14" t="s">
        <v>252</v>
      </c>
      <c r="C209" s="14" t="s">
        <v>252</v>
      </c>
      <c r="D209" s="2" t="s">
        <v>654</v>
      </c>
      <c r="E209" s="2" t="s">
        <v>1110</v>
      </c>
      <c r="G209" s="2" t="s">
        <v>1220</v>
      </c>
      <c r="H209" s="2" t="s">
        <v>1221</v>
      </c>
      <c r="I209" s="3">
        <v>22.25</v>
      </c>
      <c r="J209" s="3">
        <v>114.16670000000001</v>
      </c>
      <c r="K209" s="3" t="s">
        <v>432</v>
      </c>
      <c r="L209" s="2" t="s">
        <v>252</v>
      </c>
      <c r="M209" s="2">
        <v>104</v>
      </c>
      <c r="N209" s="15" t="s">
        <v>432</v>
      </c>
      <c r="O209" s="14" t="s">
        <v>252</v>
      </c>
      <c r="P209" s="15" t="s">
        <v>433</v>
      </c>
      <c r="Q209" s="14" t="s">
        <v>252</v>
      </c>
      <c r="R209" s="15" t="s">
        <v>433</v>
      </c>
      <c r="S209" s="14" t="s">
        <v>252</v>
      </c>
      <c r="T209" s="15" t="s">
        <v>433</v>
      </c>
      <c r="U209" s="14" t="s">
        <v>252</v>
      </c>
      <c r="V209" s="15" t="s">
        <v>433</v>
      </c>
      <c r="W209" s="14" t="s">
        <v>252</v>
      </c>
      <c r="X209" s="6" t="s">
        <v>902</v>
      </c>
      <c r="Y209" s="6" t="s">
        <v>252</v>
      </c>
      <c r="Z209" s="7" t="s">
        <v>473</v>
      </c>
      <c r="AA209" s="7" t="s">
        <v>473</v>
      </c>
      <c r="AB209" s="14" t="s">
        <v>252</v>
      </c>
      <c r="AC209" s="6" t="s">
        <v>654</v>
      </c>
      <c r="AD209" s="8" t="str">
        <f t="shared" si="15"/>
        <v>https://www.google.com/maps/place/Hong Kong</v>
      </c>
      <c r="AE209" s="8" t="str">
        <f t="shared" si="16"/>
        <v>https://es.wikipedia.org/wiki/Hong Kong</v>
      </c>
      <c r="AF209" s="8" t="str">
        <f t="shared" si="17"/>
        <v>https://commons.wikimedia.org/wiki/File:Hong Kong_in_its_region.svg#/media/File:Hong Kong_in_its_region.svg</v>
      </c>
      <c r="AG209" s="8" t="str">
        <f t="shared" si="18"/>
        <v>https://www.bing.com/news/search?q=covid-19 + coronavirus +Hong Kong&amp;FORM=HDRSC4</v>
      </c>
      <c r="AH209" s="8" t="str">
        <f t="shared" si="19"/>
        <v>https://www.bing.com/videos/search?q=covid-19 + coronavirus +Hong Kong&amp;FORM=HDRSC4</v>
      </c>
    </row>
    <row r="210" spans="1:34" x14ac:dyDescent="0.3">
      <c r="A210" s="2">
        <v>209</v>
      </c>
      <c r="B210" s="2" t="s">
        <v>903</v>
      </c>
      <c r="C210" s="2" t="s">
        <v>200</v>
      </c>
      <c r="D210" s="2" t="s">
        <v>1020</v>
      </c>
      <c r="E210" s="2" t="s">
        <v>1021</v>
      </c>
      <c r="F210" s="2" t="s">
        <v>1022</v>
      </c>
      <c r="G210" s="2" t="s">
        <v>1018</v>
      </c>
      <c r="H210" s="2" t="s">
        <v>1019</v>
      </c>
      <c r="I210" s="3">
        <v>18.25</v>
      </c>
      <c r="J210" s="3">
        <v>-63.166699999999999</v>
      </c>
      <c r="K210" s="3" t="s">
        <v>432</v>
      </c>
      <c r="L210" s="2" t="s">
        <v>200</v>
      </c>
      <c r="M210" s="2">
        <v>224</v>
      </c>
      <c r="N210" s="3" t="s">
        <v>432</v>
      </c>
      <c r="O210" s="2" t="s">
        <v>200</v>
      </c>
      <c r="P210" s="3" t="s">
        <v>432</v>
      </c>
      <c r="Q210" s="2" t="s">
        <v>200</v>
      </c>
      <c r="R210" s="3" t="s">
        <v>432</v>
      </c>
      <c r="S210" s="2" t="s">
        <v>200</v>
      </c>
      <c r="T210" s="4" t="s">
        <v>433</v>
      </c>
      <c r="U210" s="5" t="s">
        <v>200</v>
      </c>
      <c r="V210" s="4" t="s">
        <v>433</v>
      </c>
      <c r="W210" s="5" t="s">
        <v>200</v>
      </c>
      <c r="X210" s="6" t="s">
        <v>912</v>
      </c>
      <c r="Y210" s="6" t="s">
        <v>366</v>
      </c>
      <c r="Z210" s="7" t="s">
        <v>473</v>
      </c>
      <c r="AA210" s="7" t="s">
        <v>473</v>
      </c>
      <c r="AB210" s="6" t="s">
        <v>951</v>
      </c>
      <c r="AC210" s="6" t="s">
        <v>665</v>
      </c>
      <c r="AD210" s="8" t="str">
        <f t="shared" si="15"/>
        <v>https://www.google.com/maps/place/Anguila_(dependencia)</v>
      </c>
      <c r="AE210" s="8" t="str">
        <f t="shared" si="16"/>
        <v>https://es.wikipedia.org/wiki/Anguila_(dependencia)</v>
      </c>
      <c r="AF210" s="8" t="str">
        <f t="shared" si="17"/>
        <v>https://commons.wikimedia.org/wiki/File:Anguilla_in_its_region.svg#/media/File:Anguilla_in_its_region.svg</v>
      </c>
      <c r="AG210" s="8" t="str">
        <f t="shared" si="18"/>
        <v>https://www.bing.com/news/search?q=covid-19 + coronavirus +Anguilla&amp;FORM=HDRSC4</v>
      </c>
      <c r="AH210" s="8" t="str">
        <f t="shared" si="19"/>
        <v>https://www.bing.com/videos/search?q=covid-19 + coronavirus +Anguilla&amp;FORM=HDRSC4</v>
      </c>
    </row>
    <row r="211" spans="1:34" x14ac:dyDescent="0.3">
      <c r="A211" s="2">
        <v>210</v>
      </c>
      <c r="B211" s="2" t="s">
        <v>361</v>
      </c>
      <c r="C211" s="2" t="s">
        <v>210</v>
      </c>
      <c r="D211" s="2" t="s">
        <v>1020</v>
      </c>
      <c r="E211" s="2" t="s">
        <v>1064</v>
      </c>
      <c r="G211" s="2" t="s">
        <v>1062</v>
      </c>
      <c r="H211" s="2" t="s">
        <v>1063</v>
      </c>
      <c r="I211" s="3">
        <v>32.333300000000001</v>
      </c>
      <c r="J211" s="3">
        <v>-64.75</v>
      </c>
      <c r="K211" s="3" t="s">
        <v>432</v>
      </c>
      <c r="L211" s="2" t="s">
        <v>210</v>
      </c>
      <c r="M211" s="2">
        <v>206</v>
      </c>
      <c r="N211" s="3" t="s">
        <v>432</v>
      </c>
      <c r="O211" s="2" t="s">
        <v>210</v>
      </c>
      <c r="P211" s="3" t="s">
        <v>432</v>
      </c>
      <c r="Q211" s="2" t="s">
        <v>210</v>
      </c>
      <c r="R211" s="3" t="s">
        <v>432</v>
      </c>
      <c r="S211" s="2" t="s">
        <v>210</v>
      </c>
      <c r="T211" s="4" t="s">
        <v>433</v>
      </c>
      <c r="U211" s="5" t="s">
        <v>210</v>
      </c>
      <c r="V211" s="3" t="s">
        <v>432</v>
      </c>
      <c r="W211" s="2" t="s">
        <v>210</v>
      </c>
      <c r="X211" s="6" t="s">
        <v>912</v>
      </c>
      <c r="Y211" s="2" t="s">
        <v>361</v>
      </c>
      <c r="Z211" s="7" t="s">
        <v>473</v>
      </c>
      <c r="AA211" s="7" t="s">
        <v>473</v>
      </c>
      <c r="AB211" s="6" t="s">
        <v>952</v>
      </c>
      <c r="AC211" s="6" t="s">
        <v>665</v>
      </c>
      <c r="AD211" s="8" t="str">
        <f t="shared" si="15"/>
        <v>https://www.google.com/maps/place/Bermudas</v>
      </c>
      <c r="AE211" s="8" t="str">
        <f t="shared" si="16"/>
        <v>https://es.wikipedia.org/wiki/Bermudas</v>
      </c>
      <c r="AF211" s="8" t="str">
        <f t="shared" si="17"/>
        <v>https://commons.wikimedia.org/wiki/File:Bermuda_in_its_region.svg#/media/File:Bermuda_in_its_region.svg</v>
      </c>
      <c r="AG211" s="8" t="str">
        <f t="shared" si="18"/>
        <v>https://www.bing.com/news/search?q=covid-19 + coronavirus +Bermuda&amp;FORM=HDRSC4</v>
      </c>
      <c r="AH211" s="8" t="str">
        <f t="shared" si="19"/>
        <v>https://www.bing.com/videos/search?q=covid-19 + coronavirus +Bermuda&amp;FORM=HDRSC4</v>
      </c>
    </row>
    <row r="212" spans="1:34" x14ac:dyDescent="0.3">
      <c r="A212" s="2">
        <v>211</v>
      </c>
      <c r="B212" s="2" t="s">
        <v>360</v>
      </c>
      <c r="C212" s="2" t="s">
        <v>215</v>
      </c>
      <c r="D212" s="2" t="s">
        <v>1020</v>
      </c>
      <c r="E212" s="2" t="s">
        <v>1021</v>
      </c>
      <c r="F212" s="2" t="s">
        <v>1022</v>
      </c>
      <c r="G212" s="2" t="s">
        <v>1502</v>
      </c>
      <c r="H212" s="2" t="s">
        <v>1503</v>
      </c>
      <c r="I212" s="3">
        <v>18.5</v>
      </c>
      <c r="J212" s="3">
        <v>-64.5</v>
      </c>
      <c r="K212" s="3" t="s">
        <v>432</v>
      </c>
      <c r="L212" s="2" t="s">
        <v>215</v>
      </c>
      <c r="M212" s="2">
        <v>220</v>
      </c>
      <c r="N212" s="3" t="s">
        <v>432</v>
      </c>
      <c r="O212" s="2" t="s">
        <v>215</v>
      </c>
      <c r="P212" s="3" t="s">
        <v>432</v>
      </c>
      <c r="Q212" s="2" t="s">
        <v>384</v>
      </c>
      <c r="R212" s="3" t="s">
        <v>432</v>
      </c>
      <c r="S212" s="2" t="s">
        <v>215</v>
      </c>
      <c r="T212" s="4" t="s">
        <v>433</v>
      </c>
      <c r="U212" s="5" t="s">
        <v>215</v>
      </c>
      <c r="V212" s="4" t="s">
        <v>433</v>
      </c>
      <c r="W212" s="5" t="s">
        <v>215</v>
      </c>
      <c r="X212" s="6" t="s">
        <v>912</v>
      </c>
      <c r="Y212" s="2" t="s">
        <v>360</v>
      </c>
      <c r="Z212" s="7" t="s">
        <v>473</v>
      </c>
      <c r="AA212" s="7" t="s">
        <v>473</v>
      </c>
      <c r="AB212" s="6" t="s">
        <v>953</v>
      </c>
      <c r="AC212" s="6" t="s">
        <v>665</v>
      </c>
      <c r="AD212" s="8" t="str">
        <f t="shared" si="15"/>
        <v>https://www.google.com/maps/place/Islas Vírgenes Británicas</v>
      </c>
      <c r="AE212" s="8" t="str">
        <f t="shared" si="16"/>
        <v>https://es.wikipedia.org/wiki/Islas Vírgenes Británicas</v>
      </c>
      <c r="AF212" s="8" t="str">
        <f t="shared" si="17"/>
        <v>https://commons.wikimedia.org/wiki/File:British Virgin Islands_in_its_region.svg#/media/File:British Virgin Islands_in_its_region.svg</v>
      </c>
      <c r="AG212" s="8" t="str">
        <f t="shared" si="18"/>
        <v>https://www.bing.com/news/search?q=covid-19 + coronavirus +British Virgin Islands&amp;FORM=HDRSC4</v>
      </c>
      <c r="AH212" s="8" t="str">
        <f t="shared" si="19"/>
        <v>https://www.bing.com/videos/search?q=covid-19 + coronavirus +British Virgin Islands&amp;FORM=HDRSC4</v>
      </c>
    </row>
    <row r="213" spans="1:34" x14ac:dyDescent="0.3">
      <c r="A213" s="2">
        <v>212</v>
      </c>
      <c r="B213" s="2" t="s">
        <v>436</v>
      </c>
      <c r="C213" s="2" t="s">
        <v>437</v>
      </c>
      <c r="D213" s="2" t="s">
        <v>1020</v>
      </c>
      <c r="E213" s="2" t="s">
        <v>1021</v>
      </c>
      <c r="F213" s="2" t="s">
        <v>1022</v>
      </c>
      <c r="G213" s="2" t="s">
        <v>1504</v>
      </c>
      <c r="H213" s="2" t="s">
        <v>1505</v>
      </c>
      <c r="I213" s="3">
        <v>18.333300000000001</v>
      </c>
      <c r="J213" s="3">
        <v>-64.833299999999994</v>
      </c>
      <c r="K213" s="3" t="s">
        <v>432</v>
      </c>
      <c r="L213" s="2" t="s">
        <v>932</v>
      </c>
      <c r="M213" s="2">
        <v>199</v>
      </c>
      <c r="N213" s="4" t="s">
        <v>433</v>
      </c>
      <c r="O213" s="5" t="s">
        <v>437</v>
      </c>
      <c r="P213" s="3" t="s">
        <v>432</v>
      </c>
      <c r="Q213" s="2" t="s">
        <v>431</v>
      </c>
      <c r="R213" s="3" t="s">
        <v>432</v>
      </c>
      <c r="S213" s="2" t="s">
        <v>437</v>
      </c>
      <c r="T213" s="4" t="s">
        <v>433</v>
      </c>
      <c r="U213" s="5" t="s">
        <v>437</v>
      </c>
      <c r="V213" s="3" t="s">
        <v>432</v>
      </c>
      <c r="W213" s="2" t="s">
        <v>470</v>
      </c>
      <c r="X213" s="6" t="s">
        <v>912</v>
      </c>
      <c r="Y213" s="2" t="s">
        <v>436</v>
      </c>
      <c r="Z213" s="7" t="s">
        <v>473</v>
      </c>
      <c r="AA213" s="7" t="s">
        <v>473</v>
      </c>
      <c r="AB213" s="6" t="s">
        <v>950</v>
      </c>
      <c r="AC213" s="6" t="s">
        <v>665</v>
      </c>
      <c r="AD213" s="8" t="str">
        <f t="shared" si="15"/>
        <v xml:space="preserve">https://www.google.com/maps/place/Islas Vírgenes de los Estados Unidos </v>
      </c>
      <c r="AE213" s="8" t="str">
        <f t="shared" si="16"/>
        <v xml:space="preserve">https://es.wikipedia.org/wiki/Islas Vírgenes de los Estados Unidos </v>
      </c>
      <c r="AF213" s="8" t="str">
        <f t="shared" si="17"/>
        <v>https://commons.wikimedia.org/wiki/File:United States Virgin Islands_in_its_region.svg#/media/File:United States Virgin Islands_in_its_region.svg</v>
      </c>
      <c r="AG213" s="8" t="str">
        <f t="shared" si="18"/>
        <v>https://www.bing.com/news/search?q=covid-19 + coronavirus +United States Virgin Islands&amp;FORM=HDRSC4</v>
      </c>
      <c r="AH213" s="8" t="str">
        <f t="shared" si="19"/>
        <v>https://www.bing.com/videos/search?q=covid-19 + coronavirus +United States Virgin Islands&amp;FORM=HDRSC4</v>
      </c>
    </row>
    <row r="214" spans="1:34" x14ac:dyDescent="0.3">
      <c r="A214" s="2">
        <v>213</v>
      </c>
      <c r="B214" s="2" t="s">
        <v>362</v>
      </c>
      <c r="C214" s="2" t="s">
        <v>221</v>
      </c>
      <c r="D214" s="2" t="s">
        <v>1020</v>
      </c>
      <c r="E214" s="2" t="s">
        <v>1021</v>
      </c>
      <c r="F214" s="2" t="s">
        <v>1022</v>
      </c>
      <c r="G214" s="2" t="s">
        <v>1069</v>
      </c>
      <c r="H214" s="2" t="s">
        <v>1070</v>
      </c>
      <c r="I214" s="3">
        <v>17.490452300000001</v>
      </c>
      <c r="J214" s="3">
        <v>-62.977467099999998</v>
      </c>
      <c r="K214" s="3" t="s">
        <v>432</v>
      </c>
      <c r="L214" s="2" t="s">
        <v>221</v>
      </c>
      <c r="M214" s="2">
        <v>221</v>
      </c>
      <c r="N214" s="3" t="s">
        <v>432</v>
      </c>
      <c r="O214" s="2" t="s">
        <v>221</v>
      </c>
      <c r="P214" s="4" t="s">
        <v>433</v>
      </c>
      <c r="Q214" s="5" t="s">
        <v>221</v>
      </c>
      <c r="R214" s="4" t="s">
        <v>433</v>
      </c>
      <c r="S214" s="5" t="s">
        <v>221</v>
      </c>
      <c r="T214" s="4" t="s">
        <v>433</v>
      </c>
      <c r="U214" s="5" t="s">
        <v>221</v>
      </c>
      <c r="V214" s="4" t="s">
        <v>433</v>
      </c>
      <c r="W214" s="5" t="s">
        <v>221</v>
      </c>
      <c r="X214" s="6" t="s">
        <v>912</v>
      </c>
      <c r="Y214" s="6" t="s">
        <v>362</v>
      </c>
      <c r="Z214" s="7" t="s">
        <v>473</v>
      </c>
      <c r="AA214" s="7" t="s">
        <v>473</v>
      </c>
      <c r="AB214" s="6" t="s">
        <v>888</v>
      </c>
      <c r="AC214" s="6" t="s">
        <v>665</v>
      </c>
      <c r="AD214" s="8" t="str">
        <f t="shared" si="15"/>
        <v>https://www.google.com/maps/place/Caribe Neerlandés</v>
      </c>
      <c r="AE214" s="8" t="str">
        <f t="shared" si="16"/>
        <v>https://es.wikipedia.org/wiki/Caribe Neerlandés</v>
      </c>
      <c r="AF214" s="8" t="str">
        <f t="shared" si="17"/>
        <v>https://commons.wikimedia.org/wiki/File:Caribbean Netherlands_in_its_region.svg#/media/File:Caribbean Netherlands_in_its_region.svg</v>
      </c>
      <c r="AG214" s="8" t="str">
        <f t="shared" si="18"/>
        <v>https://www.bing.com/news/search?q=covid-19 + coronavirus +Caribbean Netherlands&amp;FORM=HDRSC4</v>
      </c>
      <c r="AH214" s="8" t="str">
        <f t="shared" si="19"/>
        <v>https://www.bing.com/videos/search?q=covid-19 + coronavirus +Caribbean Netherlands&amp;FORM=HDRSC4</v>
      </c>
    </row>
    <row r="215" spans="1:34" x14ac:dyDescent="0.3">
      <c r="A215" s="2">
        <v>214</v>
      </c>
      <c r="B215" s="2" t="s">
        <v>363</v>
      </c>
      <c r="C215" s="2" t="s">
        <v>222</v>
      </c>
      <c r="D215" s="2" t="s">
        <v>1020</v>
      </c>
      <c r="E215" s="2" t="s">
        <v>1021</v>
      </c>
      <c r="F215" s="2" t="s">
        <v>1022</v>
      </c>
      <c r="G215" s="2" t="s">
        <v>1100</v>
      </c>
      <c r="H215" s="2" t="s">
        <v>1101</v>
      </c>
      <c r="I215" s="3">
        <v>19.5</v>
      </c>
      <c r="J215" s="3">
        <v>-80.5</v>
      </c>
      <c r="K215" s="3" t="s">
        <v>432</v>
      </c>
      <c r="L215" s="2" t="s">
        <v>222</v>
      </c>
      <c r="M215" s="2">
        <v>205</v>
      </c>
      <c r="N215" s="3" t="s">
        <v>432</v>
      </c>
      <c r="O215" s="2" t="s">
        <v>222</v>
      </c>
      <c r="P215" s="3" t="s">
        <v>432</v>
      </c>
      <c r="Q215" s="2" t="s">
        <v>389</v>
      </c>
      <c r="R215" s="3" t="s">
        <v>432</v>
      </c>
      <c r="S215" s="2" t="s">
        <v>222</v>
      </c>
      <c r="T215" s="4" t="s">
        <v>433</v>
      </c>
      <c r="U215" s="5" t="s">
        <v>222</v>
      </c>
      <c r="V215" s="4" t="s">
        <v>433</v>
      </c>
      <c r="W215" s="5" t="s">
        <v>222</v>
      </c>
      <c r="X215" s="6" t="s">
        <v>912</v>
      </c>
      <c r="Y215" s="6" t="s">
        <v>363</v>
      </c>
      <c r="Z215" s="7" t="s">
        <v>473</v>
      </c>
      <c r="AA215" s="7" t="s">
        <v>473</v>
      </c>
      <c r="AB215" s="6" t="s">
        <v>954</v>
      </c>
      <c r="AC215" s="6" t="s">
        <v>665</v>
      </c>
      <c r="AD215" s="8" t="str">
        <f t="shared" si="15"/>
        <v>https://www.google.com/maps/place/Islas Caimán</v>
      </c>
      <c r="AE215" s="8" t="str">
        <f t="shared" si="16"/>
        <v>https://es.wikipedia.org/wiki/Islas Caimán</v>
      </c>
      <c r="AF215" s="8" t="str">
        <f t="shared" si="17"/>
        <v>https://commons.wikimedia.org/wiki/File:Cayman Islands_in_its_region.svg#/media/File:Cayman Islands_in_its_region.svg</v>
      </c>
      <c r="AG215" s="8" t="str">
        <f t="shared" si="18"/>
        <v>https://www.bing.com/news/search?q=covid-19 + coronavirus +Cayman Islands&amp;FORM=HDRSC4</v>
      </c>
      <c r="AH215" s="8" t="str">
        <f t="shared" si="19"/>
        <v>https://www.bing.com/videos/search?q=covid-19 + coronavirus +Cayman Islands&amp;FORM=HDRSC4</v>
      </c>
    </row>
    <row r="216" spans="1:34" x14ac:dyDescent="0.3">
      <c r="A216" s="2">
        <v>215</v>
      </c>
      <c r="B216" s="2" t="s">
        <v>364</v>
      </c>
      <c r="C216" s="2" t="s">
        <v>223</v>
      </c>
      <c r="D216" s="2" t="s">
        <v>999</v>
      </c>
      <c r="E216" s="13" t="s">
        <v>1040</v>
      </c>
      <c r="G216" s="2" t="s">
        <v>1488</v>
      </c>
      <c r="I216" s="3">
        <v>49.427085400000003</v>
      </c>
      <c r="J216" s="3">
        <v>-2.3682344999999998</v>
      </c>
      <c r="K216" s="3" t="s">
        <v>432</v>
      </c>
      <c r="L216" s="2" t="s">
        <v>223</v>
      </c>
      <c r="M216" s="2">
        <v>190</v>
      </c>
      <c r="N216" s="3" t="s">
        <v>432</v>
      </c>
      <c r="O216" s="2" t="s">
        <v>223</v>
      </c>
      <c r="P216" s="4" t="s">
        <v>433</v>
      </c>
      <c r="Q216" s="5" t="s">
        <v>223</v>
      </c>
      <c r="R216" s="4" t="s">
        <v>433</v>
      </c>
      <c r="S216" s="5" t="s">
        <v>223</v>
      </c>
      <c r="T216" s="4" t="s">
        <v>433</v>
      </c>
      <c r="U216" s="5" t="s">
        <v>223</v>
      </c>
      <c r="V216" s="4" t="s">
        <v>433</v>
      </c>
      <c r="W216" s="5" t="s">
        <v>223</v>
      </c>
      <c r="X216" s="6" t="s">
        <v>912</v>
      </c>
      <c r="Y216" s="6" t="s">
        <v>364</v>
      </c>
      <c r="Z216" s="7" t="s">
        <v>473</v>
      </c>
      <c r="AA216" s="7" t="s">
        <v>473</v>
      </c>
      <c r="AB216" s="6" t="s">
        <v>1542</v>
      </c>
      <c r="AC216" s="6" t="s">
        <v>657</v>
      </c>
      <c r="AD216" s="8" t="str">
        <f t="shared" si="15"/>
        <v>https://www.google.com/maps/place/Islas del Canal</v>
      </c>
      <c r="AE216" s="8" t="str">
        <f t="shared" si="16"/>
        <v>https://es.wikipedia.org/wiki/Islas del Canal</v>
      </c>
      <c r="AF216" s="8" t="str">
        <f t="shared" si="17"/>
        <v>https://commons.wikimedia.org/wiki/File:Channel Islands_in_its_region.svg#/media/File:Channel Islands_in_its_region.svg</v>
      </c>
      <c r="AG216" s="8" t="str">
        <f t="shared" si="18"/>
        <v>https://www.bing.com/news/search?q=covid-19 + coronavirus +Channel Islands&amp;FORM=HDRSC4</v>
      </c>
      <c r="AH216" s="8" t="str">
        <f t="shared" si="19"/>
        <v>https://www.bing.com/videos/search?q=covid-19 + coronavirus +Channel Islands&amp;FORM=HDRSC4</v>
      </c>
    </row>
    <row r="217" spans="1:34" x14ac:dyDescent="0.3">
      <c r="A217" s="2">
        <v>216</v>
      </c>
      <c r="B217" s="2" t="s">
        <v>369</v>
      </c>
      <c r="C217" s="2" t="s">
        <v>242</v>
      </c>
      <c r="D217" s="2" t="s">
        <v>1010</v>
      </c>
      <c r="E217" s="2" t="s">
        <v>1011</v>
      </c>
      <c r="G217" s="2" t="s">
        <v>1176</v>
      </c>
      <c r="H217" s="2" t="s">
        <v>1177</v>
      </c>
      <c r="I217" s="3">
        <v>-15</v>
      </c>
      <c r="J217" s="3">
        <v>-140</v>
      </c>
      <c r="K217" s="3" t="s">
        <v>432</v>
      </c>
      <c r="L217" s="2" t="s">
        <v>242</v>
      </c>
      <c r="M217" s="2">
        <v>185</v>
      </c>
      <c r="N217" s="3" t="s">
        <v>432</v>
      </c>
      <c r="O217" s="2" t="s">
        <v>242</v>
      </c>
      <c r="P217" s="3" t="s">
        <v>432</v>
      </c>
      <c r="Q217" s="2" t="s">
        <v>243</v>
      </c>
      <c r="R217" s="3" t="s">
        <v>432</v>
      </c>
      <c r="S217" s="2" t="s">
        <v>242</v>
      </c>
      <c r="T217" s="4" t="s">
        <v>433</v>
      </c>
      <c r="U217" s="5" t="s">
        <v>242</v>
      </c>
      <c r="V217" s="3" t="s">
        <v>432</v>
      </c>
      <c r="W217" s="2" t="s">
        <v>242</v>
      </c>
      <c r="X217" s="6" t="s">
        <v>912</v>
      </c>
      <c r="Y217" s="6" t="s">
        <v>369</v>
      </c>
      <c r="Z217" s="7" t="s">
        <v>473</v>
      </c>
      <c r="AA217" s="7" t="s">
        <v>473</v>
      </c>
      <c r="AB217" s="6" t="s">
        <v>956</v>
      </c>
      <c r="AC217" s="6" t="s">
        <v>673</v>
      </c>
      <c r="AD217" s="8" t="str">
        <f t="shared" si="15"/>
        <v>https://www.google.com/maps/place/Polinesia Francesa</v>
      </c>
      <c r="AE217" s="8" t="str">
        <f t="shared" si="16"/>
        <v>https://es.wikipedia.org/wiki/Polinesia Francesa</v>
      </c>
      <c r="AF217" s="8" t="str">
        <f t="shared" si="17"/>
        <v>https://commons.wikimedia.org/wiki/File:French Polynesia_in_its_region.svg#/media/File:French Polynesia_in_its_region.svg</v>
      </c>
      <c r="AG217" s="8" t="str">
        <f t="shared" si="18"/>
        <v>https://www.bing.com/news/search?q=covid-19 + coronavirus +French Polynesia&amp;FORM=HDRSC4</v>
      </c>
      <c r="AH217" s="8" t="str">
        <f t="shared" si="19"/>
        <v>https://www.bing.com/videos/search?q=covid-19 + coronavirus +French Polynesia&amp;FORM=HDRSC4</v>
      </c>
    </row>
    <row r="218" spans="1:34" x14ac:dyDescent="0.3">
      <c r="A218" s="2">
        <v>217</v>
      </c>
      <c r="B218" s="2" t="s">
        <v>245</v>
      </c>
      <c r="C218" s="2" t="s">
        <v>245</v>
      </c>
      <c r="D218" s="2" t="s">
        <v>999</v>
      </c>
      <c r="E218" s="2" t="s">
        <v>1003</v>
      </c>
      <c r="G218" s="2" t="s">
        <v>1190</v>
      </c>
      <c r="H218" s="2" t="s">
        <v>1191</v>
      </c>
      <c r="I218" s="3">
        <v>36.183300000000003</v>
      </c>
      <c r="J218" s="3">
        <v>-5.3666999999999998</v>
      </c>
      <c r="K218" s="3" t="s">
        <v>432</v>
      </c>
      <c r="L218" s="2" t="s">
        <v>245</v>
      </c>
      <c r="M218" s="2">
        <v>219</v>
      </c>
      <c r="N218" s="3" t="s">
        <v>432</v>
      </c>
      <c r="O218" s="2" t="s">
        <v>245</v>
      </c>
      <c r="P218" s="3" t="s">
        <v>432</v>
      </c>
      <c r="Q218" s="2" t="s">
        <v>246</v>
      </c>
      <c r="R218" s="3" t="s">
        <v>432</v>
      </c>
      <c r="S218" s="2" t="s">
        <v>245</v>
      </c>
      <c r="T218" s="4" t="s">
        <v>433</v>
      </c>
      <c r="U218" s="5" t="s">
        <v>245</v>
      </c>
      <c r="V218" s="4" t="s">
        <v>433</v>
      </c>
      <c r="W218" s="5" t="s">
        <v>245</v>
      </c>
      <c r="X218" s="6" t="s">
        <v>912</v>
      </c>
      <c r="Y218" s="6" t="s">
        <v>245</v>
      </c>
      <c r="Z218" s="7" t="s">
        <v>473</v>
      </c>
      <c r="AA218" s="7" t="s">
        <v>473</v>
      </c>
      <c r="AB218" s="6" t="s">
        <v>245</v>
      </c>
      <c r="AC218" s="6" t="s">
        <v>657</v>
      </c>
      <c r="AD218" s="8" t="str">
        <f t="shared" si="15"/>
        <v>https://www.google.com/maps/place/Gibraltar</v>
      </c>
      <c r="AE218" s="8" t="str">
        <f t="shared" si="16"/>
        <v>https://es.wikipedia.org/wiki/Gibraltar</v>
      </c>
      <c r="AF218" s="8" t="str">
        <f t="shared" si="17"/>
        <v>https://commons.wikimedia.org/wiki/File:Gibraltar_in_its_region.svg#/media/File:Gibraltar_in_its_region.svg</v>
      </c>
      <c r="AG218" s="8" t="str">
        <f t="shared" si="18"/>
        <v>https://www.bing.com/news/search?q=covid-19 + coronavirus +Gibraltar&amp;FORM=HDRSC4</v>
      </c>
      <c r="AH218" s="8" t="str">
        <f t="shared" si="19"/>
        <v>https://www.bing.com/videos/search?q=covid-19 + coronavirus +Gibraltar&amp;FORM=HDRSC4</v>
      </c>
    </row>
    <row r="219" spans="1:34" x14ac:dyDescent="0.3">
      <c r="A219" s="2">
        <v>218</v>
      </c>
      <c r="B219" s="2" t="s">
        <v>905</v>
      </c>
      <c r="C219" s="2" t="s">
        <v>249</v>
      </c>
      <c r="D219" s="2" t="s">
        <v>1020</v>
      </c>
      <c r="E219" s="2" t="s">
        <v>1021</v>
      </c>
      <c r="F219" s="2" t="s">
        <v>1022</v>
      </c>
      <c r="G219" s="2" t="s">
        <v>1198</v>
      </c>
      <c r="H219" s="2" t="s">
        <v>1199</v>
      </c>
      <c r="I219" s="3">
        <v>16.25</v>
      </c>
      <c r="J219" s="3">
        <v>-61.583300000000001</v>
      </c>
      <c r="K219" s="3" t="s">
        <v>432</v>
      </c>
      <c r="L219" s="2" t="s">
        <v>249</v>
      </c>
      <c r="M219" s="2">
        <v>176</v>
      </c>
      <c r="N219" s="3" t="s">
        <v>432</v>
      </c>
      <c r="O219" s="2" t="s">
        <v>249</v>
      </c>
      <c r="P219" s="4" t="s">
        <v>433</v>
      </c>
      <c r="Q219" s="5" t="s">
        <v>249</v>
      </c>
      <c r="R219" s="4" t="s">
        <v>433</v>
      </c>
      <c r="S219" s="5" t="s">
        <v>249</v>
      </c>
      <c r="T219" s="4" t="s">
        <v>433</v>
      </c>
      <c r="U219" s="5" t="s">
        <v>249</v>
      </c>
      <c r="V219" s="4" t="s">
        <v>433</v>
      </c>
      <c r="W219" s="5" t="s">
        <v>249</v>
      </c>
      <c r="X219" s="6" t="s">
        <v>912</v>
      </c>
      <c r="Y219" s="6" t="s">
        <v>370</v>
      </c>
      <c r="Z219" s="7" t="s">
        <v>473</v>
      </c>
      <c r="AA219" s="7" t="s">
        <v>473</v>
      </c>
      <c r="AB219" s="6" t="s">
        <v>957</v>
      </c>
      <c r="AC219" s="6" t="s">
        <v>665</v>
      </c>
      <c r="AD219" s="8" t="str">
        <f t="shared" si="15"/>
        <v>https://www.google.com/maps/place/Guadalupe (Francia)</v>
      </c>
      <c r="AE219" s="8" t="str">
        <f t="shared" si="16"/>
        <v>https://es.wikipedia.org/wiki/Guadalupe (Francia)</v>
      </c>
      <c r="AF219" s="8" t="str">
        <f t="shared" si="17"/>
        <v>https://commons.wikimedia.org/wiki/File:Guadeloupe_in_its_region.svg#/media/File:Guadeloupe_in_its_region.svg</v>
      </c>
      <c r="AG219" s="8" t="str">
        <f t="shared" si="18"/>
        <v>https://www.bing.com/news/search?q=covid-19 + coronavirus +Guadeloupe&amp;FORM=HDRSC4</v>
      </c>
      <c r="AH219" s="8" t="str">
        <f t="shared" si="19"/>
        <v>https://www.bing.com/videos/search?q=covid-19 + coronavirus +Guadeloupe&amp;FORM=HDRSC4</v>
      </c>
    </row>
    <row r="220" spans="1:34" x14ac:dyDescent="0.3">
      <c r="A220" s="2">
        <v>219</v>
      </c>
      <c r="B220" s="2" t="s">
        <v>371</v>
      </c>
      <c r="C220" s="2" t="s">
        <v>258</v>
      </c>
      <c r="D220" s="2" t="s">
        <v>999</v>
      </c>
      <c r="E220" s="2" t="s">
        <v>1000</v>
      </c>
      <c r="G220" s="2" t="s">
        <v>1235</v>
      </c>
      <c r="H220" s="2" t="s">
        <v>1236</v>
      </c>
      <c r="I220" s="3">
        <v>54.23</v>
      </c>
      <c r="J220" s="3">
        <v>-4.55</v>
      </c>
      <c r="K220" s="3" t="s">
        <v>432</v>
      </c>
      <c r="L220" s="2" t="s">
        <v>258</v>
      </c>
      <c r="M220" s="2">
        <v>202</v>
      </c>
      <c r="N220" s="3" t="s">
        <v>432</v>
      </c>
      <c r="O220" s="2" t="s">
        <v>258</v>
      </c>
      <c r="P220" s="3" t="s">
        <v>432</v>
      </c>
      <c r="Q220" s="2" t="s">
        <v>405</v>
      </c>
      <c r="R220" s="3" t="s">
        <v>432</v>
      </c>
      <c r="S220" s="2" t="s">
        <v>258</v>
      </c>
      <c r="T220" s="4" t="s">
        <v>433</v>
      </c>
      <c r="U220" s="5" t="s">
        <v>258</v>
      </c>
      <c r="V220" s="4" t="s">
        <v>433</v>
      </c>
      <c r="W220" s="5" t="s">
        <v>258</v>
      </c>
      <c r="X220" s="6" t="s">
        <v>912</v>
      </c>
      <c r="Y220" s="6" t="s">
        <v>371</v>
      </c>
      <c r="Z220" s="7" t="s">
        <v>473</v>
      </c>
      <c r="AA220" s="7" t="s">
        <v>473</v>
      </c>
      <c r="AB220" s="6" t="s">
        <v>960</v>
      </c>
      <c r="AC220" s="6" t="s">
        <v>657</v>
      </c>
      <c r="AD220" s="8" t="str">
        <f t="shared" si="15"/>
        <v>https://www.google.com/maps/place/Isla de Man</v>
      </c>
      <c r="AE220" s="8" t="str">
        <f t="shared" si="16"/>
        <v>https://es.wikipedia.org/wiki/Isla de Man</v>
      </c>
      <c r="AF220" s="8" t="str">
        <f t="shared" si="17"/>
        <v>https://commons.wikimedia.org/wiki/File:Isle of Man_in_its_region.svg#/media/File:Isle of Man_in_its_region.svg</v>
      </c>
      <c r="AG220" s="8" t="str">
        <f t="shared" si="18"/>
        <v>https://www.bing.com/news/search?q=covid-19 + coronavirus +Isle of Man&amp;FORM=HDRSC4</v>
      </c>
      <c r="AH220" s="8" t="str">
        <f t="shared" si="19"/>
        <v>https://www.bing.com/videos/search?q=covid-19 + coronavirus +Isle of Man&amp;FORM=HDRSC4</v>
      </c>
    </row>
    <row r="221" spans="1:34" x14ac:dyDescent="0.3">
      <c r="A221" s="2">
        <v>220</v>
      </c>
      <c r="B221" s="2" t="s">
        <v>271</v>
      </c>
      <c r="C221" s="2" t="s">
        <v>271</v>
      </c>
      <c r="D221" s="2" t="s">
        <v>654</v>
      </c>
      <c r="E221" s="2" t="s">
        <v>1110</v>
      </c>
      <c r="G221" s="2" t="s">
        <v>1282</v>
      </c>
      <c r="H221" s="2" t="s">
        <v>1283</v>
      </c>
      <c r="I221" s="3">
        <v>22.166699999999999</v>
      </c>
      <c r="J221" s="3">
        <v>113.55</v>
      </c>
      <c r="K221" s="3" t="s">
        <v>432</v>
      </c>
      <c r="L221" s="2" t="s">
        <v>271</v>
      </c>
      <c r="M221" s="2">
        <v>167</v>
      </c>
      <c r="N221" s="3" t="s">
        <v>432</v>
      </c>
      <c r="O221" s="2" t="s">
        <v>271</v>
      </c>
      <c r="P221" s="4" t="s">
        <v>433</v>
      </c>
      <c r="Q221" s="5" t="s">
        <v>271</v>
      </c>
      <c r="R221" s="4" t="s">
        <v>433</v>
      </c>
      <c r="S221" s="5" t="s">
        <v>271</v>
      </c>
      <c r="T221" s="4" t="s">
        <v>433</v>
      </c>
      <c r="U221" s="5" t="s">
        <v>271</v>
      </c>
      <c r="V221" s="4" t="s">
        <v>433</v>
      </c>
      <c r="W221" s="5" t="s">
        <v>271</v>
      </c>
      <c r="X221" s="6" t="s">
        <v>912</v>
      </c>
      <c r="Y221" s="6" t="s">
        <v>271</v>
      </c>
      <c r="Z221" s="7" t="s">
        <v>473</v>
      </c>
      <c r="AA221" s="7" t="s">
        <v>473</v>
      </c>
      <c r="AB221" s="6" t="s">
        <v>962</v>
      </c>
      <c r="AC221" s="6" t="s">
        <v>654</v>
      </c>
      <c r="AD221" s="8" t="str">
        <f t="shared" si="15"/>
        <v>https://www.google.com/maps/place/Macao</v>
      </c>
      <c r="AE221" s="8" t="str">
        <f t="shared" si="16"/>
        <v>https://es.wikipedia.org/wiki/Macao</v>
      </c>
      <c r="AF221" s="8" t="str">
        <f t="shared" si="17"/>
        <v>https://commons.wikimedia.org/wiki/File:Macao_in_its_region.svg#/media/File:Macao_in_its_region.svg</v>
      </c>
      <c r="AG221" s="8" t="str">
        <f t="shared" si="18"/>
        <v>https://www.bing.com/news/search?q=covid-19 + coronavirus +Macao&amp;FORM=HDRSC4</v>
      </c>
      <c r="AH221" s="8" t="str">
        <f t="shared" si="19"/>
        <v>https://www.bing.com/videos/search?q=covid-19 + coronavirus +Macao&amp;FORM=HDRSC4</v>
      </c>
    </row>
    <row r="222" spans="1:34" x14ac:dyDescent="0.3">
      <c r="A222" s="2">
        <v>221</v>
      </c>
      <c r="B222" s="2" t="s">
        <v>372</v>
      </c>
      <c r="C222" s="2" t="s">
        <v>275</v>
      </c>
      <c r="D222" s="2" t="s">
        <v>1020</v>
      </c>
      <c r="E222" s="2" t="s">
        <v>1021</v>
      </c>
      <c r="F222" s="2" t="s">
        <v>1022</v>
      </c>
      <c r="G222" s="2" t="s">
        <v>1298</v>
      </c>
      <c r="H222" s="2" t="s">
        <v>1299</v>
      </c>
      <c r="I222" s="3">
        <v>14.666700000000001</v>
      </c>
      <c r="J222" s="3">
        <v>-61</v>
      </c>
      <c r="K222" s="3" t="s">
        <v>432</v>
      </c>
      <c r="L222" s="2" t="s">
        <v>275</v>
      </c>
      <c r="M222" s="2">
        <v>179</v>
      </c>
      <c r="N222" s="3" t="s">
        <v>432</v>
      </c>
      <c r="O222" s="2" t="s">
        <v>275</v>
      </c>
      <c r="P222" s="4" t="s">
        <v>433</v>
      </c>
      <c r="Q222" s="5" t="s">
        <v>275</v>
      </c>
      <c r="R222" s="4" t="s">
        <v>433</v>
      </c>
      <c r="S222" s="5" t="s">
        <v>275</v>
      </c>
      <c r="T222" s="4" t="s">
        <v>433</v>
      </c>
      <c r="U222" s="5" t="s">
        <v>275</v>
      </c>
      <c r="V222" s="4" t="s">
        <v>433</v>
      </c>
      <c r="W222" s="5" t="s">
        <v>275</v>
      </c>
      <c r="X222" s="6" t="s">
        <v>912</v>
      </c>
      <c r="Y222" s="6" t="s">
        <v>372</v>
      </c>
      <c r="Z222" s="7" t="s">
        <v>473</v>
      </c>
      <c r="AA222" s="7" t="s">
        <v>473</v>
      </c>
      <c r="AB222" s="6" t="s">
        <v>963</v>
      </c>
      <c r="AC222" s="6" t="s">
        <v>665</v>
      </c>
      <c r="AD222" s="8" t="str">
        <f t="shared" si="15"/>
        <v>https://www.google.com/maps/place/Martinica</v>
      </c>
      <c r="AE222" s="8" t="str">
        <f t="shared" si="16"/>
        <v>https://es.wikipedia.org/wiki/Martinica</v>
      </c>
      <c r="AF222" s="8" t="str">
        <f t="shared" si="17"/>
        <v>https://commons.wikimedia.org/wiki/File:Martinique_in_its_region.svg#/media/File:Martinique_in_its_region.svg</v>
      </c>
      <c r="AG222" s="8" t="str">
        <f t="shared" si="18"/>
        <v>https://www.bing.com/news/search?q=covid-19 + coronavirus +Martinique&amp;FORM=HDRSC4</v>
      </c>
      <c r="AH222" s="8" t="str">
        <f t="shared" si="19"/>
        <v>https://www.bing.com/videos/search?q=covid-19 + coronavirus +Martinique&amp;FORM=HDRSC4</v>
      </c>
    </row>
    <row r="223" spans="1:34" x14ac:dyDescent="0.3">
      <c r="A223" s="2">
        <v>222</v>
      </c>
      <c r="B223" s="2" t="s">
        <v>277</v>
      </c>
      <c r="C223" s="2" t="s">
        <v>277</v>
      </c>
      <c r="D223" s="2" t="s">
        <v>1006</v>
      </c>
      <c r="E223" s="2" t="s">
        <v>1016</v>
      </c>
      <c r="F223" s="2" t="s">
        <v>1082</v>
      </c>
      <c r="G223" s="2" t="s">
        <v>1304</v>
      </c>
      <c r="H223" s="2" t="s">
        <v>1305</v>
      </c>
      <c r="I223" s="3">
        <v>-12.833299999999999</v>
      </c>
      <c r="J223" s="3">
        <v>45.166699999999999</v>
      </c>
      <c r="K223" s="3" t="s">
        <v>432</v>
      </c>
      <c r="L223" s="2" t="s">
        <v>277</v>
      </c>
      <c r="M223" s="2">
        <v>186</v>
      </c>
      <c r="N223" s="3" t="s">
        <v>432</v>
      </c>
      <c r="O223" s="2" t="s">
        <v>277</v>
      </c>
      <c r="P223" s="4" t="s">
        <v>433</v>
      </c>
      <c r="Q223" s="5" t="s">
        <v>277</v>
      </c>
      <c r="R223" s="4" t="s">
        <v>433</v>
      </c>
      <c r="S223" s="5" t="s">
        <v>277</v>
      </c>
      <c r="T223" s="4" t="s">
        <v>433</v>
      </c>
      <c r="U223" s="5" t="s">
        <v>277</v>
      </c>
      <c r="V223" s="4" t="s">
        <v>433</v>
      </c>
      <c r="W223" s="5" t="s">
        <v>277</v>
      </c>
      <c r="X223" s="6" t="s">
        <v>912</v>
      </c>
      <c r="Y223" s="6" t="s">
        <v>277</v>
      </c>
      <c r="Z223" s="7" t="s">
        <v>473</v>
      </c>
      <c r="AA223" s="7" t="s">
        <v>473</v>
      </c>
      <c r="AB223" s="6" t="s">
        <v>964</v>
      </c>
      <c r="AC223" s="2" t="s">
        <v>663</v>
      </c>
      <c r="AD223" s="8" t="str">
        <f t="shared" si="15"/>
        <v>https://www.google.com/maps/place/Mayotte</v>
      </c>
      <c r="AE223" s="8" t="str">
        <f t="shared" si="16"/>
        <v>https://es.wikipedia.org/wiki/Mayotte</v>
      </c>
      <c r="AF223" s="8" t="str">
        <f t="shared" si="17"/>
        <v>https://commons.wikimedia.org/wiki/File:Mayotte_in_its_region.svg#/media/File:Mayotte_in_its_region.svg</v>
      </c>
      <c r="AG223" s="8" t="str">
        <f t="shared" si="18"/>
        <v>https://www.bing.com/news/search?q=covid-19 + coronavirus +Mayotte&amp;FORM=HDRSC4</v>
      </c>
      <c r="AH223" s="8" t="str">
        <f t="shared" si="19"/>
        <v>https://www.bing.com/videos/search?q=covid-19 + coronavirus +Mayotte&amp;FORM=HDRSC4</v>
      </c>
    </row>
    <row r="224" spans="1:34" x14ac:dyDescent="0.3">
      <c r="A224" s="2">
        <v>223</v>
      </c>
      <c r="B224" s="2" t="s">
        <v>281</v>
      </c>
      <c r="C224" s="2" t="s">
        <v>281</v>
      </c>
      <c r="D224" s="2" t="s">
        <v>1020</v>
      </c>
      <c r="E224" s="2" t="s">
        <v>1021</v>
      </c>
      <c r="F224" s="2" t="s">
        <v>1022</v>
      </c>
      <c r="G224" s="2" t="s">
        <v>1318</v>
      </c>
      <c r="H224" s="2" t="s">
        <v>1319</v>
      </c>
      <c r="I224" s="3">
        <v>16.75</v>
      </c>
      <c r="J224" s="3">
        <v>-62.2</v>
      </c>
      <c r="K224" s="3" t="s">
        <v>432</v>
      </c>
      <c r="L224" s="2" t="s">
        <v>281</v>
      </c>
      <c r="M224" s="2">
        <v>231</v>
      </c>
      <c r="N224" s="3" t="s">
        <v>432</v>
      </c>
      <c r="O224" s="2" t="s">
        <v>281</v>
      </c>
      <c r="P224" s="3" t="s">
        <v>432</v>
      </c>
      <c r="Q224" s="2" t="s">
        <v>281</v>
      </c>
      <c r="R224" s="3" t="s">
        <v>432</v>
      </c>
      <c r="S224" s="2" t="s">
        <v>281</v>
      </c>
      <c r="T224" s="4" t="s">
        <v>433</v>
      </c>
      <c r="U224" s="5" t="s">
        <v>281</v>
      </c>
      <c r="V224" s="4" t="s">
        <v>433</v>
      </c>
      <c r="W224" s="5" t="s">
        <v>281</v>
      </c>
      <c r="X224" s="6" t="s">
        <v>912</v>
      </c>
      <c r="Y224" s="6" t="s">
        <v>281</v>
      </c>
      <c r="Z224" s="7" t="s">
        <v>473</v>
      </c>
      <c r="AA224" s="7" t="s">
        <v>473</v>
      </c>
      <c r="AB224" s="6" t="s">
        <v>965</v>
      </c>
      <c r="AC224" s="6" t="s">
        <v>665</v>
      </c>
      <c r="AD224" s="8" t="str">
        <f t="shared" si="15"/>
        <v>https://www.google.com/maps/place/Montserrat</v>
      </c>
      <c r="AE224" s="8" t="str">
        <f t="shared" si="16"/>
        <v>https://es.wikipedia.org/wiki/Montserrat</v>
      </c>
      <c r="AF224" s="8" t="str">
        <f t="shared" si="17"/>
        <v>https://commons.wikimedia.org/wiki/File:Montserrat_in_its_region.svg#/media/File:Montserrat_in_its_region.svg</v>
      </c>
      <c r="AG224" s="8" t="str">
        <f t="shared" si="18"/>
        <v>https://www.bing.com/news/search?q=covid-19 + coronavirus +Montserrat&amp;FORM=HDRSC4</v>
      </c>
      <c r="AH224" s="8" t="str">
        <f t="shared" si="19"/>
        <v>https://www.bing.com/videos/search?q=covid-19 + coronavirus +Montserrat&amp;FORM=HDRSC4</v>
      </c>
    </row>
    <row r="225" spans="1:34" x14ac:dyDescent="0.3">
      <c r="A225" s="2">
        <v>224</v>
      </c>
      <c r="B225" s="2" t="s">
        <v>374</v>
      </c>
      <c r="C225" s="2" t="s">
        <v>286</v>
      </c>
      <c r="D225" s="2" t="s">
        <v>1010</v>
      </c>
      <c r="E225" s="2" t="s">
        <v>1169</v>
      </c>
      <c r="G225" s="2" t="s">
        <v>1334</v>
      </c>
      <c r="H225" s="2" t="s">
        <v>1335</v>
      </c>
      <c r="I225" s="3">
        <v>-21.5</v>
      </c>
      <c r="J225" s="3">
        <v>165.5</v>
      </c>
      <c r="K225" s="3" t="s">
        <v>432</v>
      </c>
      <c r="L225" s="2" t="s">
        <v>286</v>
      </c>
      <c r="M225" s="2">
        <v>184</v>
      </c>
      <c r="N225" s="3" t="s">
        <v>432</v>
      </c>
      <c r="O225" s="2" t="s">
        <v>286</v>
      </c>
      <c r="P225" s="3" t="s">
        <v>432</v>
      </c>
      <c r="Q225" s="2" t="s">
        <v>408</v>
      </c>
      <c r="R225" s="3" t="s">
        <v>432</v>
      </c>
      <c r="S225" s="2" t="s">
        <v>286</v>
      </c>
      <c r="T225" s="4" t="s">
        <v>433</v>
      </c>
      <c r="U225" s="5" t="s">
        <v>286</v>
      </c>
      <c r="V225" s="3" t="s">
        <v>432</v>
      </c>
      <c r="W225" s="2" t="s">
        <v>286</v>
      </c>
      <c r="X225" s="6" t="s">
        <v>912</v>
      </c>
      <c r="Y225" s="6" t="s">
        <v>374</v>
      </c>
      <c r="Z225" s="7" t="s">
        <v>473</v>
      </c>
      <c r="AA225" s="7" t="s">
        <v>473</v>
      </c>
      <c r="AB225" s="6" t="s">
        <v>966</v>
      </c>
      <c r="AC225" s="6" t="s">
        <v>673</v>
      </c>
      <c r="AD225" s="8" t="str">
        <f t="shared" si="15"/>
        <v>https://www.google.com/maps/place/Nueva Caledonia</v>
      </c>
      <c r="AE225" s="8" t="str">
        <f t="shared" si="16"/>
        <v>https://es.wikipedia.org/wiki/Nueva Caledonia</v>
      </c>
      <c r="AF225" s="8" t="str">
        <f t="shared" si="17"/>
        <v>https://commons.wikimedia.org/wiki/File:New Caledonia_in_its_region.svg#/media/File:New Caledonia_in_its_region.svg</v>
      </c>
      <c r="AG225" s="8" t="str">
        <f t="shared" si="18"/>
        <v>https://www.bing.com/news/search?q=covid-19 + coronavirus +New Caledonia&amp;FORM=HDRSC4</v>
      </c>
      <c r="AH225" s="8" t="str">
        <f t="shared" si="19"/>
        <v>https://www.bing.com/videos/search?q=covid-19 + coronavirus +New Caledonia&amp;FORM=HDRSC4</v>
      </c>
    </row>
    <row r="226" spans="1:34" x14ac:dyDescent="0.3">
      <c r="A226" s="2">
        <v>225</v>
      </c>
      <c r="B226" s="2" t="s">
        <v>906</v>
      </c>
      <c r="C226" s="2" t="s">
        <v>300</v>
      </c>
      <c r="D226" s="2" t="s">
        <v>1006</v>
      </c>
      <c r="E226" s="2" t="s">
        <v>1016</v>
      </c>
      <c r="F226" s="2" t="s">
        <v>1082</v>
      </c>
      <c r="G226" s="2" t="s">
        <v>1382</v>
      </c>
      <c r="H226" s="2" t="s">
        <v>1383</v>
      </c>
      <c r="I226" s="3">
        <v>-21.1</v>
      </c>
      <c r="J226" s="3">
        <v>55.6</v>
      </c>
      <c r="K226" s="3" t="s">
        <v>432</v>
      </c>
      <c r="L226" s="2" t="s">
        <v>300</v>
      </c>
      <c r="M226" s="2">
        <v>162</v>
      </c>
      <c r="N226" s="3" t="s">
        <v>432</v>
      </c>
      <c r="O226" s="2" t="s">
        <v>300</v>
      </c>
      <c r="P226" s="4" t="s">
        <v>433</v>
      </c>
      <c r="Q226" s="5" t="s">
        <v>300</v>
      </c>
      <c r="R226" s="3" t="s">
        <v>432</v>
      </c>
      <c r="S226" s="2" t="s">
        <v>301</v>
      </c>
      <c r="T226" s="4" t="s">
        <v>433</v>
      </c>
      <c r="U226" s="5" t="s">
        <v>300</v>
      </c>
      <c r="V226" s="3" t="s">
        <v>432</v>
      </c>
      <c r="W226" s="2" t="s">
        <v>468</v>
      </c>
      <c r="X226" s="6" t="s">
        <v>912</v>
      </c>
      <c r="Y226" s="6" t="s">
        <v>300</v>
      </c>
      <c r="Z226" s="7" t="s">
        <v>473</v>
      </c>
      <c r="AA226" s="7" t="s">
        <v>473</v>
      </c>
      <c r="AB226" s="6" t="s">
        <v>967</v>
      </c>
      <c r="AC226" s="2" t="s">
        <v>663</v>
      </c>
      <c r="AD226" s="8" t="str">
        <f t="shared" si="15"/>
        <v>https://www.google.com/maps/place/Reunión (Francia)</v>
      </c>
      <c r="AE226" s="8" t="str">
        <f t="shared" si="16"/>
        <v>https://es.wikipedia.org/wiki/Reunión (Francia)</v>
      </c>
      <c r="AF226" s="8" t="str">
        <f t="shared" si="17"/>
        <v>https://commons.wikimedia.org/wiki/File:Réunion_in_its_region.svg#/media/File:Réunion_in_its_region.svg</v>
      </c>
      <c r="AG226" s="8" t="str">
        <f t="shared" si="18"/>
        <v>https://www.bing.com/news/search?q=covid-19 + coronavirus +Réunion&amp;FORM=HDRSC4</v>
      </c>
      <c r="AH226" s="8" t="str">
        <f t="shared" si="19"/>
        <v>https://www.bing.com/videos/search?q=covid-19 + coronavirus +Réunion&amp;FORM=HDRSC4</v>
      </c>
    </row>
    <row r="227" spans="1:34" x14ac:dyDescent="0.3">
      <c r="A227" s="2">
        <v>226</v>
      </c>
      <c r="B227" s="2" t="s">
        <v>907</v>
      </c>
      <c r="C227" s="2" t="s">
        <v>376</v>
      </c>
      <c r="D227" s="2" t="s">
        <v>1020</v>
      </c>
      <c r="E227" s="2" t="s">
        <v>1021</v>
      </c>
      <c r="F227" s="2" t="s">
        <v>1022</v>
      </c>
      <c r="G227" s="2" t="s">
        <v>1390</v>
      </c>
      <c r="H227" s="2" t="s">
        <v>1391</v>
      </c>
      <c r="I227" s="3">
        <v>17.904149700000001</v>
      </c>
      <c r="J227" s="3">
        <v>-62.846733299999997</v>
      </c>
      <c r="K227" s="3" t="s">
        <v>432</v>
      </c>
      <c r="L227" s="2" t="s">
        <v>924</v>
      </c>
      <c r="M227" s="2">
        <v>228</v>
      </c>
      <c r="N227" s="3" t="s">
        <v>432</v>
      </c>
      <c r="O227" s="2" t="s">
        <v>316</v>
      </c>
      <c r="P227" s="4" t="s">
        <v>433</v>
      </c>
      <c r="Q227" s="5" t="s">
        <v>376</v>
      </c>
      <c r="R227" s="4" t="s">
        <v>433</v>
      </c>
      <c r="S227" s="5" t="s">
        <v>376</v>
      </c>
      <c r="T227" s="4" t="s">
        <v>433</v>
      </c>
      <c r="U227" s="5" t="s">
        <v>376</v>
      </c>
      <c r="V227" s="4" t="s">
        <v>433</v>
      </c>
      <c r="W227" s="5" t="s">
        <v>376</v>
      </c>
      <c r="X227" s="6" t="s">
        <v>912</v>
      </c>
      <c r="Y227" s="6" t="s">
        <v>375</v>
      </c>
      <c r="Z227" s="7" t="s">
        <v>473</v>
      </c>
      <c r="AA227" s="7" t="s">
        <v>473</v>
      </c>
      <c r="AB227" s="6" t="s">
        <v>968</v>
      </c>
      <c r="AC227" s="6" t="s">
        <v>665</v>
      </c>
      <c r="AD227" s="8" t="str">
        <f t="shared" si="15"/>
        <v>https://www.google.com/maps/place/San Bartolomé (Francia)</v>
      </c>
      <c r="AE227" s="8" t="str">
        <f t="shared" si="16"/>
        <v>https://es.wikipedia.org/wiki/San Bartolomé (Francia)</v>
      </c>
      <c r="AF227" s="8" t="str">
        <f t="shared" si="17"/>
        <v>https://commons.wikimedia.org/wiki/File:Saint Barthélemy_in_its_region.svg#/media/File:Saint Barthélemy_in_its_region.svg</v>
      </c>
      <c r="AG227" s="8" t="str">
        <f t="shared" si="18"/>
        <v>https://www.bing.com/news/search?q=covid-19 + coronavirus +Saint Barthélemy&amp;FORM=HDRSC4</v>
      </c>
      <c r="AH227" s="8" t="str">
        <f t="shared" si="19"/>
        <v>https://www.bing.com/videos/search?q=covid-19 + coronavirus +Saint Barthélemy&amp;FORM=HDRSC4</v>
      </c>
    </row>
    <row r="228" spans="1:34" x14ac:dyDescent="0.3">
      <c r="A228" s="2">
        <v>227</v>
      </c>
      <c r="B228" s="2" t="s">
        <v>378</v>
      </c>
      <c r="C228" s="2" t="s">
        <v>307</v>
      </c>
      <c r="D228" s="2" t="s">
        <v>1020</v>
      </c>
      <c r="E228" s="2" t="s">
        <v>1021</v>
      </c>
      <c r="F228" s="2" t="s">
        <v>1022</v>
      </c>
      <c r="G228" s="2" t="s">
        <v>1398</v>
      </c>
      <c r="H228" s="2" t="s">
        <v>1399</v>
      </c>
      <c r="I228" s="3">
        <v>18.071881900000001</v>
      </c>
      <c r="J228" s="3">
        <v>-63.0625924</v>
      </c>
      <c r="K228" s="3" t="s">
        <v>432</v>
      </c>
      <c r="L228" s="2" t="s">
        <v>307</v>
      </c>
      <c r="M228" s="2">
        <v>216</v>
      </c>
      <c r="N228" s="3" t="s">
        <v>432</v>
      </c>
      <c r="O228" s="2" t="s">
        <v>307</v>
      </c>
      <c r="P228" s="4" t="s">
        <v>433</v>
      </c>
      <c r="Q228" s="5" t="s">
        <v>307</v>
      </c>
      <c r="R228" s="4" t="s">
        <v>433</v>
      </c>
      <c r="S228" s="5" t="s">
        <v>307</v>
      </c>
      <c r="T228" s="4" t="s">
        <v>433</v>
      </c>
      <c r="U228" s="5" t="s">
        <v>307</v>
      </c>
      <c r="V228" s="3" t="s">
        <v>432</v>
      </c>
      <c r="W228" s="2" t="s">
        <v>307</v>
      </c>
      <c r="X228" s="6" t="s">
        <v>912</v>
      </c>
      <c r="Y228" s="6" t="s">
        <v>378</v>
      </c>
      <c r="Z228" s="7" t="s">
        <v>473</v>
      </c>
      <c r="AA228" s="7" t="s">
        <v>473</v>
      </c>
      <c r="AB228" s="6" t="s">
        <v>969</v>
      </c>
      <c r="AC228" s="6" t="s">
        <v>665</v>
      </c>
      <c r="AD228" s="8" t="str">
        <f t="shared" si="15"/>
        <v>https://www.google.com/maps/place/Isla de San Martín</v>
      </c>
      <c r="AE228" s="8" t="str">
        <f t="shared" si="16"/>
        <v>https://es.wikipedia.org/wiki/Isla de San Martín</v>
      </c>
      <c r="AF228" s="8" t="str">
        <f t="shared" si="17"/>
        <v>https://commons.wikimedia.org/wiki/File:Saint Martin_in_its_region.svg#/media/File:Saint Martin_in_its_region.svg</v>
      </c>
      <c r="AG228" s="8" t="str">
        <f t="shared" si="18"/>
        <v>https://www.bing.com/news/search?q=covid-19 + coronavirus +Saint Martin&amp;FORM=HDRSC4</v>
      </c>
      <c r="AH228" s="8" t="str">
        <f t="shared" si="19"/>
        <v>https://www.bing.com/videos/search?q=covid-19 + coronavirus +Saint Martin&amp;FORM=HDRSC4</v>
      </c>
    </row>
    <row r="229" spans="1:34" x14ac:dyDescent="0.3">
      <c r="A229" s="2">
        <v>228</v>
      </c>
      <c r="B229" s="2" t="s">
        <v>379</v>
      </c>
      <c r="C229" s="2" t="s">
        <v>380</v>
      </c>
      <c r="D229" s="2" t="s">
        <v>1020</v>
      </c>
      <c r="E229" s="2" t="s">
        <v>1021</v>
      </c>
      <c r="F229" s="2" t="s">
        <v>1022</v>
      </c>
      <c r="G229" s="2" t="s">
        <v>1478</v>
      </c>
      <c r="H229" s="2" t="s">
        <v>1479</v>
      </c>
      <c r="I229" s="3">
        <v>21.75</v>
      </c>
      <c r="J229" s="3">
        <v>-71.583299999999994</v>
      </c>
      <c r="K229" s="3" t="s">
        <v>432</v>
      </c>
      <c r="L229" s="2" t="s">
        <v>329</v>
      </c>
      <c r="M229" s="2">
        <v>215</v>
      </c>
      <c r="N229" s="3" t="s">
        <v>432</v>
      </c>
      <c r="O229" s="2" t="s">
        <v>329</v>
      </c>
      <c r="P229" s="3" t="s">
        <v>432</v>
      </c>
      <c r="Q229" s="2" t="s">
        <v>426</v>
      </c>
      <c r="R229" s="3" t="s">
        <v>432</v>
      </c>
      <c r="S229" s="2" t="s">
        <v>380</v>
      </c>
      <c r="T229" s="4" t="s">
        <v>433</v>
      </c>
      <c r="U229" s="5" t="s">
        <v>380</v>
      </c>
      <c r="V229" s="4" t="s">
        <v>433</v>
      </c>
      <c r="W229" s="5" t="s">
        <v>380</v>
      </c>
      <c r="X229" s="6" t="s">
        <v>912</v>
      </c>
      <c r="Y229" s="6" t="s">
        <v>379</v>
      </c>
      <c r="Z229" s="7" t="s">
        <v>473</v>
      </c>
      <c r="AA229" s="7" t="s">
        <v>473</v>
      </c>
      <c r="AB229" s="6" t="s">
        <v>970</v>
      </c>
      <c r="AC229" s="6" t="s">
        <v>665</v>
      </c>
      <c r="AD229" s="8" t="str">
        <f t="shared" si="15"/>
        <v>https://www.google.com/maps/place/Islas Turcas y Caicos</v>
      </c>
      <c r="AE229" s="8" t="str">
        <f t="shared" si="16"/>
        <v>https://es.wikipedia.org/wiki/Islas Turcas y Caicos</v>
      </c>
      <c r="AF229" s="8" t="str">
        <f t="shared" si="17"/>
        <v>https://commons.wikimedia.org/wiki/File:Turks and Caicos Islands_in_its_region.svg#/media/File:Turks and Caicos Islands_in_its_region.svg</v>
      </c>
      <c r="AG229" s="8" t="str">
        <f t="shared" si="18"/>
        <v>https://www.bing.com/news/search?q=covid-19 + coronavirus +Turks and Caicos Islands&amp;FORM=HDRSC4</v>
      </c>
      <c r="AH229" s="8" t="str">
        <f t="shared" si="19"/>
        <v>https://www.bing.com/videos/search?q=covid-19 + coronavirus +Turks and Caicos Islands&amp;FORM=HDRSC4</v>
      </c>
    </row>
    <row r="230" spans="1:34" x14ac:dyDescent="0.3">
      <c r="A230" s="2">
        <v>229</v>
      </c>
      <c r="B230" s="2" t="s">
        <v>401</v>
      </c>
      <c r="C230" s="2" t="s">
        <v>401</v>
      </c>
      <c r="D230" s="2" t="s">
        <v>1010</v>
      </c>
      <c r="E230" s="2" t="s">
        <v>122</v>
      </c>
      <c r="G230" s="2" t="s">
        <v>1200</v>
      </c>
      <c r="H230" s="2" t="s">
        <v>1201</v>
      </c>
      <c r="I230" s="3">
        <v>13.466699999999999</v>
      </c>
      <c r="J230" s="3">
        <v>144.7833</v>
      </c>
      <c r="K230" s="3" t="s">
        <v>432</v>
      </c>
      <c r="L230" s="2" t="s">
        <v>401</v>
      </c>
      <c r="M230" s="2">
        <v>191</v>
      </c>
      <c r="N230" s="4" t="s">
        <v>433</v>
      </c>
      <c r="O230" s="5" t="s">
        <v>401</v>
      </c>
      <c r="P230" s="3" t="s">
        <v>432</v>
      </c>
      <c r="Q230" s="2" t="s">
        <v>401</v>
      </c>
      <c r="R230" s="3" t="s">
        <v>432</v>
      </c>
      <c r="S230" s="2" t="s">
        <v>401</v>
      </c>
      <c r="T230" s="4" t="s">
        <v>433</v>
      </c>
      <c r="U230" s="5" t="s">
        <v>401</v>
      </c>
      <c r="V230" s="4" t="s">
        <v>433</v>
      </c>
      <c r="W230" s="5" t="s">
        <v>401</v>
      </c>
      <c r="X230" s="6" t="s">
        <v>912</v>
      </c>
      <c r="Y230" s="6" t="s">
        <v>401</v>
      </c>
      <c r="Z230" s="7" t="s">
        <v>473</v>
      </c>
      <c r="AA230" s="7" t="s">
        <v>473</v>
      </c>
      <c r="AB230" s="6" t="s">
        <v>958</v>
      </c>
      <c r="AC230" s="6" t="s">
        <v>673</v>
      </c>
      <c r="AD230" s="8" t="str">
        <f t="shared" si="15"/>
        <v>https://www.google.com/maps/place/Guam</v>
      </c>
      <c r="AE230" s="8" t="str">
        <f t="shared" si="16"/>
        <v>https://es.wikipedia.org/wiki/Guam</v>
      </c>
      <c r="AF230" s="8" t="str">
        <f t="shared" si="17"/>
        <v>https://commons.wikimedia.org/wiki/File:Guam_in_its_region.svg#/media/File:Guam_in_its_region.svg</v>
      </c>
      <c r="AG230" s="8" t="str">
        <f t="shared" si="18"/>
        <v>https://www.bing.com/news/search?q=covid-19 + coronavirus +Guam&amp;FORM=HDRSC4</v>
      </c>
      <c r="AH230" s="8" t="str">
        <f t="shared" si="19"/>
        <v>https://www.bing.com/videos/search?q=covid-19 + coronavirus +Guam&amp;FORM=HDRSC4</v>
      </c>
    </row>
    <row r="231" spans="1:34" x14ac:dyDescent="0.3">
      <c r="A231" s="2">
        <v>230</v>
      </c>
      <c r="B231" s="2" t="s">
        <v>440</v>
      </c>
      <c r="C231" s="2" t="s">
        <v>402</v>
      </c>
      <c r="D231" s="2" t="s">
        <v>999</v>
      </c>
      <c r="E231" s="2" t="s">
        <v>1000</v>
      </c>
      <c r="F231" s="2" t="s">
        <v>223</v>
      </c>
      <c r="G231" s="2" t="s">
        <v>1204</v>
      </c>
      <c r="H231" s="2" t="s">
        <v>1205</v>
      </c>
      <c r="I231" s="3">
        <v>49.5</v>
      </c>
      <c r="J231" s="3">
        <v>-2.56</v>
      </c>
      <c r="K231" s="4" t="s">
        <v>433</v>
      </c>
      <c r="L231" s="5" t="s">
        <v>402</v>
      </c>
      <c r="N231" s="4" t="s">
        <v>433</v>
      </c>
      <c r="O231" s="5" t="s">
        <v>402</v>
      </c>
      <c r="P231" s="3" t="s">
        <v>432</v>
      </c>
      <c r="Q231" s="2" t="s">
        <v>402</v>
      </c>
      <c r="R231" s="3" t="s">
        <v>432</v>
      </c>
      <c r="S231" s="2" t="s">
        <v>402</v>
      </c>
      <c r="T231" s="4" t="s">
        <v>433</v>
      </c>
      <c r="U231" s="5" t="s">
        <v>402</v>
      </c>
      <c r="V231" s="4" t="s">
        <v>433</v>
      </c>
      <c r="W231" s="5" t="s">
        <v>402</v>
      </c>
      <c r="X231" s="6" t="s">
        <v>912</v>
      </c>
      <c r="Y231" s="6" t="s">
        <v>440</v>
      </c>
      <c r="Z231" s="7" t="s">
        <v>473</v>
      </c>
      <c r="AA231" s="7" t="s">
        <v>473</v>
      </c>
      <c r="AB231" s="6" t="s">
        <v>959</v>
      </c>
      <c r="AC231" s="6" t="s">
        <v>657</v>
      </c>
      <c r="AD231" s="8" t="str">
        <f t="shared" si="15"/>
        <v>https://www.google.com/maps/place/Bailía de Guernsey</v>
      </c>
      <c r="AE231" s="8" t="str">
        <f t="shared" si="16"/>
        <v>https://es.wikipedia.org/wiki/Bailía de Guernsey</v>
      </c>
      <c r="AF231" s="8" t="str">
        <f t="shared" si="17"/>
        <v>https://commons.wikimedia.org/wiki/File:Guernsey_in_its_region.svg#/media/File:Guernsey_in_its_region.svg</v>
      </c>
      <c r="AG231" s="8" t="str">
        <f t="shared" si="18"/>
        <v>https://www.bing.com/news/search?q=covid-19 + coronavirus +Guernsey&amp;FORM=HDRSC4</v>
      </c>
      <c r="AH231" s="8" t="str">
        <f t="shared" si="19"/>
        <v>https://www.bing.com/videos/search?q=covid-19 + coronavirus +Guernsey&amp;FORM=HDRSC4</v>
      </c>
    </row>
    <row r="232" spans="1:34" x14ac:dyDescent="0.3">
      <c r="A232" s="2">
        <v>231</v>
      </c>
      <c r="B232" s="2" t="s">
        <v>406</v>
      </c>
      <c r="C232" s="2" t="s">
        <v>406</v>
      </c>
      <c r="D232" s="14" t="s">
        <v>999</v>
      </c>
      <c r="E232" s="14" t="s">
        <v>1000</v>
      </c>
      <c r="F232" s="14" t="s">
        <v>223</v>
      </c>
      <c r="G232" s="14" t="s">
        <v>1245</v>
      </c>
      <c r="H232" s="14" t="s">
        <v>1246</v>
      </c>
      <c r="I232" s="3">
        <v>49.21</v>
      </c>
      <c r="J232" s="3">
        <v>-2.13</v>
      </c>
      <c r="K232" s="4" t="s">
        <v>433</v>
      </c>
      <c r="L232" s="5" t="s">
        <v>406</v>
      </c>
      <c r="N232" s="4" t="s">
        <v>433</v>
      </c>
      <c r="O232" s="5" t="s">
        <v>406</v>
      </c>
      <c r="P232" s="3" t="s">
        <v>432</v>
      </c>
      <c r="Q232" s="2" t="s">
        <v>406</v>
      </c>
      <c r="R232" s="3" t="s">
        <v>432</v>
      </c>
      <c r="S232" s="2" t="s">
        <v>406</v>
      </c>
      <c r="T232" s="4" t="s">
        <v>433</v>
      </c>
      <c r="U232" s="5" t="s">
        <v>406</v>
      </c>
      <c r="V232" s="4" t="s">
        <v>433</v>
      </c>
      <c r="W232" s="5" t="s">
        <v>406</v>
      </c>
      <c r="X232" s="6" t="s">
        <v>912</v>
      </c>
      <c r="Y232" s="6" t="s">
        <v>406</v>
      </c>
      <c r="Z232" s="7" t="s">
        <v>473</v>
      </c>
      <c r="AA232" s="7" t="s">
        <v>473</v>
      </c>
      <c r="AB232" s="6" t="s">
        <v>961</v>
      </c>
      <c r="AC232" s="6" t="s">
        <v>657</v>
      </c>
      <c r="AD232" s="8" t="str">
        <f t="shared" si="15"/>
        <v>https://www.google.com/maps/place/Jersey</v>
      </c>
      <c r="AE232" s="8" t="str">
        <f t="shared" si="16"/>
        <v>https://es.wikipedia.org/wiki/Jersey</v>
      </c>
      <c r="AF232" s="8" t="str">
        <f t="shared" si="17"/>
        <v>https://commons.wikimedia.org/wiki/File:Jersey_in_its_region.svg#/media/File:Jersey_in_its_region.svg</v>
      </c>
      <c r="AG232" s="8" t="str">
        <f t="shared" si="18"/>
        <v>https://www.bing.com/news/search?q=covid-19 + coronavirus +Jersey&amp;FORM=HDRSC4</v>
      </c>
      <c r="AH232" s="8" t="str">
        <f t="shared" si="19"/>
        <v>https://www.bing.com/videos/search?q=covid-19 + coronavirus +Jersey&amp;FORM=HDRSC4</v>
      </c>
    </row>
    <row r="233" spans="1:34" x14ac:dyDescent="0.3">
      <c r="A233" s="2">
        <v>232</v>
      </c>
      <c r="B233" s="2" t="s">
        <v>443</v>
      </c>
      <c r="C233" s="2" t="s">
        <v>442</v>
      </c>
      <c r="D233" s="2" t="s">
        <v>1020</v>
      </c>
      <c r="E233" s="2" t="s">
        <v>1021</v>
      </c>
      <c r="F233" s="2" t="s">
        <v>1029</v>
      </c>
      <c r="G233" s="2" t="s">
        <v>1163</v>
      </c>
      <c r="H233" s="2" t="s">
        <v>1164</v>
      </c>
      <c r="I233" s="3">
        <v>-51.75</v>
      </c>
      <c r="J233" s="3">
        <v>-59</v>
      </c>
      <c r="K233" s="3" t="s">
        <v>432</v>
      </c>
      <c r="L233" s="2" t="s">
        <v>442</v>
      </c>
      <c r="M233" s="2">
        <v>232</v>
      </c>
      <c r="N233" s="4" t="s">
        <v>433</v>
      </c>
      <c r="O233" s="5" t="s">
        <v>442</v>
      </c>
      <c r="P233" s="3" t="s">
        <v>432</v>
      </c>
      <c r="Q233" s="2" t="s">
        <v>398</v>
      </c>
      <c r="R233" s="4" t="s">
        <v>433</v>
      </c>
      <c r="S233" s="5" t="s">
        <v>442</v>
      </c>
      <c r="T233" s="4" t="s">
        <v>433</v>
      </c>
      <c r="U233" s="5" t="s">
        <v>442</v>
      </c>
      <c r="V233" s="4" t="s">
        <v>433</v>
      </c>
      <c r="W233" s="5" t="s">
        <v>442</v>
      </c>
      <c r="X233" s="6" t="s">
        <v>912</v>
      </c>
      <c r="Y233" s="6" t="s">
        <v>443</v>
      </c>
      <c r="Z233" s="7" t="s">
        <v>473</v>
      </c>
      <c r="AA233" s="7" t="s">
        <v>473</v>
      </c>
      <c r="AB233" s="6" t="s">
        <v>955</v>
      </c>
      <c r="AC233" s="6" t="s">
        <v>665</v>
      </c>
      <c r="AD233" s="8" t="str">
        <f t="shared" si="15"/>
        <v>https://www.google.com/maps/place/Islas Malvinas</v>
      </c>
      <c r="AE233" s="8" t="str">
        <f t="shared" si="16"/>
        <v>https://es.wikipedia.org/wiki/Islas Malvinas</v>
      </c>
      <c r="AF233" s="8" t="str">
        <f t="shared" si="17"/>
        <v>https://commons.wikimedia.org/wiki/File:Falkland Islands_in_its_region.svg#/media/File:Falkland Islands_in_its_region.svg</v>
      </c>
      <c r="AG233" s="8" t="str">
        <f t="shared" si="18"/>
        <v>https://www.bing.com/news/search?q=covid-19 + coronavirus +Falkland Islands&amp;FORM=HDRSC4</v>
      </c>
      <c r="AH233" s="8" t="str">
        <f t="shared" si="19"/>
        <v>https://www.bing.com/videos/search?q=covid-19 + coronavirus +Falkland Islands&amp;FORM=HDRSC4</v>
      </c>
    </row>
    <row r="234" spans="1:34" x14ac:dyDescent="0.3">
      <c r="A234" s="2">
        <v>233</v>
      </c>
      <c r="B234" s="2" t="s">
        <v>939</v>
      </c>
      <c r="C234" s="2" t="s">
        <v>925</v>
      </c>
      <c r="D234" s="2" t="s">
        <v>1006</v>
      </c>
      <c r="E234" s="2" t="s">
        <v>1016</v>
      </c>
      <c r="F234" s="2" t="s">
        <v>1061</v>
      </c>
      <c r="G234" s="2" t="s">
        <v>1392</v>
      </c>
      <c r="H234" s="2" t="s">
        <v>1393</v>
      </c>
      <c r="I234" s="3">
        <v>-15.933299999999999</v>
      </c>
      <c r="J234" s="3">
        <v>-5.7</v>
      </c>
      <c r="K234" s="3" t="s">
        <v>432</v>
      </c>
      <c r="L234" s="2" t="s">
        <v>925</v>
      </c>
      <c r="M234" s="2">
        <v>229</v>
      </c>
      <c r="N234" s="4" t="s">
        <v>433</v>
      </c>
      <c r="O234" s="5" t="s">
        <v>925</v>
      </c>
      <c r="P234" s="4" t="s">
        <v>433</v>
      </c>
      <c r="Q234" s="5" t="s">
        <v>925</v>
      </c>
      <c r="R234" s="4" t="s">
        <v>433</v>
      </c>
      <c r="S234" s="5" t="s">
        <v>925</v>
      </c>
      <c r="T234" s="4" t="s">
        <v>433</v>
      </c>
      <c r="U234" s="5" t="s">
        <v>925</v>
      </c>
      <c r="V234" s="4" t="s">
        <v>433</v>
      </c>
      <c r="W234" s="5" t="s">
        <v>925</v>
      </c>
      <c r="X234" s="6" t="s">
        <v>912</v>
      </c>
      <c r="Y234" s="2" t="s">
        <v>939</v>
      </c>
      <c r="Z234" s="7" t="s">
        <v>473</v>
      </c>
      <c r="AA234" s="7" t="s">
        <v>473</v>
      </c>
      <c r="AB234" s="6" t="s">
        <v>945</v>
      </c>
      <c r="AC234" s="2" t="s">
        <v>663</v>
      </c>
      <c r="AD234" s="8" t="str">
        <f t="shared" si="15"/>
        <v>https://www.google.com/maps/place/Santa Elena</v>
      </c>
      <c r="AE234" s="8" t="str">
        <f t="shared" si="16"/>
        <v>https://es.wikipedia.org/wiki/Santa Elena</v>
      </c>
      <c r="AF234" s="8" t="str">
        <f t="shared" si="17"/>
        <v>https://commons.wikimedia.org/wiki/File:Saint Helena_in_its_region.svg#/media/File:Saint Helena_in_its_region.svg</v>
      </c>
      <c r="AG234" s="8" t="str">
        <f t="shared" si="18"/>
        <v>https://www.bing.com/news/search?q=covid-19 + coronavirus +Saint Helena&amp;FORM=HDRSC4</v>
      </c>
      <c r="AH234" s="8" t="str">
        <f t="shared" si="19"/>
        <v>https://www.bing.com/videos/search?q=covid-19 + coronavirus +Saint Helena&amp;FORM=HDRSC4</v>
      </c>
    </row>
    <row r="235" spans="1:34" x14ac:dyDescent="0.3">
      <c r="A235" s="2">
        <v>234</v>
      </c>
      <c r="B235" s="2" t="s">
        <v>940</v>
      </c>
      <c r="C235" s="2" t="s">
        <v>927</v>
      </c>
      <c r="D235" s="2" t="s">
        <v>1020</v>
      </c>
      <c r="E235" s="2" t="s">
        <v>1064</v>
      </c>
      <c r="G235" s="2" t="s">
        <v>1400</v>
      </c>
      <c r="H235" s="2" t="s">
        <v>1401</v>
      </c>
      <c r="I235" s="3">
        <v>46.833300000000001</v>
      </c>
      <c r="J235" s="3">
        <v>-56.333300000000001</v>
      </c>
      <c r="K235" s="3" t="s">
        <v>432</v>
      </c>
      <c r="L235" s="2" t="s">
        <v>927</v>
      </c>
      <c r="M235" s="2">
        <v>230</v>
      </c>
      <c r="N235" s="4" t="s">
        <v>433</v>
      </c>
      <c r="O235" s="5" t="s">
        <v>927</v>
      </c>
      <c r="P235" s="4" t="s">
        <v>433</v>
      </c>
      <c r="Q235" s="5" t="s">
        <v>927</v>
      </c>
      <c r="R235" s="4" t="s">
        <v>433</v>
      </c>
      <c r="S235" s="5" t="s">
        <v>927</v>
      </c>
      <c r="T235" s="4" t="s">
        <v>433</v>
      </c>
      <c r="U235" s="5" t="s">
        <v>927</v>
      </c>
      <c r="V235" s="4" t="s">
        <v>433</v>
      </c>
      <c r="W235" s="5" t="s">
        <v>927</v>
      </c>
      <c r="X235" s="6" t="s">
        <v>912</v>
      </c>
      <c r="Y235" s="2" t="s">
        <v>940</v>
      </c>
      <c r="Z235" s="7" t="s">
        <v>473</v>
      </c>
      <c r="AA235" s="7" t="s">
        <v>473</v>
      </c>
      <c r="AB235" s="6" t="s">
        <v>946</v>
      </c>
      <c r="AC235" s="2" t="s">
        <v>665</v>
      </c>
      <c r="AD235" s="8" t="str">
        <f t="shared" si="15"/>
        <v>https://www.google.com/maps/place/San Pedro y Miquelón</v>
      </c>
      <c r="AE235" s="8" t="str">
        <f t="shared" si="16"/>
        <v>https://es.wikipedia.org/wiki/San Pedro y Miquelón</v>
      </c>
      <c r="AF235" s="8" t="str">
        <f t="shared" si="17"/>
        <v>https://commons.wikimedia.org/wiki/File:Saint Pierre &amp; Miquelon_in_its_region.svg#/media/File:Saint Pierre &amp; Miquelon_in_its_region.svg</v>
      </c>
      <c r="AG235" s="8" t="str">
        <f t="shared" si="18"/>
        <v>https://www.bing.com/news/search?q=covid-19 + coronavirus +Saint Pierre &amp; Miquelon&amp;FORM=HDRSC4</v>
      </c>
      <c r="AH235" s="8" t="str">
        <f t="shared" si="19"/>
        <v>https://www.bing.com/videos/search?q=covid-19 + coronavirus +Saint Pierre &amp; Miquelon&amp;FORM=HDRSC4</v>
      </c>
    </row>
    <row r="236" spans="1:34" x14ac:dyDescent="0.3">
      <c r="A236" s="2">
        <v>235</v>
      </c>
      <c r="B236" s="2" t="s">
        <v>931</v>
      </c>
      <c r="C236" s="2" t="s">
        <v>931</v>
      </c>
      <c r="D236" s="2" t="s">
        <v>1010</v>
      </c>
      <c r="E236" s="2" t="s">
        <v>1011</v>
      </c>
      <c r="G236" s="2" t="s">
        <v>1466</v>
      </c>
      <c r="H236" s="2" t="s">
        <v>1467</v>
      </c>
      <c r="I236" s="3">
        <v>-9</v>
      </c>
      <c r="J236" s="3">
        <v>-172</v>
      </c>
      <c r="K236" s="3" t="s">
        <v>432</v>
      </c>
      <c r="L236" s="2" t="s">
        <v>931</v>
      </c>
      <c r="M236" s="2">
        <v>234</v>
      </c>
      <c r="N236" s="4" t="s">
        <v>433</v>
      </c>
      <c r="O236" s="5" t="s">
        <v>931</v>
      </c>
      <c r="P236" s="4" t="s">
        <v>433</v>
      </c>
      <c r="Q236" s="5" t="s">
        <v>931</v>
      </c>
      <c r="R236" s="4" t="s">
        <v>433</v>
      </c>
      <c r="S236" s="5" t="s">
        <v>931</v>
      </c>
      <c r="T236" s="4" t="s">
        <v>433</v>
      </c>
      <c r="U236" s="5" t="s">
        <v>931</v>
      </c>
      <c r="V236" s="4" t="s">
        <v>433</v>
      </c>
      <c r="W236" s="5" t="s">
        <v>931</v>
      </c>
      <c r="X236" s="6" t="s">
        <v>912</v>
      </c>
      <c r="Y236" s="2" t="s">
        <v>931</v>
      </c>
      <c r="Z236" s="7" t="s">
        <v>473</v>
      </c>
      <c r="AA236" s="7" t="s">
        <v>473</v>
      </c>
      <c r="AB236" s="6" t="s">
        <v>947</v>
      </c>
      <c r="AC236" s="6" t="s">
        <v>673</v>
      </c>
      <c r="AD236" s="8" t="str">
        <f t="shared" si="15"/>
        <v>https://www.google.com/maps/place/Tokelau</v>
      </c>
      <c r="AE236" s="8" t="str">
        <f t="shared" si="16"/>
        <v>https://es.wikipedia.org/wiki/Tokelau</v>
      </c>
      <c r="AF236" s="8" t="str">
        <f t="shared" si="17"/>
        <v>https://commons.wikimedia.org/wiki/File:Tokelau_in_its_region.svg#/media/File:Tokelau_in_its_region.svg</v>
      </c>
      <c r="AG236" s="8" t="str">
        <f t="shared" si="18"/>
        <v>https://www.bing.com/news/search?q=covid-19 + coronavirus +Tokelau&amp;FORM=HDRSC4</v>
      </c>
      <c r="AH236" s="8" t="str">
        <f t="shared" si="19"/>
        <v>https://www.bing.com/videos/search?q=covid-19 + coronavirus +Tokelau&amp;FORM=HDRSC4</v>
      </c>
    </row>
    <row r="237" spans="1:34" x14ac:dyDescent="0.3">
      <c r="A237" s="2">
        <v>236</v>
      </c>
      <c r="B237" s="2" t="s">
        <v>941</v>
      </c>
      <c r="C237" s="2" t="s">
        <v>933</v>
      </c>
      <c r="D237" s="2" t="s">
        <v>1010</v>
      </c>
      <c r="E237" s="2" t="s">
        <v>1011</v>
      </c>
      <c r="G237" s="2" t="s">
        <v>1506</v>
      </c>
      <c r="H237" s="2" t="s">
        <v>1507</v>
      </c>
      <c r="I237" s="3">
        <v>-13.3</v>
      </c>
      <c r="J237" s="3">
        <v>-176.2</v>
      </c>
      <c r="K237" s="3" t="s">
        <v>432</v>
      </c>
      <c r="L237" s="2" t="s">
        <v>933</v>
      </c>
      <c r="M237" s="2">
        <v>226</v>
      </c>
      <c r="N237" s="4" t="s">
        <v>433</v>
      </c>
      <c r="O237" s="5" t="s">
        <v>933</v>
      </c>
      <c r="P237" s="4" t="s">
        <v>433</v>
      </c>
      <c r="Q237" s="5" t="s">
        <v>933</v>
      </c>
      <c r="R237" s="4" t="s">
        <v>433</v>
      </c>
      <c r="S237" s="5" t="s">
        <v>933</v>
      </c>
      <c r="T237" s="4" t="s">
        <v>433</v>
      </c>
      <c r="U237" s="5" t="s">
        <v>933</v>
      </c>
      <c r="V237" s="4" t="s">
        <v>433</v>
      </c>
      <c r="W237" s="5" t="s">
        <v>933</v>
      </c>
      <c r="X237" s="6" t="s">
        <v>912</v>
      </c>
      <c r="Y237" s="2" t="s">
        <v>941</v>
      </c>
      <c r="Z237" s="7" t="s">
        <v>473</v>
      </c>
      <c r="AA237" s="7" t="s">
        <v>473</v>
      </c>
      <c r="AB237" s="6" t="s">
        <v>948</v>
      </c>
      <c r="AC237" s="6" t="s">
        <v>673</v>
      </c>
      <c r="AD237" s="8" t="str">
        <f t="shared" si="15"/>
        <v>https://www.google.com/maps/place/Wallis y Futuna</v>
      </c>
      <c r="AE237" s="8" t="str">
        <f t="shared" si="16"/>
        <v>https://es.wikipedia.org/wiki/Wallis y Futuna</v>
      </c>
      <c r="AF237" s="8" t="str">
        <f t="shared" si="17"/>
        <v>https://commons.wikimedia.org/wiki/File:Wallis &amp; Futuna_in_its_region.svg#/media/File:Wallis &amp; Futuna_in_its_region.svg</v>
      </c>
      <c r="AG237" s="8" t="str">
        <f t="shared" si="18"/>
        <v>https://www.bing.com/news/search?q=covid-19 + coronavirus +Wallis &amp; Futuna&amp;FORM=HDRSC4</v>
      </c>
      <c r="AH237" s="8" t="str">
        <f t="shared" si="19"/>
        <v>https://www.bing.com/videos/search?q=covid-19 + coronavirus +Wallis &amp; Futuna&amp;FORM=HDRSC4</v>
      </c>
    </row>
    <row r="238" spans="1:34" x14ac:dyDescent="0.3">
      <c r="A238" s="2">
        <v>237</v>
      </c>
      <c r="B238" s="2" t="s">
        <v>942</v>
      </c>
      <c r="C238" s="2" t="s">
        <v>934</v>
      </c>
      <c r="D238" s="2" t="s">
        <v>1006</v>
      </c>
      <c r="E238" s="2" t="s">
        <v>1007</v>
      </c>
      <c r="G238" s="2" t="s">
        <v>1508</v>
      </c>
      <c r="H238" s="2" t="s">
        <v>1509</v>
      </c>
      <c r="I238" s="3">
        <v>24.5</v>
      </c>
      <c r="J238" s="3">
        <v>-13</v>
      </c>
      <c r="K238" s="3" t="s">
        <v>432</v>
      </c>
      <c r="L238" s="2" t="s">
        <v>934</v>
      </c>
      <c r="M238" s="2">
        <v>170</v>
      </c>
      <c r="N238" s="4" t="s">
        <v>433</v>
      </c>
      <c r="O238" s="5" t="s">
        <v>934</v>
      </c>
      <c r="P238" s="4" t="s">
        <v>433</v>
      </c>
      <c r="Q238" s="5" t="s">
        <v>934</v>
      </c>
      <c r="R238" s="4" t="s">
        <v>433</v>
      </c>
      <c r="S238" s="5" t="s">
        <v>934</v>
      </c>
      <c r="T238" s="4" t="s">
        <v>433</v>
      </c>
      <c r="U238" s="5" t="s">
        <v>934</v>
      </c>
      <c r="V238" s="4" t="s">
        <v>433</v>
      </c>
      <c r="W238" s="5" t="s">
        <v>934</v>
      </c>
      <c r="X238" s="6" t="s">
        <v>943</v>
      </c>
      <c r="Y238" s="2" t="s">
        <v>942</v>
      </c>
      <c r="Z238" s="7" t="s">
        <v>473</v>
      </c>
      <c r="AA238" s="7" t="s">
        <v>473</v>
      </c>
      <c r="AB238" s="6" t="s">
        <v>949</v>
      </c>
      <c r="AC238" s="2" t="s">
        <v>663</v>
      </c>
      <c r="AD238" s="8" t="str">
        <f t="shared" si="15"/>
        <v>https://www.google.com/maps/place/Sahara Occidental</v>
      </c>
      <c r="AE238" s="8" t="str">
        <f t="shared" si="16"/>
        <v>https://es.wikipedia.org/wiki/Sahara Occidental</v>
      </c>
      <c r="AF238" s="8" t="str">
        <f t="shared" si="17"/>
        <v>https://commons.wikimedia.org/wiki/File:Western Sahara_in_its_region.svg#/media/File:Western Sahara_in_its_region.svg</v>
      </c>
      <c r="AG238" s="8" t="str">
        <f t="shared" si="18"/>
        <v>https://www.bing.com/news/search?q=covid-19 + coronavirus +Western Sahara&amp;FORM=HDRSC4</v>
      </c>
      <c r="AH238" s="8" t="str">
        <f t="shared" si="19"/>
        <v>https://www.bing.com/videos/search?q=covid-19 + coronavirus +Western Sahara&amp;FORM=HDRSC4</v>
      </c>
    </row>
    <row r="239" spans="1:34" x14ac:dyDescent="0.3">
      <c r="A239" s="2">
        <v>238</v>
      </c>
      <c r="B239" s="2" t="s">
        <v>938</v>
      </c>
      <c r="C239" s="2" t="s">
        <v>919</v>
      </c>
      <c r="D239" s="2" t="s">
        <v>1010</v>
      </c>
      <c r="E239" s="2" t="s">
        <v>1011</v>
      </c>
      <c r="G239" s="2" t="s">
        <v>1008</v>
      </c>
      <c r="H239" s="2" t="s">
        <v>1009</v>
      </c>
      <c r="I239" s="3">
        <v>-14.333299999999999</v>
      </c>
      <c r="J239" s="3">
        <v>-170</v>
      </c>
      <c r="K239" s="3" t="s">
        <v>432</v>
      </c>
      <c r="L239" s="2" t="s">
        <v>919</v>
      </c>
      <c r="M239" s="2">
        <v>210</v>
      </c>
      <c r="N239" s="4" t="s">
        <v>433</v>
      </c>
      <c r="O239" s="5" t="s">
        <v>919</v>
      </c>
      <c r="P239" s="4" t="s">
        <v>433</v>
      </c>
      <c r="Q239" s="5" t="s">
        <v>919</v>
      </c>
      <c r="R239" s="4" t="s">
        <v>433</v>
      </c>
      <c r="S239" s="5" t="s">
        <v>919</v>
      </c>
      <c r="T239" s="4" t="s">
        <v>433</v>
      </c>
      <c r="U239" s="5" t="s">
        <v>919</v>
      </c>
      <c r="V239" s="4" t="s">
        <v>433</v>
      </c>
      <c r="W239" s="5" t="s">
        <v>919</v>
      </c>
      <c r="X239" s="6" t="s">
        <v>943</v>
      </c>
      <c r="Y239" s="2" t="s">
        <v>938</v>
      </c>
      <c r="Z239" s="7" t="s">
        <v>473</v>
      </c>
      <c r="AA239" s="7" t="s">
        <v>473</v>
      </c>
      <c r="AB239" s="6" t="s">
        <v>944</v>
      </c>
      <c r="AC239" s="2" t="s">
        <v>673</v>
      </c>
      <c r="AD239" s="8" t="str">
        <f t="shared" si="15"/>
        <v>https://www.google.com/maps/place/Samoa Americana</v>
      </c>
      <c r="AE239" s="8" t="str">
        <f t="shared" si="16"/>
        <v>https://es.wikipedia.org/wiki/Samoa Americana</v>
      </c>
      <c r="AF239" s="8" t="str">
        <f t="shared" si="17"/>
        <v>https://commons.wikimedia.org/wiki/File:American Samoa_in_its_region.svg#/media/File:American Samoa_in_its_region.svg</v>
      </c>
      <c r="AG239" s="8" t="str">
        <f t="shared" si="18"/>
        <v>https://www.bing.com/news/search?q=covid-19 + coronavirus +American Samoa&amp;FORM=HDRSC4</v>
      </c>
      <c r="AH239" s="8" t="str">
        <f t="shared" si="19"/>
        <v>https://www.bing.com/videos/search?q=covid-19 + coronavirus +American Samoa&amp;FORM=HDRSC4</v>
      </c>
    </row>
    <row r="240" spans="1:34" x14ac:dyDescent="0.3">
      <c r="A240" s="2">
        <v>239</v>
      </c>
      <c r="B240" s="2" t="s">
        <v>1520</v>
      </c>
      <c r="C240" s="2" t="s">
        <v>973</v>
      </c>
      <c r="D240" s="2" t="s">
        <v>1519</v>
      </c>
      <c r="E240" s="2" t="s">
        <v>1519</v>
      </c>
      <c r="G240" s="2" t="s">
        <v>1023</v>
      </c>
      <c r="H240" s="2" t="s">
        <v>1024</v>
      </c>
      <c r="I240" s="3">
        <v>-90</v>
      </c>
      <c r="J240" s="3">
        <v>0</v>
      </c>
      <c r="K240" s="4" t="s">
        <v>433</v>
      </c>
      <c r="L240" s="5" t="s">
        <v>973</v>
      </c>
      <c r="N240" s="4" t="s">
        <v>433</v>
      </c>
      <c r="O240" s="5" t="s">
        <v>973</v>
      </c>
      <c r="P240" s="4" t="s">
        <v>433</v>
      </c>
      <c r="Q240" s="5" t="s">
        <v>973</v>
      </c>
      <c r="R240" s="4" t="s">
        <v>433</v>
      </c>
      <c r="S240" s="5" t="s">
        <v>973</v>
      </c>
      <c r="T240" s="4" t="s">
        <v>433</v>
      </c>
      <c r="U240" s="5" t="s">
        <v>973</v>
      </c>
      <c r="V240" s="4" t="s">
        <v>433</v>
      </c>
      <c r="W240" s="5" t="s">
        <v>973</v>
      </c>
      <c r="X240" s="7" t="s">
        <v>473</v>
      </c>
      <c r="Y240" s="2" t="s">
        <v>1520</v>
      </c>
      <c r="Z240" s="7" t="s">
        <v>473</v>
      </c>
      <c r="AA240" s="7" t="s">
        <v>473</v>
      </c>
      <c r="AB240" s="7" t="s">
        <v>473</v>
      </c>
      <c r="AC240" s="2" t="s">
        <v>1533</v>
      </c>
      <c r="AD240" s="8" t="str">
        <f t="shared" si="15"/>
        <v>https://www.google.com/maps/place/Antártida</v>
      </c>
      <c r="AE240" s="8" t="str">
        <f t="shared" si="16"/>
        <v>https://es.wikipedia.org/wiki/Antártida</v>
      </c>
      <c r="AF240" s="8" t="str">
        <f t="shared" si="17"/>
        <v>https://commons.wikimedia.org/wiki/File:Antarctica_in_its_region.svg#/media/File:Antarctica_in_its_region.svg</v>
      </c>
      <c r="AG240" s="8" t="str">
        <f t="shared" si="18"/>
        <v>https://www.bing.com/news/search?q=covid-19 + coronavirus +Antarctica&amp;FORM=HDRSC4</v>
      </c>
      <c r="AH240" s="8" t="str">
        <f t="shared" si="19"/>
        <v>https://www.bing.com/videos/search?q=covid-19 + coronavirus +Antarctica&amp;FORM=HDRSC4</v>
      </c>
    </row>
    <row r="241" spans="1:34" x14ac:dyDescent="0.3">
      <c r="A241" s="2">
        <v>240</v>
      </c>
      <c r="B241" s="2" t="s">
        <v>1521</v>
      </c>
      <c r="C241" s="2" t="s">
        <v>974</v>
      </c>
      <c r="D241" s="2" t="s">
        <v>1020</v>
      </c>
      <c r="E241" s="2" t="s">
        <v>1021</v>
      </c>
      <c r="F241" s="2" t="s">
        <v>1029</v>
      </c>
      <c r="G241" s="2" t="s">
        <v>1076</v>
      </c>
      <c r="H241" s="2" t="s">
        <v>1077</v>
      </c>
      <c r="I241" s="3">
        <v>-54.433300000000003</v>
      </c>
      <c r="J241" s="3">
        <v>3.4</v>
      </c>
      <c r="K241" s="4" t="s">
        <v>433</v>
      </c>
      <c r="L241" s="5" t="s">
        <v>974</v>
      </c>
      <c r="N241" s="4" t="s">
        <v>433</v>
      </c>
      <c r="O241" s="5" t="s">
        <v>974</v>
      </c>
      <c r="P241" s="4" t="s">
        <v>433</v>
      </c>
      <c r="Q241" s="5" t="s">
        <v>974</v>
      </c>
      <c r="R241" s="4" t="s">
        <v>433</v>
      </c>
      <c r="S241" s="5" t="s">
        <v>974</v>
      </c>
      <c r="T241" s="4" t="s">
        <v>433</v>
      </c>
      <c r="U241" s="5" t="s">
        <v>974</v>
      </c>
      <c r="V241" s="4" t="s">
        <v>433</v>
      </c>
      <c r="W241" s="5" t="s">
        <v>974</v>
      </c>
      <c r="X241" s="6" t="s">
        <v>912</v>
      </c>
      <c r="Y241" s="2" t="s">
        <v>1521</v>
      </c>
      <c r="Z241" s="7" t="s">
        <v>473</v>
      </c>
      <c r="AA241" s="7" t="s">
        <v>473</v>
      </c>
      <c r="AB241" s="7" t="s">
        <v>473</v>
      </c>
      <c r="AC241" s="2" t="s">
        <v>665</v>
      </c>
      <c r="AD241" s="8" t="str">
        <f t="shared" si="15"/>
        <v>https://www.google.com/maps/place/Isla Bouvet</v>
      </c>
      <c r="AE241" s="8" t="str">
        <f t="shared" si="16"/>
        <v>https://es.wikipedia.org/wiki/Isla Bouvet</v>
      </c>
      <c r="AF241" s="8" t="str">
        <f t="shared" si="17"/>
        <v>https://commons.wikimedia.org/wiki/File:Bouvet Island_in_its_region.svg#/media/File:Bouvet Island_in_its_region.svg</v>
      </c>
      <c r="AG241" s="8" t="str">
        <f t="shared" si="18"/>
        <v>https://www.bing.com/news/search?q=covid-19 + coronavirus +Bouvet Island&amp;FORM=HDRSC4</v>
      </c>
      <c r="AH241" s="8" t="str">
        <f t="shared" si="19"/>
        <v>https://www.bing.com/videos/search?q=covid-19 + coronavirus +Bouvet Island&amp;FORM=HDRSC4</v>
      </c>
    </row>
    <row r="242" spans="1:34" x14ac:dyDescent="0.3">
      <c r="A242" s="2">
        <v>241</v>
      </c>
      <c r="B242" s="2" t="s">
        <v>1522</v>
      </c>
      <c r="C242" s="2" t="s">
        <v>975</v>
      </c>
      <c r="D242" s="2" t="s">
        <v>1006</v>
      </c>
      <c r="E242" s="2" t="s">
        <v>1016</v>
      </c>
      <c r="F242" s="2" t="s">
        <v>1082</v>
      </c>
      <c r="G242" s="2" t="s">
        <v>1080</v>
      </c>
      <c r="H242" s="2" t="s">
        <v>1081</v>
      </c>
      <c r="I242" s="3">
        <v>-6</v>
      </c>
      <c r="J242" s="3">
        <v>71.5</v>
      </c>
      <c r="K242" s="4" t="s">
        <v>433</v>
      </c>
      <c r="L242" s="5" t="s">
        <v>975</v>
      </c>
      <c r="N242" s="4" t="s">
        <v>433</v>
      </c>
      <c r="O242" s="5" t="s">
        <v>975</v>
      </c>
      <c r="P242" s="4" t="s">
        <v>433</v>
      </c>
      <c r="Q242" s="5" t="s">
        <v>975</v>
      </c>
      <c r="R242" s="4" t="s">
        <v>433</v>
      </c>
      <c r="S242" s="5" t="s">
        <v>975</v>
      </c>
      <c r="T242" s="4" t="s">
        <v>433</v>
      </c>
      <c r="U242" s="5" t="s">
        <v>975</v>
      </c>
      <c r="V242" s="4" t="s">
        <v>433</v>
      </c>
      <c r="W242" s="5" t="s">
        <v>975</v>
      </c>
      <c r="X242" s="6" t="s">
        <v>912</v>
      </c>
      <c r="Y242" s="2" t="s">
        <v>1522</v>
      </c>
      <c r="Z242" s="7" t="s">
        <v>473</v>
      </c>
      <c r="AA242" s="7" t="s">
        <v>473</v>
      </c>
      <c r="AB242" s="2" t="s">
        <v>1534</v>
      </c>
      <c r="AC242" s="2" t="s">
        <v>663</v>
      </c>
      <c r="AD242" s="8" t="str">
        <f t="shared" si="15"/>
        <v xml:space="preserve">https://www.google.com/maps/place/Territorio Británico del Océano Índico </v>
      </c>
      <c r="AE242" s="8" t="str">
        <f t="shared" si="16"/>
        <v xml:space="preserve">https://es.wikipedia.org/wiki/Territorio Británico del Océano Índico </v>
      </c>
      <c r="AF242" s="8" t="str">
        <f t="shared" si="17"/>
        <v>https://commons.wikimedia.org/wiki/File:British Indian Ocean Territory_in_its_region.svg#/media/File:British Indian Ocean Territory_in_its_region.svg</v>
      </c>
      <c r="AG242" s="8" t="str">
        <f t="shared" si="18"/>
        <v>https://www.bing.com/news/search?q=covid-19 + coronavirus +British Indian Ocean Territory&amp;FORM=HDRSC4</v>
      </c>
      <c r="AH242" s="8" t="str">
        <f t="shared" si="19"/>
        <v>https://www.bing.com/videos/search?q=covid-19 + coronavirus +British Indian Ocean Territory&amp;FORM=HDRSC4</v>
      </c>
    </row>
    <row r="243" spans="1:34" x14ac:dyDescent="0.3">
      <c r="A243" s="2">
        <v>242</v>
      </c>
      <c r="B243" s="2" t="s">
        <v>1523</v>
      </c>
      <c r="C243" s="2" t="s">
        <v>977</v>
      </c>
      <c r="D243" s="2" t="s">
        <v>1010</v>
      </c>
      <c r="E243" s="2" t="s">
        <v>1037</v>
      </c>
      <c r="G243" s="2" t="s">
        <v>1113</v>
      </c>
      <c r="H243" s="2" t="s">
        <v>1114</v>
      </c>
      <c r="I243" s="3">
        <v>-12.5</v>
      </c>
      <c r="J243" s="3">
        <v>96.833299999999994</v>
      </c>
      <c r="K243" s="4" t="s">
        <v>433</v>
      </c>
      <c r="L243" s="5" t="s">
        <v>977</v>
      </c>
      <c r="N243" s="4" t="s">
        <v>433</v>
      </c>
      <c r="O243" s="5" t="s">
        <v>977</v>
      </c>
      <c r="P243" s="4" t="s">
        <v>433</v>
      </c>
      <c r="Q243" s="5" t="s">
        <v>977</v>
      </c>
      <c r="R243" s="4" t="s">
        <v>433</v>
      </c>
      <c r="S243" s="5" t="s">
        <v>977</v>
      </c>
      <c r="T243" s="4" t="s">
        <v>433</v>
      </c>
      <c r="U243" s="5" t="s">
        <v>977</v>
      </c>
      <c r="V243" s="4" t="s">
        <v>433</v>
      </c>
      <c r="W243" s="5" t="s">
        <v>977</v>
      </c>
      <c r="X243" s="6" t="s">
        <v>912</v>
      </c>
      <c r="Y243" s="2" t="s">
        <v>1523</v>
      </c>
      <c r="Z243" s="7" t="s">
        <v>473</v>
      </c>
      <c r="AA243" s="7" t="s">
        <v>473</v>
      </c>
      <c r="AB243" s="2" t="s">
        <v>1535</v>
      </c>
      <c r="AC243" s="2" t="s">
        <v>673</v>
      </c>
      <c r="AD243" s="8" t="str">
        <f t="shared" si="15"/>
        <v>https://www.google.com/maps/place/Islas Cocos</v>
      </c>
      <c r="AE243" s="8" t="str">
        <f t="shared" si="16"/>
        <v>https://es.wikipedia.org/wiki/Islas Cocos</v>
      </c>
      <c r="AF243" s="8" t="str">
        <f t="shared" si="17"/>
        <v>https://commons.wikimedia.org/wiki/File:Cocos (Keeling) Islands_in_its_region.svg#/media/File:Cocos (Keeling) Islands_in_its_region.svg</v>
      </c>
      <c r="AG243" s="8" t="str">
        <f t="shared" si="18"/>
        <v>https://www.bing.com/news/search?q=covid-19 + coronavirus +Cocos (Keeling) Islands&amp;FORM=HDRSC4</v>
      </c>
      <c r="AH243" s="8" t="str">
        <f t="shared" si="19"/>
        <v>https://www.bing.com/videos/search?q=covid-19 + coronavirus +Cocos (Keeling) Islands&amp;FORM=HDRSC4</v>
      </c>
    </row>
    <row r="244" spans="1:34" x14ac:dyDescent="0.3">
      <c r="A244" s="2">
        <v>243</v>
      </c>
      <c r="B244" s="2" t="s">
        <v>1524</v>
      </c>
      <c r="C244" s="13" t="s">
        <v>976</v>
      </c>
      <c r="D244" s="2" t="s">
        <v>1010</v>
      </c>
      <c r="E244" s="2" t="s">
        <v>1037</v>
      </c>
      <c r="G244" s="2" t="s">
        <v>1111</v>
      </c>
      <c r="H244" s="2" t="s">
        <v>1112</v>
      </c>
      <c r="I244" s="3">
        <v>-10.5</v>
      </c>
      <c r="J244" s="3">
        <v>105.66670000000001</v>
      </c>
      <c r="K244" s="4" t="s">
        <v>433</v>
      </c>
      <c r="L244" s="7" t="s">
        <v>976</v>
      </c>
      <c r="N244" s="4" t="s">
        <v>433</v>
      </c>
      <c r="O244" s="7" t="s">
        <v>976</v>
      </c>
      <c r="P244" s="4" t="s">
        <v>433</v>
      </c>
      <c r="Q244" s="7" t="s">
        <v>976</v>
      </c>
      <c r="R244" s="4" t="s">
        <v>433</v>
      </c>
      <c r="S244" s="7" t="s">
        <v>976</v>
      </c>
      <c r="T244" s="4" t="s">
        <v>433</v>
      </c>
      <c r="U244" s="7" t="s">
        <v>976</v>
      </c>
      <c r="V244" s="4" t="s">
        <v>433</v>
      </c>
      <c r="W244" s="7" t="s">
        <v>976</v>
      </c>
      <c r="X244" s="6" t="s">
        <v>912</v>
      </c>
      <c r="Y244" s="2" t="s">
        <v>1524</v>
      </c>
      <c r="Z244" s="7" t="s">
        <v>473</v>
      </c>
      <c r="AA244" s="7" t="s">
        <v>473</v>
      </c>
      <c r="AB244" s="2" t="s">
        <v>1536</v>
      </c>
      <c r="AC244" s="2" t="s">
        <v>673</v>
      </c>
      <c r="AD244" s="8" t="str">
        <f t="shared" si="15"/>
        <v>https://www.google.com/maps/place/Isla de Navidad</v>
      </c>
      <c r="AE244" s="8" t="str">
        <f t="shared" si="16"/>
        <v>https://es.wikipedia.org/wiki/Isla de Navidad</v>
      </c>
      <c r="AF244" s="8" t="str">
        <f t="shared" si="17"/>
        <v>https://commons.wikimedia.org/wiki/File:Christmas Island_in_its_region.svg#/media/File:Christmas Island_in_its_region.svg</v>
      </c>
      <c r="AG244" s="8" t="str">
        <f t="shared" si="18"/>
        <v>https://www.bing.com/news/search?q=covid-19 + coronavirus +Christmas Island&amp;FORM=HDRSC4</v>
      </c>
      <c r="AH244" s="8" t="str">
        <f t="shared" si="19"/>
        <v>https://www.bing.com/videos/search?q=covid-19 + coronavirus +Christmas Island&amp;FORM=HDRSC4</v>
      </c>
    </row>
    <row r="245" spans="1:34" x14ac:dyDescent="0.3">
      <c r="A245" s="2">
        <v>244</v>
      </c>
      <c r="B245" s="2" t="s">
        <v>1525</v>
      </c>
      <c r="C245" s="2" t="s">
        <v>978</v>
      </c>
      <c r="D245" s="2" t="s">
        <v>1006</v>
      </c>
      <c r="E245" s="2" t="s">
        <v>1016</v>
      </c>
      <c r="F245" s="2" t="s">
        <v>1082</v>
      </c>
      <c r="G245" s="2" t="s">
        <v>1178</v>
      </c>
      <c r="H245" s="2" t="s">
        <v>1179</v>
      </c>
      <c r="I245" s="3">
        <v>-43</v>
      </c>
      <c r="J245" s="3">
        <v>67</v>
      </c>
      <c r="K245" s="4" t="s">
        <v>433</v>
      </c>
      <c r="L245" s="5" t="s">
        <v>978</v>
      </c>
      <c r="N245" s="4" t="s">
        <v>433</v>
      </c>
      <c r="O245" s="5" t="s">
        <v>978</v>
      </c>
      <c r="P245" s="4" t="s">
        <v>433</v>
      </c>
      <c r="Q245" s="5" t="s">
        <v>978</v>
      </c>
      <c r="R245" s="4" t="s">
        <v>433</v>
      </c>
      <c r="S245" s="5" t="s">
        <v>978</v>
      </c>
      <c r="T245" s="4" t="s">
        <v>433</v>
      </c>
      <c r="U245" s="5" t="s">
        <v>978</v>
      </c>
      <c r="V245" s="4" t="s">
        <v>433</v>
      </c>
      <c r="W245" s="5" t="s">
        <v>978</v>
      </c>
      <c r="X245" s="6" t="s">
        <v>912</v>
      </c>
      <c r="Y245" s="2" t="s">
        <v>1525</v>
      </c>
      <c r="Z245" s="7" t="s">
        <v>473</v>
      </c>
      <c r="AA245" s="7" t="s">
        <v>473</v>
      </c>
      <c r="AB245" s="2" t="s">
        <v>946</v>
      </c>
      <c r="AC245" s="2" t="s">
        <v>663</v>
      </c>
      <c r="AD245" s="8" t="str">
        <f t="shared" si="15"/>
        <v>https://www.google.com/maps/place/Territorios Australes Franceses</v>
      </c>
      <c r="AE245" s="8" t="str">
        <f t="shared" si="16"/>
        <v>https://es.wikipedia.org/wiki/Territorios Australes Franceses</v>
      </c>
      <c r="AF245" s="8" t="str">
        <f t="shared" si="17"/>
        <v>https://commons.wikimedia.org/wiki/File:French Southern Territories_in_its_region.svg#/media/File:French Southern Territories_in_its_region.svg</v>
      </c>
      <c r="AG245" s="8" t="str">
        <f t="shared" si="18"/>
        <v>https://www.bing.com/news/search?q=covid-19 + coronavirus +French Southern Territories&amp;FORM=HDRSC4</v>
      </c>
      <c r="AH245" s="8" t="str">
        <f t="shared" si="19"/>
        <v>https://www.bing.com/videos/search?q=covid-19 + coronavirus +French Southern Territories&amp;FORM=HDRSC4</v>
      </c>
    </row>
    <row r="246" spans="1:34" x14ac:dyDescent="0.3">
      <c r="A246" s="2">
        <v>245</v>
      </c>
      <c r="B246" s="2" t="s">
        <v>1526</v>
      </c>
      <c r="C246" s="2" t="s">
        <v>979</v>
      </c>
      <c r="D246" s="2" t="s">
        <v>1010</v>
      </c>
      <c r="E246" s="2" t="s">
        <v>1037</v>
      </c>
      <c r="G246" s="2" t="s">
        <v>1214</v>
      </c>
      <c r="H246" s="2" t="s">
        <v>1215</v>
      </c>
      <c r="I246" s="3">
        <v>-53.1</v>
      </c>
      <c r="J246" s="3">
        <v>72.5167</v>
      </c>
      <c r="K246" s="4" t="s">
        <v>433</v>
      </c>
      <c r="L246" s="5" t="s">
        <v>979</v>
      </c>
      <c r="N246" s="4" t="s">
        <v>433</v>
      </c>
      <c r="O246" s="5" t="s">
        <v>979</v>
      </c>
      <c r="P246" s="4" t="s">
        <v>433</v>
      </c>
      <c r="Q246" s="5" t="s">
        <v>979</v>
      </c>
      <c r="R246" s="4" t="s">
        <v>433</v>
      </c>
      <c r="S246" s="5" t="s">
        <v>979</v>
      </c>
      <c r="T246" s="4" t="s">
        <v>433</v>
      </c>
      <c r="U246" s="5" t="s">
        <v>979</v>
      </c>
      <c r="V246" s="4" t="s">
        <v>433</v>
      </c>
      <c r="W246" s="5" t="s">
        <v>979</v>
      </c>
      <c r="X246" s="6" t="s">
        <v>912</v>
      </c>
      <c r="Y246" s="2" t="s">
        <v>1526</v>
      </c>
      <c r="Z246" s="7" t="s">
        <v>473</v>
      </c>
      <c r="AA246" s="7" t="s">
        <v>473</v>
      </c>
      <c r="AB246" s="14" t="s">
        <v>1537</v>
      </c>
      <c r="AC246" s="2" t="s">
        <v>673</v>
      </c>
      <c r="AD246" s="8" t="str">
        <f t="shared" si="15"/>
        <v>https://www.google.com/maps/place/Islas Heard y McDonald</v>
      </c>
      <c r="AE246" s="8" t="str">
        <f t="shared" si="16"/>
        <v>https://es.wikipedia.org/wiki/Islas Heard y McDonald</v>
      </c>
      <c r="AF246" s="8" t="str">
        <f t="shared" si="17"/>
        <v>https://commons.wikimedia.org/wiki/File:Heard Island and McDonald Islands_in_its_region.svg#/media/File:Heard Island and McDonald Islands_in_its_region.svg</v>
      </c>
      <c r="AG246" s="8" t="str">
        <f t="shared" si="18"/>
        <v>https://www.bing.com/news/search?q=covid-19 + coronavirus +Heard Island and McDonald Islands&amp;FORM=HDRSC4</v>
      </c>
      <c r="AH246" s="8" t="str">
        <f t="shared" si="19"/>
        <v>https://www.bing.com/videos/search?q=covid-19 + coronavirus +Heard Island and McDonald Islands&amp;FORM=HDRSC4</v>
      </c>
    </row>
    <row r="247" spans="1:34" x14ac:dyDescent="0.3">
      <c r="A247" s="2">
        <v>246</v>
      </c>
      <c r="B247" s="2" t="s">
        <v>1527</v>
      </c>
      <c r="C247" s="13" t="s">
        <v>980</v>
      </c>
      <c r="D247" t="s">
        <v>1020</v>
      </c>
      <c r="E247" t="s">
        <v>1021</v>
      </c>
      <c r="F247" t="s">
        <v>1022</v>
      </c>
      <c r="G247" s="13" t="s">
        <v>981</v>
      </c>
      <c r="H247" s="13" t="s">
        <v>982</v>
      </c>
      <c r="I247" s="3">
        <v>12.25</v>
      </c>
      <c r="J247" s="3">
        <v>-68.75</v>
      </c>
      <c r="K247" s="4" t="s">
        <v>433</v>
      </c>
      <c r="L247" s="7" t="s">
        <v>980</v>
      </c>
      <c r="N247" s="4" t="s">
        <v>433</v>
      </c>
      <c r="O247" s="7" t="s">
        <v>980</v>
      </c>
      <c r="P247" s="4" t="s">
        <v>433</v>
      </c>
      <c r="Q247" s="7" t="s">
        <v>980</v>
      </c>
      <c r="R247" s="4" t="s">
        <v>433</v>
      </c>
      <c r="S247" s="7" t="s">
        <v>980</v>
      </c>
      <c r="T247" s="4" t="s">
        <v>433</v>
      </c>
      <c r="U247" s="7" t="s">
        <v>980</v>
      </c>
      <c r="V247" s="4" t="s">
        <v>433</v>
      </c>
      <c r="W247" s="7" t="s">
        <v>980</v>
      </c>
      <c r="X247" s="6" t="s">
        <v>912</v>
      </c>
      <c r="Y247" s="2" t="s">
        <v>1527</v>
      </c>
      <c r="Z247" s="7" t="s">
        <v>473</v>
      </c>
      <c r="AA247" s="7" t="s">
        <v>473</v>
      </c>
      <c r="AB247" s="6" t="s">
        <v>890</v>
      </c>
      <c r="AC247" s="2" t="s">
        <v>665</v>
      </c>
      <c r="AD247" s="8" t="str">
        <f t="shared" si="15"/>
        <v>https://www.google.com/maps/place/Antillas Neerlandesas</v>
      </c>
      <c r="AE247" s="8" t="str">
        <f t="shared" si="16"/>
        <v>https://es.wikipedia.org/wiki/Antillas Neerlandesas</v>
      </c>
      <c r="AF247" s="8" t="str">
        <f t="shared" si="17"/>
        <v>https://commons.wikimedia.org/wiki/File:Netherlands Antilles_in_its_region.svg#/media/File:Netherlands Antilles_in_its_region.svg</v>
      </c>
      <c r="AG247" s="8" t="str">
        <f t="shared" si="18"/>
        <v>https://www.bing.com/news/search?q=covid-19 + coronavirus +Netherlands Antilles&amp;FORM=HDRSC4</v>
      </c>
      <c r="AH247" s="8" t="str">
        <f t="shared" si="19"/>
        <v>https://www.bing.com/videos/search?q=covid-19 + coronavirus +Netherlands Antilles&amp;FORM=HDRSC4</v>
      </c>
    </row>
    <row r="248" spans="1:34" x14ac:dyDescent="0.3">
      <c r="A248" s="2">
        <v>247</v>
      </c>
      <c r="B248" s="2" t="s">
        <v>1528</v>
      </c>
      <c r="C248" s="2" t="s">
        <v>983</v>
      </c>
      <c r="D248" s="2" t="s">
        <v>1010</v>
      </c>
      <c r="E248" s="2" t="s">
        <v>1037</v>
      </c>
      <c r="G248" s="2" t="s">
        <v>1346</v>
      </c>
      <c r="H248" s="2" t="s">
        <v>1347</v>
      </c>
      <c r="I248" s="3">
        <v>-29.033300000000001</v>
      </c>
      <c r="J248" s="3">
        <v>167.95</v>
      </c>
      <c r="K248" s="4" t="s">
        <v>433</v>
      </c>
      <c r="L248" s="5" t="s">
        <v>983</v>
      </c>
      <c r="N248" s="4" t="s">
        <v>433</v>
      </c>
      <c r="O248" s="5" t="s">
        <v>983</v>
      </c>
      <c r="P248" s="4" t="s">
        <v>433</v>
      </c>
      <c r="Q248" s="5" t="s">
        <v>983</v>
      </c>
      <c r="R248" s="4" t="s">
        <v>433</v>
      </c>
      <c r="S248" s="5" t="s">
        <v>983</v>
      </c>
      <c r="T248" s="4" t="s">
        <v>433</v>
      </c>
      <c r="U248" s="5" t="s">
        <v>983</v>
      </c>
      <c r="V248" s="4" t="s">
        <v>433</v>
      </c>
      <c r="W248" s="5" t="s">
        <v>983</v>
      </c>
      <c r="X248" s="6" t="s">
        <v>912</v>
      </c>
      <c r="Y248" s="2" t="s">
        <v>1528</v>
      </c>
      <c r="Z248" s="7" t="s">
        <v>473</v>
      </c>
      <c r="AA248" s="7" t="s">
        <v>473</v>
      </c>
      <c r="AB248" s="14" t="s">
        <v>760</v>
      </c>
      <c r="AC248" s="2" t="s">
        <v>673</v>
      </c>
      <c r="AD248" s="8" t="str">
        <f t="shared" si="15"/>
        <v>https://www.google.com/maps/place/Isla Norfolk</v>
      </c>
      <c r="AE248" s="8" t="str">
        <f t="shared" si="16"/>
        <v>https://es.wikipedia.org/wiki/Isla Norfolk</v>
      </c>
      <c r="AF248" s="8" t="str">
        <f t="shared" si="17"/>
        <v>https://commons.wikimedia.org/wiki/File:Norfolk Island_in_its_region.svg#/media/File:Norfolk Island_in_its_region.svg</v>
      </c>
      <c r="AG248" s="8" t="str">
        <f t="shared" si="18"/>
        <v>https://www.bing.com/news/search?q=covid-19 + coronavirus +Norfolk Island&amp;FORM=HDRSC4</v>
      </c>
      <c r="AH248" s="8" t="str">
        <f t="shared" si="19"/>
        <v>https://www.bing.com/videos/search?q=covid-19 + coronavirus +Norfolk Island&amp;FORM=HDRSC4</v>
      </c>
    </row>
    <row r="249" spans="1:34" x14ac:dyDescent="0.3">
      <c r="A249" s="2">
        <v>248</v>
      </c>
      <c r="B249" s="2" t="s">
        <v>1529</v>
      </c>
      <c r="C249" s="2" t="s">
        <v>984</v>
      </c>
      <c r="D249" s="13" t="s">
        <v>1010</v>
      </c>
      <c r="E249" s="13" t="s">
        <v>1011</v>
      </c>
      <c r="F249" s="13"/>
      <c r="G249" s="13" t="s">
        <v>1372</v>
      </c>
      <c r="H249" s="13" t="s">
        <v>1373</v>
      </c>
      <c r="I249" s="3">
        <v>-24.7</v>
      </c>
      <c r="J249" s="3">
        <v>-127.4</v>
      </c>
      <c r="K249" s="4" t="s">
        <v>433</v>
      </c>
      <c r="L249" s="5" t="s">
        <v>984</v>
      </c>
      <c r="N249" s="4" t="s">
        <v>433</v>
      </c>
      <c r="O249" s="5" t="s">
        <v>984</v>
      </c>
      <c r="P249" s="4" t="s">
        <v>433</v>
      </c>
      <c r="Q249" s="5" t="s">
        <v>984</v>
      </c>
      <c r="R249" s="4" t="s">
        <v>433</v>
      </c>
      <c r="S249" s="5" t="s">
        <v>984</v>
      </c>
      <c r="T249" s="4" t="s">
        <v>433</v>
      </c>
      <c r="U249" s="5" t="s">
        <v>984</v>
      </c>
      <c r="V249" s="4" t="s">
        <v>433</v>
      </c>
      <c r="W249" s="5" t="s">
        <v>984</v>
      </c>
      <c r="X249" s="6" t="s">
        <v>912</v>
      </c>
      <c r="Y249" s="2" t="s">
        <v>1529</v>
      </c>
      <c r="Z249" s="7" t="s">
        <v>473</v>
      </c>
      <c r="AA249" s="7" t="s">
        <v>473</v>
      </c>
      <c r="AB249" s="2" t="s">
        <v>1538</v>
      </c>
      <c r="AC249" s="2" t="s">
        <v>673</v>
      </c>
      <c r="AD249" s="8" t="str">
        <f t="shared" si="15"/>
        <v>https://www.google.com/maps/place/Islas Pitcairn</v>
      </c>
      <c r="AE249" s="8" t="str">
        <f t="shared" si="16"/>
        <v>https://es.wikipedia.org/wiki/Islas Pitcairn</v>
      </c>
      <c r="AF249" s="8" t="str">
        <f t="shared" si="17"/>
        <v>https://commons.wikimedia.org/wiki/File:Pitcairn_in_its_region.svg#/media/File:Pitcairn_in_its_region.svg</v>
      </c>
      <c r="AG249" s="8" t="str">
        <f t="shared" si="18"/>
        <v>https://www.bing.com/news/search?q=covid-19 + coronavirus +Pitcairn&amp;FORM=HDRSC4</v>
      </c>
      <c r="AH249" s="8" t="str">
        <f t="shared" si="19"/>
        <v>https://www.bing.com/videos/search?q=covid-19 + coronavirus +Pitcairn&amp;FORM=HDRSC4</v>
      </c>
    </row>
    <row r="250" spans="1:34" x14ac:dyDescent="0.3">
      <c r="A250" s="2">
        <v>249</v>
      </c>
      <c r="B250" s="2" t="s">
        <v>1530</v>
      </c>
      <c r="C250" s="14" t="s">
        <v>985</v>
      </c>
      <c r="D250" s="2" t="s">
        <v>1020</v>
      </c>
      <c r="E250" s="2" t="s">
        <v>1021</v>
      </c>
      <c r="F250" s="2" t="s">
        <v>1029</v>
      </c>
      <c r="G250" s="2" t="s">
        <v>1434</v>
      </c>
      <c r="H250" s="2" t="s">
        <v>1435</v>
      </c>
      <c r="I250" s="15">
        <v>-54.5</v>
      </c>
      <c r="J250" s="15">
        <v>-37</v>
      </c>
      <c r="K250" s="4" t="s">
        <v>433</v>
      </c>
      <c r="L250" s="5" t="s">
        <v>985</v>
      </c>
      <c r="N250" s="4" t="s">
        <v>433</v>
      </c>
      <c r="O250" s="5" t="s">
        <v>985</v>
      </c>
      <c r="P250" s="4" t="s">
        <v>433</v>
      </c>
      <c r="Q250" s="5" t="s">
        <v>985</v>
      </c>
      <c r="R250" s="4" t="s">
        <v>433</v>
      </c>
      <c r="S250" s="5" t="s">
        <v>985</v>
      </c>
      <c r="T250" s="4" t="s">
        <v>433</v>
      </c>
      <c r="U250" s="5" t="s">
        <v>985</v>
      </c>
      <c r="V250" s="4" t="s">
        <v>433</v>
      </c>
      <c r="W250" s="5" t="s">
        <v>985</v>
      </c>
      <c r="X250" s="6" t="s">
        <v>912</v>
      </c>
      <c r="Y250" s="2" t="s">
        <v>1530</v>
      </c>
      <c r="Z250" s="7" t="s">
        <v>473</v>
      </c>
      <c r="AA250" s="7" t="s">
        <v>473</v>
      </c>
      <c r="AB250" s="2" t="s">
        <v>1539</v>
      </c>
      <c r="AC250" s="2" t="s">
        <v>665</v>
      </c>
      <c r="AD250" s="8" t="str">
        <f t="shared" si="15"/>
        <v>https://www.google.com/maps/place/Islas Georgias del Sur y Sandwich del Sur</v>
      </c>
      <c r="AE250" s="8" t="str">
        <f t="shared" si="16"/>
        <v>https://es.wikipedia.org/wiki/Islas Georgias del Sur y Sandwich del Sur</v>
      </c>
      <c r="AF250" s="8" t="str">
        <f t="shared" si="17"/>
        <v>https://commons.wikimedia.org/wiki/File:South Georgia and the South Sandwich Islands_in_its_region.svg#/media/File:South Georgia and the South Sandwich Islands_in_its_region.svg</v>
      </c>
      <c r="AG250" s="8" t="str">
        <f t="shared" si="18"/>
        <v>https://www.bing.com/news/search?q=covid-19 + coronavirus +South Georgia and the South Sandwich Islands&amp;FORM=HDRSC4</v>
      </c>
      <c r="AH250" s="8" t="str">
        <f t="shared" si="19"/>
        <v>https://www.bing.com/videos/search?q=covid-19 + coronavirus +South Georgia and the South Sandwich Islands&amp;FORM=HDRSC4</v>
      </c>
    </row>
    <row r="251" spans="1:34" x14ac:dyDescent="0.3">
      <c r="A251" s="2">
        <v>250</v>
      </c>
      <c r="B251" s="2" t="s">
        <v>1531</v>
      </c>
      <c r="C251" s="2" t="s">
        <v>986</v>
      </c>
      <c r="D251" s="2" t="s">
        <v>999</v>
      </c>
      <c r="E251" s="2" t="s">
        <v>1000</v>
      </c>
      <c r="G251" s="2" t="s">
        <v>1446</v>
      </c>
      <c r="H251" s="2" t="s">
        <v>1447</v>
      </c>
      <c r="I251" s="3">
        <v>78</v>
      </c>
      <c r="J251" s="3">
        <v>20</v>
      </c>
      <c r="K251" s="4" t="s">
        <v>433</v>
      </c>
      <c r="L251" s="5" t="s">
        <v>986</v>
      </c>
      <c r="N251" s="4" t="s">
        <v>433</v>
      </c>
      <c r="O251" s="5" t="s">
        <v>986</v>
      </c>
      <c r="P251" s="4" t="s">
        <v>433</v>
      </c>
      <c r="Q251" s="5" t="s">
        <v>986</v>
      </c>
      <c r="R251" s="4" t="s">
        <v>433</v>
      </c>
      <c r="S251" s="5" t="s">
        <v>986</v>
      </c>
      <c r="T251" s="4" t="s">
        <v>433</v>
      </c>
      <c r="U251" s="5" t="s">
        <v>986</v>
      </c>
      <c r="V251" s="4" t="s">
        <v>433</v>
      </c>
      <c r="W251" s="5" t="s">
        <v>986</v>
      </c>
      <c r="X251" s="6" t="s">
        <v>912</v>
      </c>
      <c r="Y251" s="2" t="s">
        <v>1531</v>
      </c>
      <c r="Z251" s="7" t="s">
        <v>473</v>
      </c>
      <c r="AA251" s="7" t="s">
        <v>473</v>
      </c>
      <c r="AB251" s="2" t="s">
        <v>1540</v>
      </c>
      <c r="AC251" s="6" t="s">
        <v>657</v>
      </c>
      <c r="AD251" s="8" t="str">
        <f t="shared" si="15"/>
        <v>https://www.google.com/maps/place/Svalbard y Jan Mayen</v>
      </c>
      <c r="AE251" s="8" t="str">
        <f t="shared" si="16"/>
        <v>https://es.wikipedia.org/wiki/Svalbard y Jan Mayen</v>
      </c>
      <c r="AF251" s="8" t="str">
        <f t="shared" si="17"/>
        <v>https://commons.wikimedia.org/wiki/File:Svalbard and Jan Mayen_in_its_region.svg#/media/File:Svalbard and Jan Mayen_in_its_region.svg</v>
      </c>
      <c r="AG251" s="8" t="str">
        <f t="shared" si="18"/>
        <v>https://www.bing.com/news/search?q=covid-19 + coronavirus +Svalbard and Jan Mayen&amp;FORM=HDRSC4</v>
      </c>
      <c r="AH251" s="8" t="str">
        <f t="shared" si="19"/>
        <v>https://www.bing.com/videos/search?q=covid-19 + coronavirus +Svalbard and Jan Mayen&amp;FORM=HDRSC4</v>
      </c>
    </row>
    <row r="252" spans="1:34" x14ac:dyDescent="0.3">
      <c r="A252" s="2">
        <v>251</v>
      </c>
      <c r="B252" s="2" t="s">
        <v>1532</v>
      </c>
      <c r="C252" s="2" t="s">
        <v>987</v>
      </c>
      <c r="D252" s="2" t="s">
        <v>1010</v>
      </c>
      <c r="E252" s="2" t="s">
        <v>122</v>
      </c>
      <c r="G252" s="2" t="s">
        <v>1490</v>
      </c>
      <c r="H252" s="2" t="s">
        <v>1491</v>
      </c>
      <c r="I252" s="3">
        <v>19.283300000000001</v>
      </c>
      <c r="J252" s="3">
        <v>166.6</v>
      </c>
      <c r="K252" s="4" t="s">
        <v>433</v>
      </c>
      <c r="L252" s="5" t="s">
        <v>987</v>
      </c>
      <c r="N252" s="4" t="s">
        <v>433</v>
      </c>
      <c r="O252" s="5" t="s">
        <v>987</v>
      </c>
      <c r="P252" s="4" t="s">
        <v>433</v>
      </c>
      <c r="Q252" s="5" t="s">
        <v>987</v>
      </c>
      <c r="R252" s="4" t="s">
        <v>433</v>
      </c>
      <c r="S252" s="5" t="s">
        <v>987</v>
      </c>
      <c r="T252" s="4" t="s">
        <v>433</v>
      </c>
      <c r="U252" s="5" t="s">
        <v>987</v>
      </c>
      <c r="V252" s="4" t="s">
        <v>433</v>
      </c>
      <c r="W252" s="5" t="s">
        <v>987</v>
      </c>
      <c r="X252" s="6" t="s">
        <v>912</v>
      </c>
      <c r="Y252" s="2" t="s">
        <v>1532</v>
      </c>
      <c r="Z252" s="7" t="s">
        <v>473</v>
      </c>
      <c r="AA252" s="7" t="s">
        <v>473</v>
      </c>
      <c r="AB252" s="7" t="s">
        <v>473</v>
      </c>
      <c r="AC252" s="2" t="s">
        <v>673</v>
      </c>
      <c r="AD252" s="8" t="str">
        <f t="shared" si="15"/>
        <v>https://www.google.com/maps/place/Islas Ultramarinas Menores de Estados Unidos</v>
      </c>
      <c r="AE252" s="8" t="str">
        <f t="shared" si="16"/>
        <v>https://es.wikipedia.org/wiki/Islas Ultramarinas Menores de Estados Unidos</v>
      </c>
      <c r="AF252" s="8" t="str">
        <f t="shared" si="17"/>
        <v>https://commons.wikimedia.org/wiki/File:United States Minor Outlying Islands_in_its_region.svg#/media/File:United States Minor Outlying Islands_in_its_region.svg</v>
      </c>
      <c r="AG252" s="8" t="str">
        <f t="shared" si="18"/>
        <v>https://www.bing.com/news/search?q=covid-19 + coronavirus +United States Minor Outlying Islands&amp;FORM=HDRSC4</v>
      </c>
      <c r="AH252" s="8" t="str">
        <f t="shared" si="19"/>
        <v>https://www.bing.com/videos/search?q=covid-19 + coronavirus +United States Minor Outlying Islands&amp;FORM=HDRSC4</v>
      </c>
    </row>
    <row r="253" spans="1:34" x14ac:dyDescent="0.3">
      <c r="A253" s="2">
        <v>252</v>
      </c>
      <c r="B253" s="2" t="s">
        <v>1516</v>
      </c>
      <c r="C253" s="2" t="s">
        <v>996</v>
      </c>
      <c r="D253" s="2" t="s">
        <v>999</v>
      </c>
      <c r="E253" s="2" t="s">
        <v>1000</v>
      </c>
      <c r="G253" s="2" t="s">
        <v>997</v>
      </c>
      <c r="H253" s="2" t="s">
        <v>998</v>
      </c>
      <c r="I253" s="3">
        <v>60.1936672</v>
      </c>
      <c r="J253" s="3">
        <v>19.8740968</v>
      </c>
      <c r="K253" s="4" t="s">
        <v>433</v>
      </c>
      <c r="L253" s="5" t="s">
        <v>996</v>
      </c>
      <c r="N253" s="4" t="s">
        <v>433</v>
      </c>
      <c r="O253" s="5" t="s">
        <v>996</v>
      </c>
      <c r="P253" s="4" t="s">
        <v>433</v>
      </c>
      <c r="Q253" s="5" t="s">
        <v>996</v>
      </c>
      <c r="R253" s="4" t="s">
        <v>433</v>
      </c>
      <c r="S253" s="5" t="s">
        <v>996</v>
      </c>
      <c r="T253" s="4" t="s">
        <v>433</v>
      </c>
      <c r="U253" s="5" t="s">
        <v>996</v>
      </c>
      <c r="V253" s="4" t="s">
        <v>433</v>
      </c>
      <c r="W253" s="5" t="s">
        <v>996</v>
      </c>
      <c r="X253" s="6" t="s">
        <v>912</v>
      </c>
      <c r="Y253" s="2" t="s">
        <v>1516</v>
      </c>
      <c r="Z253" s="7" t="s">
        <v>473</v>
      </c>
      <c r="AA253" s="7" t="s">
        <v>473</v>
      </c>
      <c r="AB253" s="2" t="s">
        <v>1541</v>
      </c>
      <c r="AC253" s="6" t="s">
        <v>657</v>
      </c>
      <c r="AD253" s="8" t="str">
        <f t="shared" si="15"/>
        <v>https://www.google.com/maps/place/Åland</v>
      </c>
      <c r="AE253" s="8" t="str">
        <f t="shared" si="16"/>
        <v>https://es.wikipedia.org/wiki/Åland</v>
      </c>
      <c r="AF253" s="8" t="str">
        <f t="shared" si="17"/>
        <v>https://commons.wikimedia.org/wiki/File:Åland Islands_in_its_region.svg#/media/File:Åland Islands_in_its_region.svg</v>
      </c>
      <c r="AG253" s="8" t="str">
        <f t="shared" si="18"/>
        <v>https://www.bing.com/news/search?q=covid-19 + coronavirus +Åland Islands&amp;FORM=HDRSC4</v>
      </c>
      <c r="AH253" s="8" t="str">
        <f t="shared" si="19"/>
        <v>https://www.bing.com/videos/search?q=covid-19 + coronavirus +Åland Islands&amp;FORM=HDRSC4</v>
      </c>
    </row>
    <row r="254" spans="1:34" x14ac:dyDescent="0.3">
      <c r="A254" s="2">
        <v>253</v>
      </c>
      <c r="B254" s="2" t="s">
        <v>367</v>
      </c>
      <c r="C254" s="2" t="s">
        <v>229</v>
      </c>
      <c r="D254" t="s">
        <v>1020</v>
      </c>
      <c r="E254" t="s">
        <v>1021</v>
      </c>
      <c r="F254" t="s">
        <v>1022</v>
      </c>
      <c r="G254" t="s">
        <v>1043</v>
      </c>
      <c r="H254" t="s">
        <v>1044</v>
      </c>
      <c r="I254" s="3">
        <v>32.297499999999999</v>
      </c>
      <c r="J254" s="3">
        <v>-64.801389</v>
      </c>
      <c r="K254" s="4" t="s">
        <v>433</v>
      </c>
      <c r="L254" s="5" t="s">
        <v>229</v>
      </c>
      <c r="N254" s="3" t="s">
        <v>432</v>
      </c>
      <c r="O254" s="2" t="s">
        <v>229</v>
      </c>
      <c r="P254" s="4" t="s">
        <v>433</v>
      </c>
      <c r="Q254" s="5" t="s">
        <v>229</v>
      </c>
      <c r="R254" s="4" t="s">
        <v>433</v>
      </c>
      <c r="S254" s="5" t="s">
        <v>229</v>
      </c>
      <c r="T254" s="3" t="s">
        <v>432</v>
      </c>
      <c r="U254" s="2" t="s">
        <v>229</v>
      </c>
      <c r="V254" s="4" t="s">
        <v>433</v>
      </c>
      <c r="W254" s="5" t="s">
        <v>229</v>
      </c>
      <c r="X254" s="6" t="s">
        <v>904</v>
      </c>
      <c r="Y254" s="6" t="s">
        <v>367</v>
      </c>
      <c r="Z254" s="7" t="s">
        <v>473</v>
      </c>
      <c r="AA254" s="7" t="s">
        <v>473</v>
      </c>
      <c r="AB254" s="7" t="s">
        <v>473</v>
      </c>
      <c r="AC254" s="2" t="s">
        <v>665</v>
      </c>
      <c r="AD254" s="8" t="str">
        <f t="shared" si="15"/>
        <v>https://www.google.com/maps/place/Crucero Diamond Princess</v>
      </c>
      <c r="AE254" s="8" t="str">
        <f t="shared" si="16"/>
        <v>https://es.wikipedia.org/wiki/Crucero Diamond Princess</v>
      </c>
      <c r="AF254" s="8" t="str">
        <f t="shared" si="17"/>
        <v>https://commons.wikimedia.org/wiki/File:Diamond Princess_in_its_region.svg#/media/File:Diamond Princess_in_its_region.svg</v>
      </c>
      <c r="AG254" s="8" t="str">
        <f t="shared" si="18"/>
        <v>https://www.bing.com/news/search?q=covid-19 + coronavirus +Diamond Princess&amp;FORM=HDRSC4</v>
      </c>
      <c r="AH254" s="8" t="str">
        <f t="shared" si="19"/>
        <v>https://www.bing.com/videos/search?q=covid-19 + coronavirus +Diamond Princess&amp;FORM=HDRSC4</v>
      </c>
    </row>
    <row r="255" spans="1:34" x14ac:dyDescent="0.3">
      <c r="A255" s="2">
        <v>254</v>
      </c>
      <c r="B255" s="2" t="s">
        <v>373</v>
      </c>
      <c r="C255" s="2" t="s">
        <v>283</v>
      </c>
      <c r="D255" s="1" t="s">
        <v>999</v>
      </c>
      <c r="E255" s="1" t="s">
        <v>1040</v>
      </c>
      <c r="F255" s="1"/>
      <c r="G255" s="1" t="s">
        <v>1332</v>
      </c>
      <c r="H255" s="1" t="s">
        <v>1333</v>
      </c>
      <c r="I255" s="3">
        <v>51.916666999999997</v>
      </c>
      <c r="J255" s="3">
        <v>4.5</v>
      </c>
      <c r="K255" s="4" t="s">
        <v>433</v>
      </c>
      <c r="L255" s="5" t="s">
        <v>283</v>
      </c>
      <c r="N255" s="3" t="s">
        <v>432</v>
      </c>
      <c r="O255" s="2" t="s">
        <v>283</v>
      </c>
      <c r="P255" s="3" t="s">
        <v>432</v>
      </c>
      <c r="Q255" s="2" t="s">
        <v>284</v>
      </c>
      <c r="R255" s="4" t="s">
        <v>433</v>
      </c>
      <c r="S255" s="5" t="s">
        <v>283</v>
      </c>
      <c r="T255" s="3" t="s">
        <v>432</v>
      </c>
      <c r="U255" s="2" t="s">
        <v>283</v>
      </c>
      <c r="V255" s="4" t="s">
        <v>433</v>
      </c>
      <c r="W255" s="5" t="s">
        <v>283</v>
      </c>
      <c r="X255" s="6" t="s">
        <v>904</v>
      </c>
      <c r="Y255" s="6" t="s">
        <v>373</v>
      </c>
      <c r="Z255" s="7" t="s">
        <v>473</v>
      </c>
      <c r="AA255" s="7" t="s">
        <v>473</v>
      </c>
      <c r="AB255" s="7" t="s">
        <v>473</v>
      </c>
      <c r="AC255" s="6" t="s">
        <v>657</v>
      </c>
      <c r="AD255" s="8" t="str">
        <f t="shared" si="15"/>
        <v>https://www.google.com/maps/place/Crucero MS Zaandam</v>
      </c>
      <c r="AE255" s="8" t="str">
        <f t="shared" si="16"/>
        <v>https://es.wikipedia.org/wiki/Crucero MS Zaandam</v>
      </c>
      <c r="AF255" s="8" t="str">
        <f t="shared" si="17"/>
        <v>https://commons.wikimedia.org/wiki/File:MS Zaandam_in_its_region.svg#/media/File:MS Zaandam_in_its_region.svg</v>
      </c>
      <c r="AG255" s="8" t="str">
        <f t="shared" si="18"/>
        <v>https://www.bing.com/news/search?q=covid-19 + coronavirus +MS Zaandam&amp;FORM=HDRSC4</v>
      </c>
      <c r="AH255" s="8" t="str">
        <f t="shared" si="19"/>
        <v>https://www.bing.com/videos/search?q=covid-19 + coronavirus +MS Zaandam&amp;FORM=HDRSC4</v>
      </c>
    </row>
    <row r="256" spans="1:34" x14ac:dyDescent="0.3">
      <c r="A256" s="2">
        <v>255</v>
      </c>
      <c r="B256" s="2" t="s">
        <v>438</v>
      </c>
      <c r="C256" s="2" t="s">
        <v>439</v>
      </c>
      <c r="D256" t="s">
        <v>654</v>
      </c>
      <c r="E256" t="s">
        <v>1110</v>
      </c>
      <c r="F256"/>
      <c r="G256" t="s">
        <v>1243</v>
      </c>
      <c r="H256" t="s">
        <v>1244</v>
      </c>
      <c r="I256" s="3">
        <v>36</v>
      </c>
      <c r="J256" s="3">
        <v>138</v>
      </c>
      <c r="K256" s="4" t="s">
        <v>433</v>
      </c>
      <c r="L256" s="5" t="s">
        <v>439</v>
      </c>
      <c r="N256" s="4" t="s">
        <v>433</v>
      </c>
      <c r="O256" s="5" t="s">
        <v>439</v>
      </c>
      <c r="P256" s="3" t="s">
        <v>432</v>
      </c>
      <c r="Q256" s="2" t="s">
        <v>388</v>
      </c>
      <c r="R256" s="4" t="s">
        <v>433</v>
      </c>
      <c r="S256" s="5" t="s">
        <v>439</v>
      </c>
      <c r="T256" s="4" t="s">
        <v>433</v>
      </c>
      <c r="U256" s="5" t="s">
        <v>439</v>
      </c>
      <c r="V256" s="4" t="s">
        <v>433</v>
      </c>
      <c r="W256" s="5" t="s">
        <v>439</v>
      </c>
      <c r="X256" s="6" t="s">
        <v>904</v>
      </c>
      <c r="Y256" s="6" t="s">
        <v>438</v>
      </c>
      <c r="Z256" s="7" t="s">
        <v>473</v>
      </c>
      <c r="AA256" s="7" t="s">
        <v>473</v>
      </c>
      <c r="AB256" s="7" t="s">
        <v>473</v>
      </c>
      <c r="AC256" s="2" t="s">
        <v>654</v>
      </c>
      <c r="AD256" s="8" t="str">
        <f t="shared" si="15"/>
        <v>https://www.google.com/maps/place/Casos en un transporte internacional Japón</v>
      </c>
      <c r="AE256" s="8" t="str">
        <f t="shared" si="16"/>
        <v>https://es.wikipedia.org/wiki/Casos en un transporte internacional Japón</v>
      </c>
      <c r="AF256" s="8" t="str">
        <f t="shared" si="17"/>
        <v>https://commons.wikimedia.org/wiki/File:Cases on an international conveyance  Japan_in_its_region.svg#/media/File:Cases on an international conveyance  Japan_in_its_region.svg</v>
      </c>
      <c r="AG256" s="8" t="str">
        <f t="shared" si="18"/>
        <v>https://www.bing.com/news/search?q=covid-19 + coronavirus +Cases on an international conveyance  Japan&amp;FORM=HDRSC4</v>
      </c>
      <c r="AH256" s="8" t="str">
        <f t="shared" si="19"/>
        <v>https://www.bing.com/videos/search?q=covid-19 + coronavirus +Cases on an international conveyance  Japan&amp;FORM=HDRSC4</v>
      </c>
    </row>
  </sheetData>
  <sortState xmlns:xlrd2="http://schemas.microsoft.com/office/spreadsheetml/2017/richdata2" ref="A2:AH256">
    <sortCondition ref="A2:A256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BD_Paises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Abner Jimenez</dc:creator>
  <cp:lastModifiedBy>Jimenez Galo, Abner Josue GIZ SV</cp:lastModifiedBy>
  <dcterms:created xsi:type="dcterms:W3CDTF">2020-04-01T21:55:09Z</dcterms:created>
  <dcterms:modified xsi:type="dcterms:W3CDTF">2020-04-03T13:34:03Z</dcterms:modified>
</cp:coreProperties>
</file>