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874" documentId="8_{9F1230D5-64C1-4EE0-9758-3A2331A06A47}" xr6:coauthVersionLast="45" xr6:coauthVersionMax="45" xr10:uidLastSave="{6730503E-F6AB-407D-8399-9038F1DC6B1C}"/>
  <bookViews>
    <workbookView xWindow="-120" yWindow="-120" windowWidth="20730" windowHeight="11160" firstSheet="1" activeTab="5" xr2:uid="{00000000-000D-0000-FFFF-FFFF00000000}"/>
  </bookViews>
  <sheets>
    <sheet name="Datos Nuevos " sheetId="6" r:id="rId1"/>
    <sheet name="GENERO Y DEPTO" sheetId="8" r:id="rId2"/>
    <sheet name="Casos Region" sheetId="11" r:id="rId3"/>
    <sheet name="LOCALIZA" sheetId="10" r:id="rId4"/>
    <sheet name="CASOS COMUNITARIOS" sheetId="9" r:id="rId5"/>
    <sheet name="REGION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866" i="8" l="1"/>
  <c r="J11865" i="8"/>
  <c r="J11864" i="8"/>
  <c r="J11863" i="8"/>
  <c r="J11862" i="8"/>
  <c r="J11861" i="8"/>
  <c r="J11860" i="8"/>
  <c r="J11859" i="8"/>
  <c r="J11858" i="8"/>
  <c r="J11857" i="8"/>
  <c r="J11856" i="8"/>
  <c r="J11855" i="8"/>
  <c r="J11854" i="8"/>
  <c r="J11853" i="8"/>
  <c r="J11852" i="8"/>
  <c r="J11851" i="8"/>
  <c r="J11850" i="8"/>
  <c r="J11849" i="8"/>
  <c r="J11848" i="8"/>
  <c r="J11847" i="8"/>
  <c r="J11846" i="8"/>
  <c r="J11845" i="8"/>
  <c r="J11844" i="8"/>
  <c r="J11843" i="8"/>
  <c r="J11842" i="8"/>
  <c r="J11841" i="8"/>
  <c r="J11840" i="8"/>
  <c r="J11839" i="8"/>
  <c r="J11838" i="8"/>
  <c r="J11837" i="8"/>
  <c r="J11836" i="8"/>
  <c r="J11835" i="8"/>
  <c r="J11834" i="8"/>
  <c r="J11833" i="8"/>
  <c r="J11832" i="8"/>
  <c r="J11831" i="8"/>
  <c r="J11830" i="8"/>
  <c r="J11829" i="8"/>
  <c r="J11828" i="8"/>
  <c r="J11827" i="8"/>
  <c r="J11826" i="8"/>
  <c r="J11825" i="8"/>
  <c r="J11824" i="8"/>
  <c r="J11823" i="8"/>
  <c r="J11822" i="8"/>
  <c r="J11821" i="8"/>
  <c r="J11820" i="8"/>
  <c r="J11819" i="8"/>
  <c r="J11818" i="8"/>
  <c r="J11817" i="8"/>
  <c r="J11816" i="8"/>
  <c r="J11815" i="8"/>
  <c r="J11814" i="8"/>
  <c r="J11813" i="8"/>
  <c r="J11812" i="8"/>
  <c r="J11811" i="8"/>
  <c r="J11810" i="8"/>
  <c r="J11809" i="8"/>
  <c r="J11808" i="8"/>
  <c r="J11807" i="8"/>
  <c r="J11806" i="8"/>
  <c r="J11805" i="8"/>
  <c r="J11804" i="8"/>
  <c r="J11803" i="8"/>
  <c r="J11802" i="8"/>
  <c r="J11801" i="8"/>
  <c r="J11800" i="8"/>
  <c r="J11799" i="8"/>
  <c r="J11798" i="8"/>
  <c r="J11797" i="8"/>
  <c r="J11796" i="8"/>
  <c r="J11795" i="8"/>
  <c r="J11794" i="8"/>
  <c r="J11793" i="8"/>
  <c r="J11792" i="8"/>
  <c r="J11791" i="8"/>
  <c r="J11790" i="8"/>
  <c r="J11789" i="8"/>
  <c r="J11788" i="8"/>
  <c r="J11787" i="8"/>
  <c r="J11786" i="8"/>
  <c r="J11785" i="8"/>
  <c r="J11784" i="8"/>
  <c r="J11783" i="8"/>
  <c r="J11782" i="8"/>
  <c r="J11781" i="8"/>
  <c r="J11780" i="8"/>
  <c r="J11779" i="8"/>
  <c r="J11778" i="8"/>
  <c r="J11777" i="8"/>
  <c r="J11776" i="8"/>
  <c r="J11775" i="8"/>
  <c r="J11774" i="8"/>
  <c r="J11773" i="8"/>
  <c r="J11772" i="8"/>
  <c r="J11771" i="8"/>
  <c r="J11770" i="8"/>
  <c r="J11769" i="8"/>
  <c r="J11768" i="8"/>
  <c r="J11767" i="8"/>
  <c r="J11766" i="8"/>
  <c r="J11765" i="8"/>
  <c r="J11764" i="8"/>
  <c r="J11763" i="8"/>
  <c r="J11762" i="8"/>
  <c r="J11761" i="8"/>
  <c r="J11760" i="8"/>
  <c r="J11759" i="8"/>
  <c r="J11758" i="8"/>
  <c r="J11757" i="8"/>
  <c r="J11756" i="8"/>
  <c r="J11755" i="8"/>
  <c r="J11754" i="8"/>
  <c r="J11753" i="8"/>
  <c r="J11752" i="8"/>
  <c r="J11751" i="8"/>
  <c r="J11750" i="8"/>
  <c r="J11749" i="8"/>
  <c r="J11748" i="8"/>
  <c r="J11747" i="8"/>
  <c r="J11746" i="8"/>
  <c r="J11745" i="8"/>
  <c r="J11744" i="8"/>
  <c r="J11743" i="8"/>
  <c r="J11742" i="8"/>
  <c r="J11741" i="8"/>
  <c r="J11740" i="8"/>
  <c r="J11739" i="8"/>
  <c r="J11738" i="8"/>
  <c r="J11737" i="8"/>
  <c r="J11736" i="8"/>
  <c r="J11735" i="8"/>
  <c r="J11734" i="8"/>
  <c r="J11733" i="8"/>
  <c r="J11732" i="8"/>
  <c r="J11731" i="8"/>
  <c r="J11730" i="8"/>
  <c r="J11729" i="8"/>
  <c r="J11728" i="8"/>
  <c r="J11727" i="8"/>
  <c r="J11726" i="8"/>
  <c r="J11725" i="8"/>
  <c r="J11724" i="8"/>
  <c r="J11723" i="8"/>
  <c r="J11722" i="8"/>
  <c r="J11721" i="8"/>
  <c r="J11720" i="8"/>
  <c r="J11719" i="8"/>
  <c r="J11718" i="8"/>
  <c r="J11717" i="8"/>
  <c r="J11716" i="8"/>
  <c r="J11715" i="8"/>
  <c r="J11714" i="8"/>
  <c r="J11713" i="8"/>
  <c r="J11712" i="8"/>
  <c r="J11711" i="8"/>
  <c r="J11710" i="8"/>
  <c r="J11709" i="8"/>
  <c r="J11708" i="8"/>
  <c r="J11707" i="8"/>
  <c r="J11706" i="8"/>
  <c r="J11705" i="8"/>
  <c r="J11704" i="8"/>
  <c r="J11703" i="8"/>
  <c r="J11702" i="8"/>
  <c r="J11701" i="8"/>
  <c r="J11700" i="8"/>
  <c r="J11699" i="8"/>
  <c r="J11698" i="8"/>
  <c r="J11697" i="8"/>
  <c r="J11696" i="8"/>
  <c r="J11695" i="8"/>
  <c r="J11694" i="8"/>
  <c r="J11693" i="8"/>
  <c r="J11692" i="8"/>
  <c r="J11691" i="8"/>
  <c r="J11690" i="8"/>
  <c r="J11689" i="8"/>
  <c r="J11688" i="8"/>
  <c r="J11687" i="8"/>
  <c r="J11686" i="8"/>
  <c r="J11685" i="8"/>
  <c r="J11684" i="8"/>
  <c r="J11683" i="8"/>
  <c r="J11682" i="8"/>
  <c r="J11681" i="8"/>
  <c r="J11680" i="8"/>
  <c r="J11679" i="8"/>
  <c r="J11678" i="8"/>
  <c r="J11677" i="8"/>
  <c r="J11676" i="8"/>
  <c r="J11675" i="8"/>
  <c r="J11674" i="8"/>
  <c r="J11673" i="8"/>
  <c r="J11672" i="8"/>
  <c r="J11671" i="8"/>
  <c r="J11670" i="8"/>
  <c r="J11669" i="8"/>
  <c r="J11668" i="8"/>
  <c r="J11667" i="8"/>
  <c r="J11666" i="8"/>
  <c r="J11665" i="8"/>
  <c r="J11664" i="8"/>
  <c r="J11663" i="8"/>
  <c r="J11662" i="8"/>
  <c r="J11661" i="8"/>
  <c r="J11660" i="8"/>
  <c r="J11659" i="8"/>
  <c r="J11658" i="8"/>
  <c r="J11657" i="8"/>
  <c r="J11656" i="8"/>
  <c r="J11655" i="8"/>
  <c r="J11654" i="8"/>
  <c r="J11653" i="8"/>
  <c r="J11652" i="8"/>
  <c r="J11651" i="8"/>
  <c r="J11650" i="8"/>
  <c r="J11649" i="8"/>
  <c r="J11648" i="8"/>
  <c r="J11647" i="8"/>
  <c r="J11646" i="8"/>
  <c r="J11645" i="8"/>
  <c r="J11644" i="8"/>
  <c r="J11643" i="8"/>
  <c r="J11642" i="8"/>
  <c r="J11641" i="8"/>
  <c r="J11640" i="8"/>
  <c r="J11639" i="8"/>
  <c r="J11638" i="8"/>
  <c r="J11637" i="8"/>
  <c r="J11636" i="8"/>
  <c r="J11635" i="8"/>
  <c r="J11634" i="8"/>
  <c r="J11633" i="8"/>
  <c r="J11632" i="8"/>
  <c r="J11631" i="8"/>
  <c r="J11630" i="8"/>
  <c r="J11629" i="8"/>
  <c r="J11628" i="8"/>
  <c r="J11627" i="8"/>
  <c r="J11626" i="8"/>
  <c r="J11625" i="8"/>
  <c r="J11624" i="8"/>
  <c r="J11623" i="8"/>
  <c r="J11622" i="8"/>
  <c r="J11621" i="8"/>
  <c r="J11620" i="8"/>
  <c r="J11619" i="8"/>
  <c r="J11618" i="8"/>
  <c r="J11617" i="8"/>
  <c r="J11616" i="8"/>
  <c r="J11615" i="8"/>
  <c r="J11614" i="8"/>
  <c r="J11613" i="8"/>
  <c r="J11612" i="8"/>
  <c r="J11611" i="8"/>
  <c r="J11610" i="8"/>
  <c r="J11609" i="8"/>
  <c r="J11608" i="8"/>
  <c r="J11607" i="8"/>
  <c r="J11606" i="8"/>
  <c r="J11605" i="8"/>
  <c r="J11604" i="8"/>
  <c r="J11603" i="8"/>
  <c r="J11602" i="8"/>
  <c r="J11601" i="8"/>
  <c r="J11600" i="8"/>
  <c r="J11599" i="8"/>
  <c r="J11598" i="8"/>
  <c r="J11597" i="8"/>
  <c r="J11596" i="8"/>
  <c r="J11595" i="8"/>
  <c r="J11594" i="8"/>
  <c r="J11593" i="8"/>
  <c r="J11592" i="8"/>
  <c r="J11591" i="8"/>
  <c r="J11590" i="8"/>
  <c r="J11589" i="8"/>
  <c r="J11588" i="8"/>
  <c r="J11587" i="8"/>
  <c r="J11586" i="8"/>
  <c r="J11585" i="8"/>
  <c r="J11584" i="8"/>
  <c r="J11583" i="8"/>
  <c r="J11582" i="8"/>
  <c r="J11581" i="8"/>
  <c r="J11580" i="8"/>
  <c r="J11579" i="8"/>
  <c r="J11578" i="8"/>
  <c r="J11577" i="8"/>
  <c r="J11576" i="8"/>
  <c r="J11575" i="8"/>
  <c r="J11574" i="8"/>
  <c r="J11573" i="8"/>
  <c r="J11572" i="8"/>
  <c r="J11571" i="8"/>
  <c r="J11570" i="8"/>
  <c r="J11569" i="8"/>
  <c r="J11568" i="8"/>
  <c r="J11567" i="8"/>
  <c r="J11566" i="8"/>
  <c r="J11565" i="8"/>
  <c r="J11564" i="8"/>
  <c r="J11563" i="8"/>
  <c r="J11562" i="8"/>
  <c r="J11561" i="8"/>
  <c r="J11560" i="8"/>
  <c r="J11559" i="8"/>
  <c r="J11558" i="8"/>
  <c r="J11557" i="8"/>
  <c r="J11556" i="8"/>
  <c r="J11555" i="8"/>
  <c r="J11554" i="8"/>
  <c r="J11553" i="8"/>
  <c r="J11552" i="8"/>
  <c r="J11551" i="8"/>
  <c r="J11550" i="8"/>
  <c r="J11549" i="8"/>
  <c r="J11548" i="8"/>
  <c r="J11547" i="8"/>
  <c r="J11546" i="8"/>
  <c r="J11545" i="8"/>
  <c r="J11544" i="8"/>
  <c r="J11543" i="8"/>
  <c r="J11542" i="8"/>
  <c r="J11541" i="8"/>
  <c r="J11540" i="8"/>
  <c r="J11539" i="8"/>
  <c r="J11538" i="8"/>
  <c r="J11537" i="8"/>
  <c r="J11536" i="8"/>
  <c r="J11535" i="8"/>
  <c r="J11534" i="8"/>
  <c r="J11533" i="8"/>
  <c r="J11532" i="8"/>
  <c r="J11531" i="8"/>
  <c r="J11530" i="8"/>
  <c r="J11529" i="8"/>
  <c r="J11528" i="8"/>
  <c r="J11527" i="8"/>
  <c r="J11526" i="8"/>
  <c r="J11525" i="8"/>
  <c r="J11524" i="8"/>
  <c r="J11523" i="8"/>
  <c r="J11522" i="8"/>
  <c r="J11521" i="8"/>
  <c r="J11520" i="8"/>
  <c r="J11519" i="8"/>
  <c r="J11518" i="8"/>
  <c r="J11517" i="8"/>
  <c r="J11516" i="8"/>
  <c r="J11515" i="8"/>
  <c r="J11514" i="8"/>
  <c r="J11513" i="8"/>
  <c r="J11512" i="8"/>
  <c r="J11511" i="8"/>
  <c r="J11510" i="8"/>
  <c r="J11509" i="8"/>
  <c r="J11508" i="8"/>
  <c r="J11507" i="8"/>
  <c r="J11506" i="8"/>
  <c r="J11505" i="8"/>
  <c r="J11504" i="8"/>
  <c r="J11503" i="8"/>
  <c r="J11502" i="8"/>
  <c r="J11501" i="8"/>
  <c r="J11500" i="8"/>
  <c r="J11499" i="8"/>
  <c r="J11498" i="8"/>
  <c r="J11497" i="8"/>
  <c r="J11496" i="8"/>
  <c r="J11495" i="8"/>
  <c r="J11494" i="8"/>
  <c r="J11493" i="8"/>
  <c r="J11492" i="8"/>
  <c r="J11491" i="8"/>
  <c r="J11490" i="8"/>
  <c r="J11489" i="8"/>
  <c r="J11488" i="8"/>
  <c r="J11487" i="8"/>
  <c r="J11486" i="8"/>
  <c r="J11485" i="8"/>
  <c r="J11484" i="8"/>
  <c r="J11483" i="8"/>
  <c r="J11482" i="8"/>
  <c r="J11481" i="8"/>
  <c r="J11480" i="8"/>
  <c r="J11479" i="8"/>
  <c r="J11478" i="8"/>
  <c r="J11477" i="8"/>
  <c r="J11476" i="8"/>
  <c r="J11475" i="8"/>
  <c r="J11474" i="8"/>
  <c r="J11473" i="8"/>
  <c r="J11472" i="8"/>
  <c r="J11471" i="8"/>
  <c r="J11470" i="8"/>
  <c r="J11469" i="8"/>
  <c r="J11468" i="8"/>
  <c r="J11467" i="8"/>
  <c r="J11466" i="8"/>
  <c r="J11465" i="8"/>
  <c r="J11464" i="8"/>
  <c r="J11463" i="8"/>
  <c r="J11462" i="8"/>
  <c r="J11461" i="8"/>
  <c r="J11460" i="8"/>
  <c r="J11459" i="8"/>
  <c r="J11458" i="8"/>
  <c r="J11457" i="8"/>
  <c r="J11456" i="8"/>
  <c r="J11455" i="8"/>
  <c r="J11454" i="8"/>
  <c r="J11453" i="8"/>
  <c r="J11452" i="8"/>
  <c r="J11451" i="8"/>
  <c r="J11450" i="8"/>
  <c r="J11449" i="8"/>
  <c r="J11448" i="8"/>
  <c r="J11447" i="8"/>
  <c r="J11446" i="8"/>
  <c r="J11445" i="8"/>
  <c r="J11444" i="8"/>
  <c r="J11443" i="8"/>
  <c r="J11442" i="8"/>
  <c r="J11441" i="8"/>
  <c r="J11440" i="8"/>
  <c r="J11439" i="8"/>
  <c r="J11438" i="8"/>
  <c r="J11437" i="8"/>
  <c r="J11436" i="8"/>
  <c r="J11435" i="8"/>
  <c r="J11434" i="8"/>
  <c r="J11433" i="8"/>
  <c r="J11432" i="8"/>
  <c r="J11431" i="8"/>
  <c r="J11430" i="8"/>
  <c r="J11429" i="8"/>
  <c r="J11428" i="8"/>
  <c r="J11427" i="8"/>
  <c r="J11426" i="8"/>
  <c r="J11425" i="8"/>
  <c r="J11424" i="8"/>
  <c r="J11423" i="8"/>
  <c r="J11422" i="8"/>
  <c r="J11421" i="8"/>
  <c r="J11420" i="8"/>
  <c r="J11419" i="8"/>
  <c r="J11418" i="8"/>
  <c r="J11417" i="8"/>
  <c r="J11416" i="8"/>
  <c r="J11415" i="8"/>
  <c r="J11414" i="8"/>
  <c r="J11413" i="8"/>
  <c r="J11412" i="8"/>
  <c r="J11411" i="8"/>
  <c r="J11410" i="8"/>
  <c r="J11409" i="8"/>
  <c r="J11408" i="8"/>
  <c r="J11407" i="8"/>
  <c r="J11406" i="8"/>
  <c r="J11405" i="8"/>
  <c r="J11404" i="8"/>
  <c r="J11403" i="8"/>
  <c r="J11402" i="8"/>
  <c r="J11401" i="8"/>
  <c r="J11400" i="8"/>
  <c r="J11399" i="8"/>
  <c r="J11398" i="8"/>
  <c r="J11397" i="8"/>
  <c r="J11396" i="8"/>
  <c r="J11395" i="8"/>
  <c r="J11394" i="8"/>
  <c r="J11393" i="8"/>
  <c r="J11392" i="8"/>
  <c r="J11391" i="8"/>
  <c r="J11390" i="8"/>
  <c r="J11389" i="8"/>
  <c r="J11388" i="8"/>
  <c r="J11387" i="8"/>
  <c r="J11386" i="8"/>
  <c r="J11385" i="8"/>
  <c r="J11384" i="8"/>
  <c r="J11383" i="8"/>
  <c r="J11382" i="8"/>
  <c r="J11381" i="8"/>
  <c r="J11380" i="8"/>
  <c r="J11379" i="8"/>
  <c r="J11378" i="8"/>
  <c r="J11377" i="8"/>
  <c r="J11376" i="8"/>
  <c r="J11375" i="8"/>
  <c r="J11374" i="8"/>
  <c r="J11373" i="8"/>
  <c r="J11372" i="8"/>
  <c r="J11371" i="8"/>
  <c r="J11370" i="8"/>
  <c r="J11369" i="8"/>
  <c r="J11368" i="8"/>
  <c r="J11367" i="8"/>
  <c r="J11366" i="8"/>
  <c r="J11365" i="8"/>
  <c r="J11364" i="8"/>
  <c r="J11363" i="8"/>
  <c r="J11362" i="8"/>
  <c r="J11361" i="8"/>
  <c r="J11360" i="8"/>
  <c r="J11359" i="8"/>
  <c r="J11358" i="8"/>
  <c r="J11357" i="8"/>
  <c r="J11356" i="8"/>
  <c r="J11355" i="8"/>
  <c r="J11354" i="8"/>
  <c r="J11353" i="8"/>
  <c r="J11352" i="8"/>
  <c r="J11351" i="8"/>
  <c r="J11350" i="8"/>
  <c r="J11349" i="8"/>
  <c r="J11348" i="8"/>
  <c r="J11347" i="8"/>
  <c r="J11346" i="8"/>
  <c r="J11345" i="8"/>
  <c r="J11344" i="8"/>
  <c r="J11343" i="8"/>
  <c r="J11342" i="8"/>
  <c r="J11341" i="8"/>
  <c r="J11340" i="8"/>
  <c r="J11339" i="8"/>
  <c r="J11338" i="8"/>
  <c r="J11337" i="8"/>
  <c r="J11336" i="8"/>
  <c r="J11335" i="8"/>
  <c r="J11334" i="8"/>
  <c r="J11333" i="8"/>
  <c r="J11332" i="8"/>
  <c r="J11331" i="8"/>
  <c r="J11330" i="8"/>
  <c r="J11329" i="8"/>
  <c r="J11328" i="8"/>
  <c r="J11327" i="8"/>
  <c r="J11326" i="8"/>
  <c r="J11325" i="8"/>
  <c r="J11324" i="8"/>
  <c r="J11323" i="8"/>
  <c r="J11322" i="8"/>
  <c r="J11321" i="8"/>
  <c r="J11320" i="8"/>
  <c r="J11319" i="8"/>
  <c r="J11318" i="8"/>
  <c r="J11317" i="8"/>
  <c r="J11316" i="8"/>
  <c r="J11315" i="8"/>
  <c r="J11314" i="8"/>
  <c r="J11313" i="8"/>
  <c r="J11312" i="8"/>
  <c r="J11311" i="8"/>
  <c r="J11310" i="8"/>
  <c r="J11309" i="8"/>
  <c r="J11308" i="8"/>
  <c r="J11307" i="8"/>
  <c r="J11306" i="8"/>
  <c r="J11305" i="8"/>
  <c r="J11304" i="8"/>
  <c r="J11303" i="8"/>
  <c r="J11302" i="8"/>
  <c r="J11301" i="8"/>
  <c r="J11300" i="8"/>
  <c r="J11299" i="8"/>
  <c r="J11298" i="8"/>
  <c r="J11297" i="8"/>
  <c r="J11296" i="8"/>
  <c r="J11295" i="8"/>
  <c r="J11294" i="8"/>
  <c r="J11293" i="8"/>
  <c r="J11292" i="8"/>
  <c r="J11291" i="8"/>
  <c r="J11290" i="8"/>
  <c r="J11289" i="8"/>
  <c r="J11288" i="8"/>
  <c r="J11287" i="8"/>
  <c r="J11286" i="8"/>
  <c r="J11285" i="8"/>
  <c r="J11284" i="8"/>
  <c r="J11283" i="8"/>
  <c r="J11282" i="8"/>
  <c r="J11281" i="8"/>
  <c r="J11280" i="8"/>
  <c r="J11279" i="8"/>
  <c r="J11278" i="8"/>
  <c r="J11277" i="8"/>
  <c r="J11276" i="8"/>
  <c r="J11275" i="8"/>
  <c r="J11274" i="8"/>
  <c r="J11273" i="8"/>
  <c r="J11272" i="8"/>
  <c r="J11271" i="8"/>
  <c r="J11270" i="8"/>
  <c r="J11269" i="8"/>
  <c r="J11268" i="8"/>
  <c r="J11267" i="8"/>
  <c r="J11266" i="8"/>
  <c r="J11265" i="8"/>
  <c r="J11264" i="8"/>
  <c r="J11263" i="8"/>
  <c r="J11262" i="8"/>
  <c r="J11261" i="8"/>
  <c r="J11260" i="8"/>
  <c r="J11259" i="8"/>
  <c r="J11258" i="8"/>
  <c r="J11257" i="8"/>
  <c r="J11256" i="8"/>
  <c r="J11255" i="8"/>
  <c r="J11254" i="8"/>
  <c r="J11253" i="8"/>
  <c r="J11252" i="8"/>
  <c r="J11251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J11250" i="8"/>
  <c r="B99" i="6"/>
  <c r="K99" i="6"/>
  <c r="L99" i="6"/>
  <c r="M99" i="6"/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<sst xmlns="http://schemas.openxmlformats.org/spreadsheetml/2006/main" count="23217" uniqueCount="922">
  <si>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</si>
  <si>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</si>
  <si>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</si>
  <si>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</si>
  <si>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</si>
  <si>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</si>
  <si>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</si>
  <si>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</si>
  <si>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</si>
  <si>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</si>
  <si>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</si>
  <si>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</si>
  <si>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</si>
  <si>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</si>
  <si>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</si>
  <si>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</si>
  <si>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</si>
  <si>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</si>
  <si>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</si>
  <si>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</si>
  <si>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</si>
  <si>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</si>
  <si>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</si>
  <si>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</si>
  <si>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</si>
  <si>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</si>
  <si>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</si>
  <si>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</si>
  <si>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</si>
  <si>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</si>
  <si>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</si>
  <si>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Región COVID 5</t>
  </si>
  <si>
    <t>Alta Verapaz</t>
  </si>
  <si>
    <t>Región COVID 3</t>
  </si>
  <si>
    <t>Chiquimula</t>
  </si>
  <si>
    <t>Región COVID 1</t>
  </si>
  <si>
    <t>El Progreso</t>
  </si>
  <si>
    <t>Región COVID 4</t>
  </si>
  <si>
    <t>Escuintla</t>
  </si>
  <si>
    <t>Región COVID 2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</si>
  <si>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</si>
  <si>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</si>
  <si>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</si>
  <si>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</si>
  <si>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</si>
  <si>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</si>
  <si>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</si>
  <si>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</si>
  <si>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</si>
  <si>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</si>
  <si>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</si>
  <si>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</si>
  <si>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</si>
  <si>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</si>
  <si>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</si>
  <si>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</si>
  <si>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</si>
  <si>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</si>
  <si>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</si>
  <si>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º</t>
  </si>
  <si>
    <t>Fecha?</t>
  </si>
  <si>
    <t>Región</t>
  </si>
  <si>
    <t>Casos Confirmados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</si>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</sst>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21" formatCode="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99" totalsRowShown="0" headerRowDxfId="42" dataDxfId="41" headerRowBorderDxfId="39" tableBorderDxfId="40">
  <autoFilter ref="A1:N99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1866" totalsRowShown="0" headerRowDxfId="24" dataDxfId="23" headerRowBorderDxfId="21" tableBorderDxfId="22">
  <autoFilter ref="A1:K11866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20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9"/>
    <tableColumn id="10" xr3:uid="{3FA8F13E-43E8-4C07-B2F4-39ADA0BBCAA6}" name="Mes" dataDxfId="18"/>
    <tableColumn id="9" xr3:uid="{22E5266E-6129-4103-8F7C-1FA61220D4CD}" name="Año" dataDxfId="17"/>
    <tableColumn id="4" xr3:uid="{E36E96BC-9813-4919-B1DD-D46E2B257D4E}" name="Caso"/>
    <tableColumn id="5" xr3:uid="{B6F51013-EE1F-46F1-B21F-66D8BA3D7FEB}" name="H" dataDxfId="16"/>
    <tableColumn id="6" xr3:uid="{8BDD8AFC-94D2-4728-8A39-CB2ECE2ED740}" name="M" dataDxfId="15"/>
    <tableColumn id="7" xr3:uid="{AB641716-C19D-4155-BB28-9384A32239AB}" name="Columna1" dataDxfId="14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291" totalsRowShown="0">
  <autoFilter ref="A1:C291" xr:uid="{3748EFC6-3E6C-4AD5-BC4D-61D668B7DCC2}"/>
  <tableColumns count="3">
    <tableColumn id="1" xr3:uid="{95DE0B55-2992-4D1F-9E73-CD885A43DBA7}" name="Fecha?" dataDxfId="13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99"/>
  <sheetViews>
    <sheetView showGridLines="0" zoomScale="80" zoomScaleNormal="80" workbookViewId="0">
      <pane ySplit="1" topLeftCell="A89" activePane="bottomLeft" state="frozen"/>
      <selection pane="bottomLeft" activeCell="J102" sqref="J102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  <row r="99" spans="1:14">
      <c r="A99" s="17">
        <v>98</v>
      </c>
      <c r="B99" s="109" t="str">
        <f>+NACIONAL[[#This Row],[Día]]&amp;"/"&amp;NACIONAL[[#This Row],[Mes]]&amp;"/"&amp;NACIONAL[[#This Row],[Año]]</f>
        <v>18/6/2020</v>
      </c>
      <c r="C99" s="102">
        <v>18</v>
      </c>
      <c r="D99" s="15">
        <v>6</v>
      </c>
      <c r="E99" s="15">
        <v>2020</v>
      </c>
      <c r="F99" s="20">
        <v>617</v>
      </c>
      <c r="G99" s="105">
        <v>11868</v>
      </c>
      <c r="H99" s="25">
        <v>9127</v>
      </c>
      <c r="I99" s="10">
        <v>2290</v>
      </c>
      <c r="J99" s="106">
        <v>449</v>
      </c>
      <c r="K99" s="20">
        <f>+I99-I98</f>
        <v>90</v>
      </c>
      <c r="L99" s="107">
        <f>+J99-J98</f>
        <v>17</v>
      </c>
      <c r="M99" s="24">
        <f>+NACIONAL[[#This Row],[CONFIRMADOS]]-NACIONAL[[#This Row],[FALLECIDOS]]-NACIONAL[[#This Row],[RECUPERADOS]]</f>
        <v>9129</v>
      </c>
      <c r="N99" s="108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1866"/>
  <sheetViews>
    <sheetView workbookViewId="0">
      <pane ySplit="1" topLeftCell="A11855" activePane="bottomLeft" state="frozen"/>
      <selection pane="bottomLeft" activeCell="C11869" sqref="C11869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15</v>
      </c>
      <c r="B1" s="54" t="s">
        <v>16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17</v>
      </c>
      <c r="H1" s="54" t="s">
        <v>18</v>
      </c>
      <c r="I1" s="54" t="s">
        <v>19</v>
      </c>
      <c r="J1" s="54" t="s">
        <v>20</v>
      </c>
      <c r="K1" s="54" t="s">
        <v>21</v>
      </c>
    </row>
    <row r="2" spans="1:11">
      <c r="A2" t="str">
        <f>+IFERROR(VLOOKUP(B2,LOCALIZACION[[Departamento]:[Región COVID]],4,0),"No Informado")</f>
        <v>Región COVID 1</v>
      </c>
      <c r="B2" t="s">
        <v>22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22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22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22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23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22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22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22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22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24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22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23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22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22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22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22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22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22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22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23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22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22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22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22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22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25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25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22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22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22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22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22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22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22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23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26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27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22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22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22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22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22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22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22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22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22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22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22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28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22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22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22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22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22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22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22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22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22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22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29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22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29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29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29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29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29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22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22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22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22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29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29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29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23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28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23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22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27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22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25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30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30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30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30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30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30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30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30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30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30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30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30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30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30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30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30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30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30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30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30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30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30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30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30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30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30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30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30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30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30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30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30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30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30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30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30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30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30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30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30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30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30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30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30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30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30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30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30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30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30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30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30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30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30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30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30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30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30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30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30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30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30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30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30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30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30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30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30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30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30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30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30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30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30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30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30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30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30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30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30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30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30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30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30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30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30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30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30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30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30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30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30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30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30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30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30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30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30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30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30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30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30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30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30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30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30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30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30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30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30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30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30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30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30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30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30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30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30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30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30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30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30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30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30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30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30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30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30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30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30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30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30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30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30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30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30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30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30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30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30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30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30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30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30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30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30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30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30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30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30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30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30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30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30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30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30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30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30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30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30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30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30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30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30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30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30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30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30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30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30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30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30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30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30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30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30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30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30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30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30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30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30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30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30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30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30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30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30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30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30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30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30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30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30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30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30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30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30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30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30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30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30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30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30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30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30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30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30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30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30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30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30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30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30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30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30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30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30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30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30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30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30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30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30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30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30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30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30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30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30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30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30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30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30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30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30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30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30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30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30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30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30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30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30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30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30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30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30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30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30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30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30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30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30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30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30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30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30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30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30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30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30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30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30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30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30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30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30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30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30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30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30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30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30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30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30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30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30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30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30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30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30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30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30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30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30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30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30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30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30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30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30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30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30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30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30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30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30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30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30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30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30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30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30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30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30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30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30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30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30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30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30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30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30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30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30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30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30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30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30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30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30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30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30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30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30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30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30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30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30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30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30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30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30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30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30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30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30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30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30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30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30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30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30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30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30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30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30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30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30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30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30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30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30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30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30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30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30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30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30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30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30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30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30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30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30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30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30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30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30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30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30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30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30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30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30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30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30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30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30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30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30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30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30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30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30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30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30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30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30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30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30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30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30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30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30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30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30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30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30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30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30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30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30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30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30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30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30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30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30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30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30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30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30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30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30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30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30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30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30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30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30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30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30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30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30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30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30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30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30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30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30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30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30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30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30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30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30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30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30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30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30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30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30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30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30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30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30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30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30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30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30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30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30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30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30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30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30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30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30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30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30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30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30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30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30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30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30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30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30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30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30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30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30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30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30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30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30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30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30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30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30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30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30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30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30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30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30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30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30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30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30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30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30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30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30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30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30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30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30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30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30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30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30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30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30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30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30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30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30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30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30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30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30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30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30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30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30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30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30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30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30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30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30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30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30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30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30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30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30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30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30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30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30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30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30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30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30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30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30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30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30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30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30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30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30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30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30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30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30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30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30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30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30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30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30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30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30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30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30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30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30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30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30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30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30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30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30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30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30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30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30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30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30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30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30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30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30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30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30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30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30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30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30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30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30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30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30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30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30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30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30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30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30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30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30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30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30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30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30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30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30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30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30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30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30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30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30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30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30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30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30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30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30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30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30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30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30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30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30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30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30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30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30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30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30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30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30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30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30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30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30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30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30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30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30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30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30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30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30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30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30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30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30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30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30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30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30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30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30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30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30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30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30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30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30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30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30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30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30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30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30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30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30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30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30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30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30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30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30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30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30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30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30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30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30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30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30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30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30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30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30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30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30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30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30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30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30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30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30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30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30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30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30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30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30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30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30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30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30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30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30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30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30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30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30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30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30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30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30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30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30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30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30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30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30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30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30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30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30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30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30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30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30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30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30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30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30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30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30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30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30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30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30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30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30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30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30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30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30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30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30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30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30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30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30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30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30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30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30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30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30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30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30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30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30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30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30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30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30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30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30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30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30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30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30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30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30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30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30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30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30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30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30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30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30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30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30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30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30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30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30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30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30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30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30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30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30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30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30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30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30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30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30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30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30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30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30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30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30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30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30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30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30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30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30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30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30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30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30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30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30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30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30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30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30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30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30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30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30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30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30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30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30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30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30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30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30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30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30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30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30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30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30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30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30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30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30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30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30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30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30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30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30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30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30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30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30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30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30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30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30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30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30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30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30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30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30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30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30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30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30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30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30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30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30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30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30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30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30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30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30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30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30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30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30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30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30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30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30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30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30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30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30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30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30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30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30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30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30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30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30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30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30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30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30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30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30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30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30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30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30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30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30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30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30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30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30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30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30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30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30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30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30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30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30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30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30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30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30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30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30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30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30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30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30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30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30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30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30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30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30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30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30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30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30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30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30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30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30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30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30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30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30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30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30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30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30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30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30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30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30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30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30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30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30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30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30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30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30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30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30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30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30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30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30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30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30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30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30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30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30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30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30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30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30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30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30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30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30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30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30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30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30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30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30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30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30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30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30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30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30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30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30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30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30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30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30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30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30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30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30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30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30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30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30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30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30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30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30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30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30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30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30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30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30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30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30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30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30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30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30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30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30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30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30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30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30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30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30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30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30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30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30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30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30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30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30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30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30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30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30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30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30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30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30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30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30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30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30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30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30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30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30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30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30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30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30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30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30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30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30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30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30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30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30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30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30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30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30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30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30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30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30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30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30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30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30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30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30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30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30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30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30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30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30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30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30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30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30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30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30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30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30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30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30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30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30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30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30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30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30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30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30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30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30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30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30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30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30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30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30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30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30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30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30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30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30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30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30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30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30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30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30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30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30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30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30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30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30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30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30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30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30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30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30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30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30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30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30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30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30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30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30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30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30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30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30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30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30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30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30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30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30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30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30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30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30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30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30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30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30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30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30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30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30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30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30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30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30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30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30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30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30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30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30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30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30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30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30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30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30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30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30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30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30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30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30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30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30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30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30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30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30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30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30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30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30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30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30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30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30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30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30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30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30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30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30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30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30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30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30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30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30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30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30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30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30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30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30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30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30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30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30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30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30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30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30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30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30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30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30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30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30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30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30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30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30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30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30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30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30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30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30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30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30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30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30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30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30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30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30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30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30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30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30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30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30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30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30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30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30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30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30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30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30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30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30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30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30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30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30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30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30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30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30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30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30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30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30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30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30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30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30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30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30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30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30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30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30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30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30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30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30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30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30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30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30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30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30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30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30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30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30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30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30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30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30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30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30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30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30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30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30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30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30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30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30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30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30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30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30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30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30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30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30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30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30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30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30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30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30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30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30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30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30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30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30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30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30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30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30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30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30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30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30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30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30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30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30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30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30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30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30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30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30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30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30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30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30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30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30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30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30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30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30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30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30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30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30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30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30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30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30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30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30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30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30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30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30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30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30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30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30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30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30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30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30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30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30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30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30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30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30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30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30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30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30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30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30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30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30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30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30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30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30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30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30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30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30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30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30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30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30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30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30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30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30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30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30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30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30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30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30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30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30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30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30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30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30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30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30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30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30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30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30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30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30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30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30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30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30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30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30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30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30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30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30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30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30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30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30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30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30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30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30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30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30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30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30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30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30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30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30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30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30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30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30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30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30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30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30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30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30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30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30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30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30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30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30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30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30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30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30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30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30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30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30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30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30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30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30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30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30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30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30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30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30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30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30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30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30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30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30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30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30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30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30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30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30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30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30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30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30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30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30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30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30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30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30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30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30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30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30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30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30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30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30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30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30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30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30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30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30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30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30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30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30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30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30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30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30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30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30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30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30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30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30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30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30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30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30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30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30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30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30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30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30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30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30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30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30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30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30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30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30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30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30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30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30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30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30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30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30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30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30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30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30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30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30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30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30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30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30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30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30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30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30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30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30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30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30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30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30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30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30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30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30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30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30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30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30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30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30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30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30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30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30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30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30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30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30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30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30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30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30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30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30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30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30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30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30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30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30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30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30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30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30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30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30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30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30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30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30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30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30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30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30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30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30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30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30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30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30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30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30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30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30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30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30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30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30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30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30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30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30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30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30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30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30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30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30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30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30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30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30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30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30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30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30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30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30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30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30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30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30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30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30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30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30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30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30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30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30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30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30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30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30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30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30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30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30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30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30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30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30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30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30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30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30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30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30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30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30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30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30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30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30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30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30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30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30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30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30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30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30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30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30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30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30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30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30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30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30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30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30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30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30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30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30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30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30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30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30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30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30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30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30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30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30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30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30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30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30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30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30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30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30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30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30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30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30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30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30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30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30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30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30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30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30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30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30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30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30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30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30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30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30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30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30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30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30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30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30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30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30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30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30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30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30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30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30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30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30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30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30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30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30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30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30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30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30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30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30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30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30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30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30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30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30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30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30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30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30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30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30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30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30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30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30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30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30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30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30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30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30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30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30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30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30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30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30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30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30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30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30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30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30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30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30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30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30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30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30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30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30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30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30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30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30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30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30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30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30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30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30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30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30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30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30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30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30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30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30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30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30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30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30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30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30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30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30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30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30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30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30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30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30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30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30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30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30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30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30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30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30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30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30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30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30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30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30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30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30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30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30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30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30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30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30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30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30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30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30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30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30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30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30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30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30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30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30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30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30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30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30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30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30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30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30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30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30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30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30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30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30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30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30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30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30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30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30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30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30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30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30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30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30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30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30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30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30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30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30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30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30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30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30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30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30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30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30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30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30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30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30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30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30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30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30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30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30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30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30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30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30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30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30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30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30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30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30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30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30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30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30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30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30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30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30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30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30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30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30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30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30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30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30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30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30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30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30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30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30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30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30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30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30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30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30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30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30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30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30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30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30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30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30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30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30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30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30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30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30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30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30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30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30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30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30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30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30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30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30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30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30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30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30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30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30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30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30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30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30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30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30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30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30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30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30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30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30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30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30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30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30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30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30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30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30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30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30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30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30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30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30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30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30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30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30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30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30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30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30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30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30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30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30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30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30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30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30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30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30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30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30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30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30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30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30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30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30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30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30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30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30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30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30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30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30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30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30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30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30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30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30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30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30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30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30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30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30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30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30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30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30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30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30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30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30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30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30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30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30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30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30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30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30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30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30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30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30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30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30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30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30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30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30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30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30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30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30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30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30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30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30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30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30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30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30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30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30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30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30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30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30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30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30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30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30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30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30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30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30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30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30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30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30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30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30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30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30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30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30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30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30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30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30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30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30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30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30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30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30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30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30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30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30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30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30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30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30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30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30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30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30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30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30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30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30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30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30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30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30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30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30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30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30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30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30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30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30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30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30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30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30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30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30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30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30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30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30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30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30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30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30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30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30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30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30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30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30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30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30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30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30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30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30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30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30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30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30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30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30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30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30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30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30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30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30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30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30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30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30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30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30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30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30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30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30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30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30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30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30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30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30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30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30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30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30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30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30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30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30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30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30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30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30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30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30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30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30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30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30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30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30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30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30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30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30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30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30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30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30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30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30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30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30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30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30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30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30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30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30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30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30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30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30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30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30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30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30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30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30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30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30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30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30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30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30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30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30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30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30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30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30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30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30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30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30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30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30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30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30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30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30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30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30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30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30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30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30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30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30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30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30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30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30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30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30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30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30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30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30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30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30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30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30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30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30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30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30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30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30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30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30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30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30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30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30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30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30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30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30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30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30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30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30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30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30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30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30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30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30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30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30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30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30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30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30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30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30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30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30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30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30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30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30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30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30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30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30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30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30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30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30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30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30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30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30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30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30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30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30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30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30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30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30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30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30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30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30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30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30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30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30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30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30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30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30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30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30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30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30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30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30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30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30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30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30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30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30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30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30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30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30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30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30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30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30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30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30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30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30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30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30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30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30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30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30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30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30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30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30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30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30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30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30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30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30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30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30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30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30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30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30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30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30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30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30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30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30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30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30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30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30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30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30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30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30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30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30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30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30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30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30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30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30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30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30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30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30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30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30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30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30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30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30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30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30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30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30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30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30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30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30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30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30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30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30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30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30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30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30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30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30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30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30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30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30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30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30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30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30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30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30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30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30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30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30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30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30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30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30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30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30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30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30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30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30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30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30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30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30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30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30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30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30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30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30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30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30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30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30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30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30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30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30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30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30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30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30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30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30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30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30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30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30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30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30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30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30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30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30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30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30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30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30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30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30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30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30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30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30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30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30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30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30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30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30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30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30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30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30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30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30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30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30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30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30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30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30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30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30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30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30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30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30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30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30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30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30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30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30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30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30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30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30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30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30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30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30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30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30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30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30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30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30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30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30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30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30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30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30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30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30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30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30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30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30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30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30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30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30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30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30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30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30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30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30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30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30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30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30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30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30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30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30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30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30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30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30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30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30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30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30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30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30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30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30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30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30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30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30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30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30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30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30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30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30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30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30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30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30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30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30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30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30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30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30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30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30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30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30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30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30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30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30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30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30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30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30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30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30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30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30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30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30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30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30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30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30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30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30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30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30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30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30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30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30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30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30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30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30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30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30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30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30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30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30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30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30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30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30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30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30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30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30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30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30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30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30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30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30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30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30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30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30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30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30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30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30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30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30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30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30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30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30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30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30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30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30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30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30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30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30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30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30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30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30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30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30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30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30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30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30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30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30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30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30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30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30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30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30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30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30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30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30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30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30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30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30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30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30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30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30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30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30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30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30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30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30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30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30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30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30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30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30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30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30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30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30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30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30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30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30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30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30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30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30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30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30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30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30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30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30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30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30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30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30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30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30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30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30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30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30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30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30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30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30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30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30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30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30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30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30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30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30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30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30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30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30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30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30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30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30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30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30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30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30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30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30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30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30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30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30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30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30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30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30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30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30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30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30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30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30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30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30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30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30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30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30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30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30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30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30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30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30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30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30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30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30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30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30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30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30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30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30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30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30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30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30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30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30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30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30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30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30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30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30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30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30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30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30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30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30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30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30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30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30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30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30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30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30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30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30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30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30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30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30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30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30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30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30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30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30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30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30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30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30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30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30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30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30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30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30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30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30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30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30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30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30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30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30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30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30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30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30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30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30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30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30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30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30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30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30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30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30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30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30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30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30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30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30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30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30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30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30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30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30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30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30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30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30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30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30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30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30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30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30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30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30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30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30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30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30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30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30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30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30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30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30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30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30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30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30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30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30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30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30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30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30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30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30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30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30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30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30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30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30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30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30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30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30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30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30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30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30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30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30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30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30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30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30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30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30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30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30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30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30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30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30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30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30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30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30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30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30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30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30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30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30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30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30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30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30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30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30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30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30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30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30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30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30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30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30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30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30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30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30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30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30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30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30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30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30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30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30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30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30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30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30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30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30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30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30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30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30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30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30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30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30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30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30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30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30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30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30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30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30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30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30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30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30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30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30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30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30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30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30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30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30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30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30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30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30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30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30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30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30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30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30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30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30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30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30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30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30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30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30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30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30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30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30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30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30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30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30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30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30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30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30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30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30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30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30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30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30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30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30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30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30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30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30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30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30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30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30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30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30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30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30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30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30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30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30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30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30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30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30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30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30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30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30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30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30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30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30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30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30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30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30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30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30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30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30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30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30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30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30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30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30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30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30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30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30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30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30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30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30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30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30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30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30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30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30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30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30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30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30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30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30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30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30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30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30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30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30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30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30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30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30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30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30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30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30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30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30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30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30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30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30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30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30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30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30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30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30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30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30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30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30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30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30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30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30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30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30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30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30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30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30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30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30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30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30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30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30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30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30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30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30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30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30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30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30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30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30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30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30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30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30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30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30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30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30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30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30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30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30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30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30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30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30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30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30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30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30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30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30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30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30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30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30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30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30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30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30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30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30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30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30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30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30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30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30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30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30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30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30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30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30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30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30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30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30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30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30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30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30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30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30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30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30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30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30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30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30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30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30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30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30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30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30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30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30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30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30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30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30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30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30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30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30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30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30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30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30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30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30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30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30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30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30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30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30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30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30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30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30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30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30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30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30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30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30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30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30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30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30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30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30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30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30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30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30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30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30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30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30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30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30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30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30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30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30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30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30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30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30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30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30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30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30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30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30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30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30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30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30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30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30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30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30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30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30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30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30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30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30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30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30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30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30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30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30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30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30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30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30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30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30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30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30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30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30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30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30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30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30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30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30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30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30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30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30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30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30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30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30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30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30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30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30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30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30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30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30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30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30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30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30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30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30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30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30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30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30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30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30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30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30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30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30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30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30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30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30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30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30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30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30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30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30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30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30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30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30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30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30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30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30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30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30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30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30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30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30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30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30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30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30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30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30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30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30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30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30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30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30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30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30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30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30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30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30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30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30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30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30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30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30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30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30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30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30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30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30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30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30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30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30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30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30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30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30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30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30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30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30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30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30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30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30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30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30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30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30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30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30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30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30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30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30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30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30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30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30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30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30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30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30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30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30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30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30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30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30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30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30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30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30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30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30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30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30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30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30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30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30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30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30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30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30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30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30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30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30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30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30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30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30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30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30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30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30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30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30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30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30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30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30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30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30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30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30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30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30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30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30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30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30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30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30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30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30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30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30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30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30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30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30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30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30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30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30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30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30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30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30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30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30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30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30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30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30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30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30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30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30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30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30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30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30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30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30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30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30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30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30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30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30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30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30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30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30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30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30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30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30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30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30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30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30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31</v>
      </c>
      <c r="B4347" t="s">
        <v>32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31</v>
      </c>
      <c r="B4348" t="s">
        <v>32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33</v>
      </c>
      <c r="B4349" t="s">
        <v>34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33</v>
      </c>
      <c r="B4350" t="s">
        <v>34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33</v>
      </c>
      <c r="B4351" t="s">
        <v>34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35</v>
      </c>
      <c r="B4352" t="s">
        <v>29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35</v>
      </c>
      <c r="B4353" t="s">
        <v>29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35</v>
      </c>
      <c r="B4354" t="s">
        <v>29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35</v>
      </c>
      <c r="B4355" t="s">
        <v>29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33</v>
      </c>
      <c r="B4356" t="s">
        <v>36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33</v>
      </c>
      <c r="B4357" t="s">
        <v>36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37</v>
      </c>
      <c r="B4358" t="s">
        <v>38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37</v>
      </c>
      <c r="B4359" t="s">
        <v>38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37</v>
      </c>
      <c r="B4360" t="s">
        <v>38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37</v>
      </c>
      <c r="B4361" t="s">
        <v>38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37</v>
      </c>
      <c r="B4362" t="s">
        <v>38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37</v>
      </c>
      <c r="B4363" t="s">
        <v>38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35</v>
      </c>
      <c r="B4364" t="s">
        <v>22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35</v>
      </c>
      <c r="B4365" t="s">
        <v>22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35</v>
      </c>
      <c r="B4366" t="s">
        <v>22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35</v>
      </c>
      <c r="B4367" t="s">
        <v>22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35</v>
      </c>
      <c r="B4368" t="s">
        <v>22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35</v>
      </c>
      <c r="B4369" t="s">
        <v>22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35</v>
      </c>
      <c r="B4370" t="s">
        <v>22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35</v>
      </c>
      <c r="B4371" t="s">
        <v>22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35</v>
      </c>
      <c r="B4372" t="s">
        <v>22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35</v>
      </c>
      <c r="B4373" t="s">
        <v>22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35</v>
      </c>
      <c r="B4374" t="s">
        <v>22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35</v>
      </c>
      <c r="B4375" t="s">
        <v>22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35</v>
      </c>
      <c r="B4376" t="s">
        <v>22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35</v>
      </c>
      <c r="B4377" t="s">
        <v>22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35</v>
      </c>
      <c r="B4378" t="s">
        <v>22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35</v>
      </c>
      <c r="B4379" t="s">
        <v>22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35</v>
      </c>
      <c r="B4380" t="s">
        <v>22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35</v>
      </c>
      <c r="B4381" t="s">
        <v>22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35</v>
      </c>
      <c r="B4382" t="s">
        <v>22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35</v>
      </c>
      <c r="B4383" t="s">
        <v>22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35</v>
      </c>
      <c r="B4384" t="s">
        <v>22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35</v>
      </c>
      <c r="B4385" t="s">
        <v>22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35</v>
      </c>
      <c r="B4386" t="s">
        <v>22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35</v>
      </c>
      <c r="B4387" t="s">
        <v>22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35</v>
      </c>
      <c r="B4388" t="s">
        <v>22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35</v>
      </c>
      <c r="B4389" t="s">
        <v>22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35</v>
      </c>
      <c r="B4390" t="s">
        <v>22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35</v>
      </c>
      <c r="B4391" t="s">
        <v>22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35</v>
      </c>
      <c r="B4392" t="s">
        <v>22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35</v>
      </c>
      <c r="B4393" t="s">
        <v>22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35</v>
      </c>
      <c r="B4394" t="s">
        <v>22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35</v>
      </c>
      <c r="B4395" t="s">
        <v>22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35</v>
      </c>
      <c r="B4396" t="s">
        <v>22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35</v>
      </c>
      <c r="B4397" t="s">
        <v>22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35</v>
      </c>
      <c r="B4398" t="s">
        <v>22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35</v>
      </c>
      <c r="B4399" t="s">
        <v>22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35</v>
      </c>
      <c r="B4400" t="s">
        <v>22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35</v>
      </c>
      <c r="B4401" t="s">
        <v>22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35</v>
      </c>
      <c r="B4402" t="s">
        <v>22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35</v>
      </c>
      <c r="B4403" t="s">
        <v>22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35</v>
      </c>
      <c r="B4404" t="s">
        <v>22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35</v>
      </c>
      <c r="B4405" t="s">
        <v>22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35</v>
      </c>
      <c r="B4406" t="s">
        <v>22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35</v>
      </c>
      <c r="B4407" t="s">
        <v>22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35</v>
      </c>
      <c r="B4408" t="s">
        <v>22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35</v>
      </c>
      <c r="B4409" t="s">
        <v>22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35</v>
      </c>
      <c r="B4410" t="s">
        <v>22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35</v>
      </c>
      <c r="B4411" t="s">
        <v>22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35</v>
      </c>
      <c r="B4412" t="s">
        <v>22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35</v>
      </c>
      <c r="B4413" t="s">
        <v>22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35</v>
      </c>
      <c r="B4414" t="s">
        <v>22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35</v>
      </c>
      <c r="B4415" t="s">
        <v>22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35</v>
      </c>
      <c r="B4416" t="s">
        <v>22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35</v>
      </c>
      <c r="B4417" t="s">
        <v>22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35</v>
      </c>
      <c r="B4418" t="s">
        <v>22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35</v>
      </c>
      <c r="B4419" t="s">
        <v>22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35</v>
      </c>
      <c r="B4420" t="s">
        <v>22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35</v>
      </c>
      <c r="B4421" t="s">
        <v>22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35</v>
      </c>
      <c r="B4422" t="s">
        <v>22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35</v>
      </c>
      <c r="B4423" t="s">
        <v>22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35</v>
      </c>
      <c r="B4424" t="s">
        <v>22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35</v>
      </c>
      <c r="B4425" t="s">
        <v>22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35</v>
      </c>
      <c r="B4426" t="s">
        <v>22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35</v>
      </c>
      <c r="B4427" t="s">
        <v>22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35</v>
      </c>
      <c r="B4428" t="s">
        <v>22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35</v>
      </c>
      <c r="B4429" t="s">
        <v>22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35</v>
      </c>
      <c r="B4430" t="s">
        <v>22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35</v>
      </c>
      <c r="B4431" t="s">
        <v>22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35</v>
      </c>
      <c r="B4432" t="s">
        <v>22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35</v>
      </c>
      <c r="B4433" t="s">
        <v>22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35</v>
      </c>
      <c r="B4434" t="s">
        <v>22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35</v>
      </c>
      <c r="B4435" t="s">
        <v>22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35</v>
      </c>
      <c r="B4436" t="s">
        <v>22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35</v>
      </c>
      <c r="B4437" t="s">
        <v>22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35</v>
      </c>
      <c r="B4438" t="s">
        <v>22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35</v>
      </c>
      <c r="B4439" t="s">
        <v>22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35</v>
      </c>
      <c r="B4440" t="s">
        <v>22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35</v>
      </c>
      <c r="B4441" t="s">
        <v>22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35</v>
      </c>
      <c r="B4442" t="s">
        <v>22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35</v>
      </c>
      <c r="B4443" t="s">
        <v>22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35</v>
      </c>
      <c r="B4444" t="s">
        <v>22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35</v>
      </c>
      <c r="B4445" t="s">
        <v>22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35</v>
      </c>
      <c r="B4446" t="s">
        <v>22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35</v>
      </c>
      <c r="B4447" t="s">
        <v>22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35</v>
      </c>
      <c r="B4448" t="s">
        <v>22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35</v>
      </c>
      <c r="B4449" t="s">
        <v>22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35</v>
      </c>
      <c r="B4450" t="s">
        <v>22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35</v>
      </c>
      <c r="B4451" t="s">
        <v>22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35</v>
      </c>
      <c r="B4452" t="s">
        <v>22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35</v>
      </c>
      <c r="B4453" t="s">
        <v>22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35</v>
      </c>
      <c r="B4454" t="s">
        <v>22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35</v>
      </c>
      <c r="B4455" t="s">
        <v>22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35</v>
      </c>
      <c r="B4456" t="s">
        <v>22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35</v>
      </c>
      <c r="B4457" t="s">
        <v>22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35</v>
      </c>
      <c r="B4458" t="s">
        <v>22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35</v>
      </c>
      <c r="B4459" t="s">
        <v>22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35</v>
      </c>
      <c r="B4460" t="s">
        <v>22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35</v>
      </c>
      <c r="B4461" t="s">
        <v>22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35</v>
      </c>
      <c r="B4462" t="s">
        <v>22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35</v>
      </c>
      <c r="B4463" t="s">
        <v>22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35</v>
      </c>
      <c r="B4464" t="s">
        <v>22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35</v>
      </c>
      <c r="B4465" t="s">
        <v>22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35</v>
      </c>
      <c r="B4466" t="s">
        <v>22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35</v>
      </c>
      <c r="B4467" t="s">
        <v>22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35</v>
      </c>
      <c r="B4468" t="s">
        <v>22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35</v>
      </c>
      <c r="B4469" t="s">
        <v>22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35</v>
      </c>
      <c r="B4470" t="s">
        <v>22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35</v>
      </c>
      <c r="B4471" t="s">
        <v>22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35</v>
      </c>
      <c r="B4472" t="s">
        <v>22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35</v>
      </c>
      <c r="B4473" t="s">
        <v>22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35</v>
      </c>
      <c r="B4474" t="s">
        <v>22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35</v>
      </c>
      <c r="B4475" t="s">
        <v>22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35</v>
      </c>
      <c r="B4476" t="s">
        <v>22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35</v>
      </c>
      <c r="B4477" t="s">
        <v>22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35</v>
      </c>
      <c r="B4478" t="s">
        <v>22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35</v>
      </c>
      <c r="B4479" t="s">
        <v>22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35</v>
      </c>
      <c r="B4480" t="s">
        <v>22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35</v>
      </c>
      <c r="B4481" t="s">
        <v>22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35</v>
      </c>
      <c r="B4482" t="s">
        <v>22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35</v>
      </c>
      <c r="B4483" t="s">
        <v>22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35</v>
      </c>
      <c r="B4484" t="s">
        <v>22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35</v>
      </c>
      <c r="B4485" t="s">
        <v>22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35</v>
      </c>
      <c r="B4486" t="s">
        <v>22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35</v>
      </c>
      <c r="B4487" t="s">
        <v>22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35</v>
      </c>
      <c r="B4488" t="s">
        <v>22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35</v>
      </c>
      <c r="B4489" t="s">
        <v>22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35</v>
      </c>
      <c r="B4490" t="s">
        <v>22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35</v>
      </c>
      <c r="B4491" t="s">
        <v>22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35</v>
      </c>
      <c r="B4492" t="s">
        <v>22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35</v>
      </c>
      <c r="B4493" t="s">
        <v>22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35</v>
      </c>
      <c r="B4494" t="s">
        <v>22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35</v>
      </c>
      <c r="B4495" t="s">
        <v>22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35</v>
      </c>
      <c r="B4496" t="s">
        <v>22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35</v>
      </c>
      <c r="B4497" t="s">
        <v>22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35</v>
      </c>
      <c r="B4498" t="s">
        <v>22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35</v>
      </c>
      <c r="B4499" t="s">
        <v>22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35</v>
      </c>
      <c r="B4500" t="s">
        <v>22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35</v>
      </c>
      <c r="B4501" t="s">
        <v>22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35</v>
      </c>
      <c r="B4502" t="s">
        <v>22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35</v>
      </c>
      <c r="B4503" t="s">
        <v>22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35</v>
      </c>
      <c r="B4504" t="s">
        <v>22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35</v>
      </c>
      <c r="B4505" t="s">
        <v>22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35</v>
      </c>
      <c r="B4506" t="s">
        <v>22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35</v>
      </c>
      <c r="B4507" t="s">
        <v>22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35</v>
      </c>
      <c r="B4508" t="s">
        <v>22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35</v>
      </c>
      <c r="B4509" t="s">
        <v>22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39</v>
      </c>
      <c r="B4510" t="s">
        <v>40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39</v>
      </c>
      <c r="B4511" t="s">
        <v>40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33</v>
      </c>
      <c r="B4512" t="s">
        <v>25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33</v>
      </c>
      <c r="B4513" t="s">
        <v>25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33</v>
      </c>
      <c r="B4514" t="s">
        <v>25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37</v>
      </c>
      <c r="B4515" t="s">
        <v>41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39</v>
      </c>
      <c r="B4516" t="s">
        <v>27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39</v>
      </c>
      <c r="B4517" t="s">
        <v>27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39</v>
      </c>
      <c r="B4518" t="s">
        <v>27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39</v>
      </c>
      <c r="B4519" t="s">
        <v>27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39</v>
      </c>
      <c r="B4520" t="s">
        <v>27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39</v>
      </c>
      <c r="B4521" t="s">
        <v>27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39</v>
      </c>
      <c r="B4522" t="s">
        <v>27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39</v>
      </c>
      <c r="B4523" t="s">
        <v>27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39</v>
      </c>
      <c r="B4524" t="s">
        <v>27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39</v>
      </c>
      <c r="B4525" t="s">
        <v>27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39</v>
      </c>
      <c r="B4526" t="s">
        <v>27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39</v>
      </c>
      <c r="B4527" t="s">
        <v>27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39</v>
      </c>
      <c r="B4528" t="s">
        <v>27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39</v>
      </c>
      <c r="B4529" t="s">
        <v>27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39</v>
      </c>
      <c r="B4530" t="s">
        <v>27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39</v>
      </c>
      <c r="B4531" t="s">
        <v>27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39</v>
      </c>
      <c r="B4532" t="s">
        <v>27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39</v>
      </c>
      <c r="B4533" t="s">
        <v>27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31</v>
      </c>
      <c r="B4534" t="s">
        <v>42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35</v>
      </c>
      <c r="B4535" t="s">
        <v>23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35</v>
      </c>
      <c r="B4536" t="s">
        <v>23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35</v>
      </c>
      <c r="B4537" t="s">
        <v>23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35</v>
      </c>
      <c r="B4538" t="s">
        <v>23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35</v>
      </c>
      <c r="B4539" t="s">
        <v>23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39</v>
      </c>
      <c r="B4540" t="s">
        <v>43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39</v>
      </c>
      <c r="B4541" t="s">
        <v>43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39</v>
      </c>
      <c r="B4542" t="s">
        <v>43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39</v>
      </c>
      <c r="B4543" t="s">
        <v>43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39</v>
      </c>
      <c r="B4544" t="s">
        <v>43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39</v>
      </c>
      <c r="B4545" t="s">
        <v>43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39</v>
      </c>
      <c r="B4546" t="s">
        <v>43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39</v>
      </c>
      <c r="B4547" t="s">
        <v>43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39</v>
      </c>
      <c r="B4548" t="s">
        <v>43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39</v>
      </c>
      <c r="B4549" t="s">
        <v>43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39</v>
      </c>
      <c r="B4550" t="s">
        <v>43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39</v>
      </c>
      <c r="B4551" t="s">
        <v>43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39</v>
      </c>
      <c r="B4552" t="s">
        <v>43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39</v>
      </c>
      <c r="B4553" t="s">
        <v>43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39</v>
      </c>
      <c r="B4554" t="s">
        <v>43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39</v>
      </c>
      <c r="B4555" t="s">
        <v>43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39</v>
      </c>
      <c r="B4556" t="s">
        <v>43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39</v>
      </c>
      <c r="B4557" t="s">
        <v>43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39</v>
      </c>
      <c r="B4558" t="s">
        <v>43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39</v>
      </c>
      <c r="B4559" t="s">
        <v>43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39</v>
      </c>
      <c r="B4560" t="s">
        <v>43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39</v>
      </c>
      <c r="B4561" t="s">
        <v>43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39</v>
      </c>
      <c r="B4562" t="s">
        <v>43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39</v>
      </c>
      <c r="B4563" t="s">
        <v>43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39</v>
      </c>
      <c r="B4564" t="s">
        <v>43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39</v>
      </c>
      <c r="B4565" t="s">
        <v>43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39</v>
      </c>
      <c r="B4566" t="s">
        <v>43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39</v>
      </c>
      <c r="B4567" t="s">
        <v>43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39</v>
      </c>
      <c r="B4568" t="s">
        <v>43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39</v>
      </c>
      <c r="B4569" t="s">
        <v>43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39</v>
      </c>
      <c r="B4570" t="s">
        <v>43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37</v>
      </c>
      <c r="B4571" t="s">
        <v>24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37</v>
      </c>
      <c r="B4572" t="s">
        <v>24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37</v>
      </c>
      <c r="B4573" t="s">
        <v>24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37</v>
      </c>
      <c r="B4574" t="s">
        <v>24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31</v>
      </c>
      <c r="B4575" t="s">
        <v>44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31</v>
      </c>
      <c r="B4576" t="s">
        <v>44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31</v>
      </c>
      <c r="B4577" t="s">
        <v>44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31</v>
      </c>
      <c r="B4578" t="s">
        <v>44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31</v>
      </c>
      <c r="B4579" t="s">
        <v>44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31</v>
      </c>
      <c r="B4580" t="s">
        <v>44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31</v>
      </c>
      <c r="B4581" t="s">
        <v>44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31</v>
      </c>
      <c r="B4582" t="s">
        <v>44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31</v>
      </c>
      <c r="B4583" t="s">
        <v>44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31</v>
      </c>
      <c r="B4584" t="s">
        <v>44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31</v>
      </c>
      <c r="B4585" t="s">
        <v>44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31</v>
      </c>
      <c r="B4586" t="s">
        <v>44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31</v>
      </c>
      <c r="B4587" t="s">
        <v>44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31</v>
      </c>
      <c r="B4588" t="s">
        <v>44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37</v>
      </c>
      <c r="B4589" t="s">
        <v>28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37</v>
      </c>
      <c r="B4590" t="s">
        <v>28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37</v>
      </c>
      <c r="B4591" t="s">
        <v>28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37</v>
      </c>
      <c r="B4592" t="s">
        <v>28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37</v>
      </c>
      <c r="B4593" t="s">
        <v>28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37</v>
      </c>
      <c r="B4594" t="s">
        <v>28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37</v>
      </c>
      <c r="B4595" t="s">
        <v>28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37</v>
      </c>
      <c r="B4596" t="s">
        <v>28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37</v>
      </c>
      <c r="B4597" t="s">
        <v>28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37</v>
      </c>
      <c r="B4598" t="s">
        <v>28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37</v>
      </c>
      <c r="B4599" t="s">
        <v>28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37</v>
      </c>
      <c r="B4600" t="s">
        <v>28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37</v>
      </c>
      <c r="B4601" t="s">
        <v>28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37</v>
      </c>
      <c r="B4602" t="s">
        <v>28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37</v>
      </c>
      <c r="B4603" t="s">
        <v>28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37</v>
      </c>
      <c r="B4604" t="s">
        <v>28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39</v>
      </c>
      <c r="B4605" t="s">
        <v>26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31</v>
      </c>
      <c r="B4606" t="s">
        <v>45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31</v>
      </c>
      <c r="B4607" t="s">
        <v>45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31</v>
      </c>
      <c r="B4608" t="s">
        <v>45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31</v>
      </c>
      <c r="B4609" t="s">
        <v>45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31</v>
      </c>
      <c r="B4610" t="s">
        <v>45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31</v>
      </c>
      <c r="B4611" t="s">
        <v>45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33</v>
      </c>
      <c r="B4612" t="s">
        <v>34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33</v>
      </c>
      <c r="B4613" t="s">
        <v>36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33</v>
      </c>
      <c r="B4614" t="s">
        <v>36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33</v>
      </c>
      <c r="B4615" t="s">
        <v>36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33</v>
      </c>
      <c r="B4616" t="s">
        <v>36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33</v>
      </c>
      <c r="B4617" t="s">
        <v>36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33</v>
      </c>
      <c r="B4618" t="s">
        <v>36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37</v>
      </c>
      <c r="B4619" t="s">
        <v>38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37</v>
      </c>
      <c r="B4620" t="s">
        <v>38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37</v>
      </c>
      <c r="B4621" t="s">
        <v>38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37</v>
      </c>
      <c r="B4622" t="s">
        <v>38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35</v>
      </c>
      <c r="B4623" t="s">
        <v>22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35</v>
      </c>
      <c r="B4624" t="s">
        <v>22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35</v>
      </c>
      <c r="B4625" t="s">
        <v>22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35</v>
      </c>
      <c r="B4626" t="s">
        <v>22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35</v>
      </c>
      <c r="B4627" t="s">
        <v>22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35</v>
      </c>
      <c r="B4628" t="s">
        <v>22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35</v>
      </c>
      <c r="B4629" t="s">
        <v>22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35</v>
      </c>
      <c r="B4630" t="s">
        <v>22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35</v>
      </c>
      <c r="B4631" t="s">
        <v>22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35</v>
      </c>
      <c r="B4632" t="s">
        <v>22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35</v>
      </c>
      <c r="B4633" t="s">
        <v>22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35</v>
      </c>
      <c r="B4634" t="s">
        <v>22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35</v>
      </c>
      <c r="B4635" t="s">
        <v>22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35</v>
      </c>
      <c r="B4636" t="s">
        <v>22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35</v>
      </c>
      <c r="B4637" t="s">
        <v>22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35</v>
      </c>
      <c r="B4638" t="s">
        <v>22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35</v>
      </c>
      <c r="B4639" t="s">
        <v>22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35</v>
      </c>
      <c r="B4640" t="s">
        <v>22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35</v>
      </c>
      <c r="B4641" t="s">
        <v>22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35</v>
      </c>
      <c r="B4642" t="s">
        <v>22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35</v>
      </c>
      <c r="B4643" t="s">
        <v>22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35</v>
      </c>
      <c r="B4644" t="s">
        <v>22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35</v>
      </c>
      <c r="B4645" t="s">
        <v>22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35</v>
      </c>
      <c r="B4646" t="s">
        <v>22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35</v>
      </c>
      <c r="B4647" t="s">
        <v>22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35</v>
      </c>
      <c r="B4648" t="s">
        <v>22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35</v>
      </c>
      <c r="B4649" t="s">
        <v>22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35</v>
      </c>
      <c r="B4650" t="s">
        <v>22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35</v>
      </c>
      <c r="B4651" t="s">
        <v>22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35</v>
      </c>
      <c r="B4652" t="s">
        <v>22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35</v>
      </c>
      <c r="B4653" t="s">
        <v>22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35</v>
      </c>
      <c r="B4654" t="s">
        <v>22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35</v>
      </c>
      <c r="B4655" t="s">
        <v>22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35</v>
      </c>
      <c r="B4656" t="s">
        <v>22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35</v>
      </c>
      <c r="B4657" t="s">
        <v>22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35</v>
      </c>
      <c r="B4658" t="s">
        <v>22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35</v>
      </c>
      <c r="B4659" t="s">
        <v>22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35</v>
      </c>
      <c r="B4660" t="s">
        <v>22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35</v>
      </c>
      <c r="B4661" t="s">
        <v>22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35</v>
      </c>
      <c r="B4662" t="s">
        <v>22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35</v>
      </c>
      <c r="B4663" t="s">
        <v>22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35</v>
      </c>
      <c r="B4664" t="s">
        <v>22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35</v>
      </c>
      <c r="B4665" t="s">
        <v>22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35</v>
      </c>
      <c r="B4666" t="s">
        <v>22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35</v>
      </c>
      <c r="B4667" t="s">
        <v>22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35</v>
      </c>
      <c r="B4668" t="s">
        <v>22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35</v>
      </c>
      <c r="B4669" t="s">
        <v>22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35</v>
      </c>
      <c r="B4670" t="s">
        <v>22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35</v>
      </c>
      <c r="B4671" t="s">
        <v>22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35</v>
      </c>
      <c r="B4672" t="s">
        <v>22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35</v>
      </c>
      <c r="B4673" t="s">
        <v>22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35</v>
      </c>
      <c r="B4674" t="s">
        <v>22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35</v>
      </c>
      <c r="B4675" t="s">
        <v>22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35</v>
      </c>
      <c r="B4676" t="s">
        <v>22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35</v>
      </c>
      <c r="B4677" t="s">
        <v>22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35</v>
      </c>
      <c r="B4678" t="s">
        <v>22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35</v>
      </c>
      <c r="B4679" t="s">
        <v>22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35</v>
      </c>
      <c r="B4680" t="s">
        <v>22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35</v>
      </c>
      <c r="B4681" t="s">
        <v>22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35</v>
      </c>
      <c r="B4682" t="s">
        <v>22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35</v>
      </c>
      <c r="B4683" t="s">
        <v>22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35</v>
      </c>
      <c r="B4684" t="s">
        <v>22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35</v>
      </c>
      <c r="B4685" t="s">
        <v>22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35</v>
      </c>
      <c r="B4686" t="s">
        <v>22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35</v>
      </c>
      <c r="B4687" t="s">
        <v>22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35</v>
      </c>
      <c r="B4688" t="s">
        <v>22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35</v>
      </c>
      <c r="B4689" t="s">
        <v>22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35</v>
      </c>
      <c r="B4690" t="s">
        <v>22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35</v>
      </c>
      <c r="B4691" t="s">
        <v>22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35</v>
      </c>
      <c r="B4692" t="s">
        <v>22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35</v>
      </c>
      <c r="B4693" t="s">
        <v>22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35</v>
      </c>
      <c r="B4694" t="s">
        <v>22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35</v>
      </c>
      <c r="B4695" t="s">
        <v>22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35</v>
      </c>
      <c r="B4696" t="s">
        <v>22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35</v>
      </c>
      <c r="B4697" t="s">
        <v>22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35</v>
      </c>
      <c r="B4698" t="s">
        <v>22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35</v>
      </c>
      <c r="B4699" t="s">
        <v>22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35</v>
      </c>
      <c r="B4700" t="s">
        <v>22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35</v>
      </c>
      <c r="B4701" t="s">
        <v>22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35</v>
      </c>
      <c r="B4702" t="s">
        <v>22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35</v>
      </c>
      <c r="B4703" t="s">
        <v>22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35</v>
      </c>
      <c r="B4704" t="s">
        <v>22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35</v>
      </c>
      <c r="B4705" t="s">
        <v>22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35</v>
      </c>
      <c r="B4706" t="s">
        <v>22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35</v>
      </c>
      <c r="B4707" t="s">
        <v>22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35</v>
      </c>
      <c r="B4708" t="s">
        <v>22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39</v>
      </c>
      <c r="B4709" t="s">
        <v>40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39</v>
      </c>
      <c r="B4710" t="s">
        <v>40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39</v>
      </c>
      <c r="B4711" t="s">
        <v>40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39</v>
      </c>
      <c r="B4712" t="s">
        <v>40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33</v>
      </c>
      <c r="B4713" t="s">
        <v>25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33</v>
      </c>
      <c r="B4714" t="s">
        <v>25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37</v>
      </c>
      <c r="B4715" t="s">
        <v>41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39</v>
      </c>
      <c r="B4716" t="s">
        <v>27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39</v>
      </c>
      <c r="B4717" t="s">
        <v>27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31</v>
      </c>
      <c r="B4718" t="s">
        <v>42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31</v>
      </c>
      <c r="B4719" t="s">
        <v>42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31</v>
      </c>
      <c r="B4720" t="s">
        <v>42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31</v>
      </c>
      <c r="B4721" t="s">
        <v>42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31</v>
      </c>
      <c r="B4722" t="s">
        <v>42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31</v>
      </c>
      <c r="B4723" t="s">
        <v>42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35</v>
      </c>
      <c r="B4724" t="s">
        <v>23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35</v>
      </c>
      <c r="B4725" t="s">
        <v>23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35</v>
      </c>
      <c r="B4726" t="s">
        <v>23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39</v>
      </c>
      <c r="B4727" t="s">
        <v>43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37</v>
      </c>
      <c r="B4728" t="s">
        <v>24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37</v>
      </c>
      <c r="B4729" t="s">
        <v>24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37</v>
      </c>
      <c r="B4730" t="s">
        <v>24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37</v>
      </c>
      <c r="B4731" t="s">
        <v>24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39</v>
      </c>
      <c r="B4732" t="s">
        <v>26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39</v>
      </c>
      <c r="B4733" t="s">
        <v>26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39</v>
      </c>
      <c r="B4734" t="s">
        <v>26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33</v>
      </c>
      <c r="B4735" t="s">
        <v>46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33</v>
      </c>
      <c r="B4736" t="s">
        <v>46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33</v>
      </c>
      <c r="B4737" t="s">
        <v>46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31</v>
      </c>
      <c r="B4738" t="s">
        <v>32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31</v>
      </c>
      <c r="B4739" t="s">
        <v>32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31</v>
      </c>
      <c r="B4740" t="s">
        <v>32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31</v>
      </c>
      <c r="B4741" t="s">
        <v>32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31</v>
      </c>
      <c r="B4742" t="s">
        <v>32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31</v>
      </c>
      <c r="B4743" t="s">
        <v>32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31</v>
      </c>
      <c r="B4744" t="s">
        <v>32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31</v>
      </c>
      <c r="B4745" t="s">
        <v>45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31</v>
      </c>
      <c r="B4746" t="s">
        <v>45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31</v>
      </c>
      <c r="B4747" t="s">
        <v>45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31</v>
      </c>
      <c r="B4748" t="s">
        <v>45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31</v>
      </c>
      <c r="B4749" t="s">
        <v>45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31</v>
      </c>
      <c r="B4750" t="s">
        <v>45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31</v>
      </c>
      <c r="B4751" t="s">
        <v>45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33</v>
      </c>
      <c r="B4752" t="s">
        <v>34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35</v>
      </c>
      <c r="B4753" t="s">
        <v>29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35</v>
      </c>
      <c r="B4754" t="s">
        <v>29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35</v>
      </c>
      <c r="B4755" t="s">
        <v>29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35</v>
      </c>
      <c r="B4756" t="s">
        <v>29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35</v>
      </c>
      <c r="B4757" t="s">
        <v>29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35</v>
      </c>
      <c r="B4758" t="s">
        <v>29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35</v>
      </c>
      <c r="B4759" t="s">
        <v>29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35</v>
      </c>
      <c r="B4760" t="s">
        <v>29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35</v>
      </c>
      <c r="B4761" t="s">
        <v>29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35</v>
      </c>
      <c r="B4762" t="s">
        <v>29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35</v>
      </c>
      <c r="B4763" t="s">
        <v>29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35</v>
      </c>
      <c r="B4764" t="s">
        <v>29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35</v>
      </c>
      <c r="B4765" t="s">
        <v>29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35</v>
      </c>
      <c r="B4766" t="s">
        <v>29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35</v>
      </c>
      <c r="B4767" t="s">
        <v>29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35</v>
      </c>
      <c r="B4768" t="s">
        <v>29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33</v>
      </c>
      <c r="B4769" t="s">
        <v>36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33</v>
      </c>
      <c r="B4770" t="s">
        <v>36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33</v>
      </c>
      <c r="B4771" t="s">
        <v>36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33</v>
      </c>
      <c r="B4772" t="s">
        <v>36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33</v>
      </c>
      <c r="B4773" t="s">
        <v>36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33</v>
      </c>
      <c r="B4774" t="s">
        <v>36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33</v>
      </c>
      <c r="B4775" t="s">
        <v>36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37</v>
      </c>
      <c r="B4776" t="s">
        <v>38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37</v>
      </c>
      <c r="B4777" t="s">
        <v>38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37</v>
      </c>
      <c r="B4778" t="s">
        <v>38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37</v>
      </c>
      <c r="B4779" t="s">
        <v>38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37</v>
      </c>
      <c r="B4780" t="s">
        <v>38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37</v>
      </c>
      <c r="B4781" t="s">
        <v>38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37</v>
      </c>
      <c r="B4782" t="s">
        <v>38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37</v>
      </c>
      <c r="B4783" t="s">
        <v>38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37</v>
      </c>
      <c r="B4784" t="s">
        <v>38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37</v>
      </c>
      <c r="B4785" t="s">
        <v>38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37</v>
      </c>
      <c r="B4786" t="s">
        <v>38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37</v>
      </c>
      <c r="B4787" t="s">
        <v>38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35</v>
      </c>
      <c r="B4788" t="s">
        <v>22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35</v>
      </c>
      <c r="B4789" t="s">
        <v>22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35</v>
      </c>
      <c r="B4790" t="s">
        <v>22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35</v>
      </c>
      <c r="B4791" t="s">
        <v>22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35</v>
      </c>
      <c r="B4792" t="s">
        <v>22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35</v>
      </c>
      <c r="B4793" t="s">
        <v>22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35</v>
      </c>
      <c r="B4794" t="s">
        <v>22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35</v>
      </c>
      <c r="B4795" t="s">
        <v>22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35</v>
      </c>
      <c r="B4796" t="s">
        <v>22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35</v>
      </c>
      <c r="B4797" t="s">
        <v>22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35</v>
      </c>
      <c r="B4798" t="s">
        <v>22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35</v>
      </c>
      <c r="B4799" t="s">
        <v>22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35</v>
      </c>
      <c r="B4800" t="s">
        <v>22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35</v>
      </c>
      <c r="B4801" t="s">
        <v>22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35</v>
      </c>
      <c r="B4802" t="s">
        <v>22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35</v>
      </c>
      <c r="B4803" t="s">
        <v>22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35</v>
      </c>
      <c r="B4804" t="s">
        <v>22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35</v>
      </c>
      <c r="B4805" t="s">
        <v>22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35</v>
      </c>
      <c r="B4806" t="s">
        <v>22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35</v>
      </c>
      <c r="B4807" t="s">
        <v>22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35</v>
      </c>
      <c r="B4808" t="s">
        <v>22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35</v>
      </c>
      <c r="B4809" t="s">
        <v>22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35</v>
      </c>
      <c r="B4810" t="s">
        <v>22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35</v>
      </c>
      <c r="B4811" t="s">
        <v>22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35</v>
      </c>
      <c r="B4812" t="s">
        <v>22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35</v>
      </c>
      <c r="B4813" t="s">
        <v>22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35</v>
      </c>
      <c r="B4814" t="s">
        <v>22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35</v>
      </c>
      <c r="B4815" t="s">
        <v>22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35</v>
      </c>
      <c r="B4816" t="s">
        <v>22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35</v>
      </c>
      <c r="B4817" t="s">
        <v>22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35</v>
      </c>
      <c r="B4818" t="s">
        <v>22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35</v>
      </c>
      <c r="B4819" t="s">
        <v>22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35</v>
      </c>
      <c r="B4820" t="s">
        <v>22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35</v>
      </c>
      <c r="B4821" t="s">
        <v>22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35</v>
      </c>
      <c r="B4822" t="s">
        <v>22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35</v>
      </c>
      <c r="B4823" t="s">
        <v>22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35</v>
      </c>
      <c r="B4824" t="s">
        <v>22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35</v>
      </c>
      <c r="B4825" t="s">
        <v>22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35</v>
      </c>
      <c r="B4826" t="s">
        <v>22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35</v>
      </c>
      <c r="B4827" t="s">
        <v>22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35</v>
      </c>
      <c r="B4828" t="s">
        <v>22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35</v>
      </c>
      <c r="B4829" t="s">
        <v>22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35</v>
      </c>
      <c r="B4830" t="s">
        <v>22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35</v>
      </c>
      <c r="B4831" t="s">
        <v>22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35</v>
      </c>
      <c r="B4832" t="s">
        <v>22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35</v>
      </c>
      <c r="B4833" t="s">
        <v>22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35</v>
      </c>
      <c r="B4834" t="s">
        <v>22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35</v>
      </c>
      <c r="B4835" t="s">
        <v>22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35</v>
      </c>
      <c r="B4836" t="s">
        <v>22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35</v>
      </c>
      <c r="B4837" t="s">
        <v>22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35</v>
      </c>
      <c r="B4838" t="s">
        <v>22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35</v>
      </c>
      <c r="B4839" t="s">
        <v>22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35</v>
      </c>
      <c r="B4840" t="s">
        <v>22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35</v>
      </c>
      <c r="B4841" t="s">
        <v>22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35</v>
      </c>
      <c r="B4842" t="s">
        <v>22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35</v>
      </c>
      <c r="B4843" t="s">
        <v>22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35</v>
      </c>
      <c r="B4844" t="s">
        <v>22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35</v>
      </c>
      <c r="B4845" t="s">
        <v>22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35</v>
      </c>
      <c r="B4846" t="s">
        <v>22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35</v>
      </c>
      <c r="B4847" t="s">
        <v>22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35</v>
      </c>
      <c r="B4848" t="s">
        <v>22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35</v>
      </c>
      <c r="B4849" t="s">
        <v>22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35</v>
      </c>
      <c r="B4850" t="s">
        <v>22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35</v>
      </c>
      <c r="B4851" t="s">
        <v>22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35</v>
      </c>
      <c r="B4852" t="s">
        <v>22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35</v>
      </c>
      <c r="B4853" t="s">
        <v>22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35</v>
      </c>
      <c r="B4854" t="s">
        <v>22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35</v>
      </c>
      <c r="B4855" t="s">
        <v>22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35</v>
      </c>
      <c r="B4856" t="s">
        <v>22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35</v>
      </c>
      <c r="B4857" t="s">
        <v>22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35</v>
      </c>
      <c r="B4858" t="s">
        <v>22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35</v>
      </c>
      <c r="B4859" t="s">
        <v>22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35</v>
      </c>
      <c r="B4860" t="s">
        <v>22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35</v>
      </c>
      <c r="B4861" t="s">
        <v>22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35</v>
      </c>
      <c r="B4862" t="s">
        <v>22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35</v>
      </c>
      <c r="B4863" t="s">
        <v>22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35</v>
      </c>
      <c r="B4864" t="s">
        <v>22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35</v>
      </c>
      <c r="B4865" t="s">
        <v>22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35</v>
      </c>
      <c r="B4866" t="s">
        <v>22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35</v>
      </c>
      <c r="B4867" t="s">
        <v>22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35</v>
      </c>
      <c r="B4868" t="s">
        <v>22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35</v>
      </c>
      <c r="B4869" t="s">
        <v>22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35</v>
      </c>
      <c r="B4870" t="s">
        <v>22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35</v>
      </c>
      <c r="B4871" t="s">
        <v>22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35</v>
      </c>
      <c r="B4872" t="s">
        <v>22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35</v>
      </c>
      <c r="B4873" t="s">
        <v>22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35</v>
      </c>
      <c r="B4874" t="s">
        <v>22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35</v>
      </c>
      <c r="B4875" t="s">
        <v>22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35</v>
      </c>
      <c r="B4876" t="s">
        <v>22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35</v>
      </c>
      <c r="B4877" t="s">
        <v>22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35</v>
      </c>
      <c r="B4878" t="s">
        <v>22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35</v>
      </c>
      <c r="B4879" t="s">
        <v>22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35</v>
      </c>
      <c r="B4880" t="s">
        <v>22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35</v>
      </c>
      <c r="B4881" t="s">
        <v>22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35</v>
      </c>
      <c r="B4882" t="s">
        <v>22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35</v>
      </c>
      <c r="B4883" t="s">
        <v>22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35</v>
      </c>
      <c r="B4884" t="s">
        <v>22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35</v>
      </c>
      <c r="B4885" t="s">
        <v>22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35</v>
      </c>
      <c r="B4886" t="s">
        <v>22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35</v>
      </c>
      <c r="B4887" t="s">
        <v>22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35</v>
      </c>
      <c r="B4888" t="s">
        <v>22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35</v>
      </c>
      <c r="B4889" t="s">
        <v>22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35</v>
      </c>
      <c r="B4890" t="s">
        <v>22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35</v>
      </c>
      <c r="B4891" t="s">
        <v>22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35</v>
      </c>
      <c r="B4892" t="s">
        <v>22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35</v>
      </c>
      <c r="B4893" t="s">
        <v>22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35</v>
      </c>
      <c r="B4894" t="s">
        <v>22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35</v>
      </c>
      <c r="B4895" t="s">
        <v>22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35</v>
      </c>
      <c r="B4896" t="s">
        <v>22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35</v>
      </c>
      <c r="B4897" t="s">
        <v>22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35</v>
      </c>
      <c r="B4898" t="s">
        <v>22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35</v>
      </c>
      <c r="B4899" t="s">
        <v>22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35</v>
      </c>
      <c r="B4900" t="s">
        <v>22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35</v>
      </c>
      <c r="B4901" t="s">
        <v>22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35</v>
      </c>
      <c r="B4902" t="s">
        <v>22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35</v>
      </c>
      <c r="B4903" t="s">
        <v>22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35</v>
      </c>
      <c r="B4904" t="s">
        <v>22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35</v>
      </c>
      <c r="B4905" t="s">
        <v>22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35</v>
      </c>
      <c r="B4906" t="s">
        <v>22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35</v>
      </c>
      <c r="B4907" t="s">
        <v>22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35</v>
      </c>
      <c r="B4908" t="s">
        <v>22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35</v>
      </c>
      <c r="B4909" t="s">
        <v>22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35</v>
      </c>
      <c r="B4910" t="s">
        <v>22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35</v>
      </c>
      <c r="B4911" t="s">
        <v>22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35</v>
      </c>
      <c r="B4912" t="s">
        <v>22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35</v>
      </c>
      <c r="B4913" t="s">
        <v>22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35</v>
      </c>
      <c r="B4914" t="s">
        <v>22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35</v>
      </c>
      <c r="B4915" t="s">
        <v>22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35</v>
      </c>
      <c r="B4916" t="s">
        <v>22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35</v>
      </c>
      <c r="B4917" t="s">
        <v>22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35</v>
      </c>
      <c r="B4918" t="s">
        <v>22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35</v>
      </c>
      <c r="B4919" t="s">
        <v>22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35</v>
      </c>
      <c r="B4920" t="s">
        <v>22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35</v>
      </c>
      <c r="B4921" t="s">
        <v>22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35</v>
      </c>
      <c r="B4922" t="s">
        <v>22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35</v>
      </c>
      <c r="B4923" t="s">
        <v>22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35</v>
      </c>
      <c r="B4924" t="s">
        <v>22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35</v>
      </c>
      <c r="B4925" t="s">
        <v>22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35</v>
      </c>
      <c r="B4926" t="s">
        <v>22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35</v>
      </c>
      <c r="B4927" t="s">
        <v>22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35</v>
      </c>
      <c r="B4928" t="s">
        <v>22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35</v>
      </c>
      <c r="B4929" t="s">
        <v>22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35</v>
      </c>
      <c r="B4930" t="s">
        <v>22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35</v>
      </c>
      <c r="B4931" t="s">
        <v>22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35</v>
      </c>
      <c r="B4932" t="s">
        <v>22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35</v>
      </c>
      <c r="B4933" t="s">
        <v>22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35</v>
      </c>
      <c r="B4934" t="s">
        <v>22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35</v>
      </c>
      <c r="B4935" t="s">
        <v>22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35</v>
      </c>
      <c r="B4936" t="s">
        <v>22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35</v>
      </c>
      <c r="B4937" t="s">
        <v>22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35</v>
      </c>
      <c r="B4938" t="s">
        <v>22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35</v>
      </c>
      <c r="B4939" t="s">
        <v>22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35</v>
      </c>
      <c r="B4940" t="s">
        <v>22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35</v>
      </c>
      <c r="B4941" t="s">
        <v>22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35</v>
      </c>
      <c r="B4942" t="s">
        <v>22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35</v>
      </c>
      <c r="B4943" t="s">
        <v>22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35</v>
      </c>
      <c r="B4944" t="s">
        <v>22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35</v>
      </c>
      <c r="B4945" t="s">
        <v>22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35</v>
      </c>
      <c r="B4946" t="s">
        <v>22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35</v>
      </c>
      <c r="B4947" t="s">
        <v>22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35</v>
      </c>
      <c r="B4948" t="s">
        <v>22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35</v>
      </c>
      <c r="B4949" t="s">
        <v>22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35</v>
      </c>
      <c r="B4950" t="s">
        <v>22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35</v>
      </c>
      <c r="B4951" t="s">
        <v>22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35</v>
      </c>
      <c r="B4952" t="s">
        <v>22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35</v>
      </c>
      <c r="B4953" t="s">
        <v>22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35</v>
      </c>
      <c r="B4954" t="s">
        <v>22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35</v>
      </c>
      <c r="B4955" t="s">
        <v>22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35</v>
      </c>
      <c r="B4956" t="s">
        <v>22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35</v>
      </c>
      <c r="B4957" t="s">
        <v>22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35</v>
      </c>
      <c r="B4958" t="s">
        <v>22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35</v>
      </c>
      <c r="B4959" t="s">
        <v>22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35</v>
      </c>
      <c r="B4960" t="s">
        <v>22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35</v>
      </c>
      <c r="B4961" t="s">
        <v>22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35</v>
      </c>
      <c r="B4962" t="s">
        <v>22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35</v>
      </c>
      <c r="B4963" t="s">
        <v>22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35</v>
      </c>
      <c r="B4964" t="s">
        <v>22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35</v>
      </c>
      <c r="B4965" t="s">
        <v>22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35</v>
      </c>
      <c r="B4966" t="s">
        <v>22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35</v>
      </c>
      <c r="B4967" t="s">
        <v>22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35</v>
      </c>
      <c r="B4968" t="s">
        <v>22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35</v>
      </c>
      <c r="B4969" t="s">
        <v>22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35</v>
      </c>
      <c r="B4970" t="s">
        <v>22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35</v>
      </c>
      <c r="B4971" t="s">
        <v>22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35</v>
      </c>
      <c r="B4972" t="s">
        <v>22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35</v>
      </c>
      <c r="B4973" t="s">
        <v>22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35</v>
      </c>
      <c r="B4974" t="s">
        <v>22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35</v>
      </c>
      <c r="B4975" t="s">
        <v>22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35</v>
      </c>
      <c r="B4976" t="s">
        <v>22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35</v>
      </c>
      <c r="B4977" t="s">
        <v>22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35</v>
      </c>
      <c r="B4978" t="s">
        <v>22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35</v>
      </c>
      <c r="B4979" t="s">
        <v>22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35</v>
      </c>
      <c r="B4980" t="s">
        <v>22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35</v>
      </c>
      <c r="B4981" t="s">
        <v>22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35</v>
      </c>
      <c r="B4982" t="s">
        <v>22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33</v>
      </c>
      <c r="B4983" t="s">
        <v>25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33</v>
      </c>
      <c r="B4984" t="s">
        <v>47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37</v>
      </c>
      <c r="B4985" t="s">
        <v>41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37</v>
      </c>
      <c r="B4986" t="s">
        <v>41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37</v>
      </c>
      <c r="B4987" t="s">
        <v>41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37</v>
      </c>
      <c r="B4988" t="s">
        <v>41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37</v>
      </c>
      <c r="B4989" t="s">
        <v>41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39</v>
      </c>
      <c r="B4990" t="s">
        <v>27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39</v>
      </c>
      <c r="B4991" t="s">
        <v>27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31</v>
      </c>
      <c r="B4992" t="s">
        <v>48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35</v>
      </c>
      <c r="B4993" t="s">
        <v>23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35</v>
      </c>
      <c r="B4994" t="s">
        <v>23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35</v>
      </c>
      <c r="B4995" t="s">
        <v>23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35</v>
      </c>
      <c r="B4996" t="s">
        <v>23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35</v>
      </c>
      <c r="B4997" t="s">
        <v>23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35</v>
      </c>
      <c r="B4998" t="s">
        <v>23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35</v>
      </c>
      <c r="B4999" t="s">
        <v>23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35</v>
      </c>
      <c r="B5000" t="s">
        <v>23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35</v>
      </c>
      <c r="B5001" t="s">
        <v>23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35</v>
      </c>
      <c r="B5002" t="s">
        <v>23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35</v>
      </c>
      <c r="B5003" t="s">
        <v>23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35</v>
      </c>
      <c r="B5004" t="s">
        <v>23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35</v>
      </c>
      <c r="B5005" t="s">
        <v>23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35</v>
      </c>
      <c r="B5006" t="s">
        <v>23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39</v>
      </c>
      <c r="B5007" t="s">
        <v>43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39</v>
      </c>
      <c r="B5008" t="s">
        <v>43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39</v>
      </c>
      <c r="B5009" t="s">
        <v>43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39</v>
      </c>
      <c r="B5010" t="s">
        <v>43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39</v>
      </c>
      <c r="B5011" t="s">
        <v>43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39</v>
      </c>
      <c r="B5012" t="s">
        <v>43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39</v>
      </c>
      <c r="B5013" t="s">
        <v>43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39</v>
      </c>
      <c r="B5014" t="s">
        <v>43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39</v>
      </c>
      <c r="B5015" t="s">
        <v>43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39</v>
      </c>
      <c r="B5016" t="s">
        <v>43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39</v>
      </c>
      <c r="B5017" t="s">
        <v>43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39</v>
      </c>
      <c r="B5018" t="s">
        <v>43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39</v>
      </c>
      <c r="B5019" t="s">
        <v>43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39</v>
      </c>
      <c r="B5020" t="s">
        <v>43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39</v>
      </c>
      <c r="B5021" t="s">
        <v>43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39</v>
      </c>
      <c r="B5022" t="s">
        <v>43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39</v>
      </c>
      <c r="B5023" t="s">
        <v>43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39</v>
      </c>
      <c r="B5024" t="s">
        <v>43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39</v>
      </c>
      <c r="B5025" t="s">
        <v>43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39</v>
      </c>
      <c r="B5026" t="s">
        <v>43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39</v>
      </c>
      <c r="B5027" t="s">
        <v>43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39</v>
      </c>
      <c r="B5028" t="s">
        <v>43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39</v>
      </c>
      <c r="B5029" t="s">
        <v>43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39</v>
      </c>
      <c r="B5030" t="s">
        <v>43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39</v>
      </c>
      <c r="B5031" t="s">
        <v>43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39</v>
      </c>
      <c r="B5032" t="s">
        <v>43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39</v>
      </c>
      <c r="B5033" t="s">
        <v>43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39</v>
      </c>
      <c r="B5034" t="s">
        <v>43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39</v>
      </c>
      <c r="B5035" t="s">
        <v>43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39</v>
      </c>
      <c r="B5036" t="s">
        <v>43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39</v>
      </c>
      <c r="B5037" t="s">
        <v>43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39</v>
      </c>
      <c r="B5038" t="s">
        <v>43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39</v>
      </c>
      <c r="B5039" t="s">
        <v>43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39</v>
      </c>
      <c r="B5040" t="s">
        <v>43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39</v>
      </c>
      <c r="B5041" t="s">
        <v>43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39</v>
      </c>
      <c r="B5042" t="s">
        <v>43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39</v>
      </c>
      <c r="B5043" t="s">
        <v>43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39</v>
      </c>
      <c r="B5044" t="s">
        <v>43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39</v>
      </c>
      <c r="B5045" t="s">
        <v>43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39</v>
      </c>
      <c r="B5046" t="s">
        <v>43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39</v>
      </c>
      <c r="B5047" t="s">
        <v>43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39</v>
      </c>
      <c r="B5048" t="s">
        <v>43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39</v>
      </c>
      <c r="B5049" t="s">
        <v>43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39</v>
      </c>
      <c r="B5050" t="s">
        <v>43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39</v>
      </c>
      <c r="B5051" t="s">
        <v>43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39</v>
      </c>
      <c r="B5052" t="s">
        <v>43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39</v>
      </c>
      <c r="B5053" t="s">
        <v>43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37</v>
      </c>
      <c r="B5054" t="s">
        <v>24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37</v>
      </c>
      <c r="B5055" t="s">
        <v>24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37</v>
      </c>
      <c r="B5056" t="s">
        <v>24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37</v>
      </c>
      <c r="B5057" t="s">
        <v>24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37</v>
      </c>
      <c r="B5058" t="s">
        <v>24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37</v>
      </c>
      <c r="B5059" t="s">
        <v>24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37</v>
      </c>
      <c r="B5060" t="s">
        <v>24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37</v>
      </c>
      <c r="B5061" t="s">
        <v>24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37</v>
      </c>
      <c r="B5062" t="s">
        <v>24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37</v>
      </c>
      <c r="B5063" t="s">
        <v>24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37</v>
      </c>
      <c r="B5064" t="s">
        <v>24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37</v>
      </c>
      <c r="B5065" t="s">
        <v>24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37</v>
      </c>
      <c r="B5066" t="s">
        <v>24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37</v>
      </c>
      <c r="B5067" t="s">
        <v>24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37</v>
      </c>
      <c r="B5068" t="s">
        <v>24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37</v>
      </c>
      <c r="B5069" t="s">
        <v>24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37</v>
      </c>
      <c r="B5070" t="s">
        <v>24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37</v>
      </c>
      <c r="B5071" t="s">
        <v>24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37</v>
      </c>
      <c r="B5072" t="s">
        <v>24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37</v>
      </c>
      <c r="B5073" t="s">
        <v>24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37</v>
      </c>
      <c r="B5074" t="s">
        <v>24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37</v>
      </c>
      <c r="B5075" t="s">
        <v>24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37</v>
      </c>
      <c r="B5076" t="s">
        <v>24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37</v>
      </c>
      <c r="B5077" t="s">
        <v>24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37</v>
      </c>
      <c r="B5078" t="s">
        <v>24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37</v>
      </c>
      <c r="B5079" t="s">
        <v>24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31</v>
      </c>
      <c r="B5080" t="s">
        <v>44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37</v>
      </c>
      <c r="B5081" t="s">
        <v>28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37</v>
      </c>
      <c r="B5082" t="s">
        <v>28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37</v>
      </c>
      <c r="B5083" t="s">
        <v>28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37</v>
      </c>
      <c r="B5084" t="s">
        <v>28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39</v>
      </c>
      <c r="B5085" t="s">
        <v>26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31</v>
      </c>
      <c r="B5086" t="s">
        <v>45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35</v>
      </c>
      <c r="B5087" t="s">
        <v>29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35</v>
      </c>
      <c r="B5088" t="s">
        <v>29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35</v>
      </c>
      <c r="B5089" t="s">
        <v>29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35</v>
      </c>
      <c r="B5090" t="s">
        <v>29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33</v>
      </c>
      <c r="B5091" t="s">
        <v>36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33</v>
      </c>
      <c r="B5092" t="s">
        <v>36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33</v>
      </c>
      <c r="B5093" t="s">
        <v>36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33</v>
      </c>
      <c r="B5094" t="s">
        <v>36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37</v>
      </c>
      <c r="B5095" t="s">
        <v>38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37</v>
      </c>
      <c r="B5096" t="s">
        <v>38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37</v>
      </c>
      <c r="B5097" t="s">
        <v>38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37</v>
      </c>
      <c r="B5098" t="s">
        <v>38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37</v>
      </c>
      <c r="B5099" t="s">
        <v>38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37</v>
      </c>
      <c r="B5100" t="s">
        <v>38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37</v>
      </c>
      <c r="B5101" t="s">
        <v>38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37</v>
      </c>
      <c r="B5102" t="s">
        <v>38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37</v>
      </c>
      <c r="B5103" t="s">
        <v>38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37</v>
      </c>
      <c r="B5104" t="s">
        <v>38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37</v>
      </c>
      <c r="B5105" t="s">
        <v>38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37</v>
      </c>
      <c r="B5106" t="s">
        <v>38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37</v>
      </c>
      <c r="B5107" t="s">
        <v>38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37</v>
      </c>
      <c r="B5108" t="s">
        <v>38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37</v>
      </c>
      <c r="B5109" t="s">
        <v>38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37</v>
      </c>
      <c r="B5110" t="s">
        <v>38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37</v>
      </c>
      <c r="B5111" t="s">
        <v>38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35</v>
      </c>
      <c r="B5112" t="s">
        <v>22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35</v>
      </c>
      <c r="B5113" t="s">
        <v>22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35</v>
      </c>
      <c r="B5114" t="s">
        <v>22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35</v>
      </c>
      <c r="B5115" t="s">
        <v>22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35</v>
      </c>
      <c r="B5116" t="s">
        <v>22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35</v>
      </c>
      <c r="B5117" t="s">
        <v>22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35</v>
      </c>
      <c r="B5118" t="s">
        <v>22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35</v>
      </c>
      <c r="B5119" t="s">
        <v>22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35</v>
      </c>
      <c r="B5120" t="s">
        <v>22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35</v>
      </c>
      <c r="B5121" t="s">
        <v>22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35</v>
      </c>
      <c r="B5122" t="s">
        <v>22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35</v>
      </c>
      <c r="B5123" t="s">
        <v>22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35</v>
      </c>
      <c r="B5124" t="s">
        <v>22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35</v>
      </c>
      <c r="B5125" t="s">
        <v>22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35</v>
      </c>
      <c r="B5126" t="s">
        <v>22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35</v>
      </c>
      <c r="B5127" t="s">
        <v>22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35</v>
      </c>
      <c r="B5128" t="s">
        <v>22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35</v>
      </c>
      <c r="B5129" t="s">
        <v>22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35</v>
      </c>
      <c r="B5130" t="s">
        <v>22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35</v>
      </c>
      <c r="B5131" t="s">
        <v>22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35</v>
      </c>
      <c r="B5132" t="s">
        <v>22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35</v>
      </c>
      <c r="B5133" t="s">
        <v>22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35</v>
      </c>
      <c r="B5134" t="s">
        <v>22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35</v>
      </c>
      <c r="B5135" t="s">
        <v>22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35</v>
      </c>
      <c r="B5136" t="s">
        <v>22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35</v>
      </c>
      <c r="B5137" t="s">
        <v>22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35</v>
      </c>
      <c r="B5138" t="s">
        <v>22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35</v>
      </c>
      <c r="B5139" t="s">
        <v>22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35</v>
      </c>
      <c r="B5140" t="s">
        <v>22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35</v>
      </c>
      <c r="B5141" t="s">
        <v>22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35</v>
      </c>
      <c r="B5142" t="s">
        <v>22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35</v>
      </c>
      <c r="B5143" t="s">
        <v>22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35</v>
      </c>
      <c r="B5144" t="s">
        <v>22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35</v>
      </c>
      <c r="B5145" t="s">
        <v>22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35</v>
      </c>
      <c r="B5146" t="s">
        <v>22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35</v>
      </c>
      <c r="B5147" t="s">
        <v>22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35</v>
      </c>
      <c r="B5148" t="s">
        <v>22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35</v>
      </c>
      <c r="B5149" t="s">
        <v>22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35</v>
      </c>
      <c r="B5150" t="s">
        <v>22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35</v>
      </c>
      <c r="B5151" t="s">
        <v>22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35</v>
      </c>
      <c r="B5152" t="s">
        <v>22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35</v>
      </c>
      <c r="B5153" t="s">
        <v>22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35</v>
      </c>
      <c r="B5154" t="s">
        <v>22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35</v>
      </c>
      <c r="B5155" t="s">
        <v>22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35</v>
      </c>
      <c r="B5156" t="s">
        <v>22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35</v>
      </c>
      <c r="B5157" t="s">
        <v>22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35</v>
      </c>
      <c r="B5158" t="s">
        <v>22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35</v>
      </c>
      <c r="B5159" t="s">
        <v>22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35</v>
      </c>
      <c r="B5160" t="s">
        <v>22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35</v>
      </c>
      <c r="B5161" t="s">
        <v>22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35</v>
      </c>
      <c r="B5162" t="s">
        <v>22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35</v>
      </c>
      <c r="B5163" t="s">
        <v>22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35</v>
      </c>
      <c r="B5164" t="s">
        <v>22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35</v>
      </c>
      <c r="B5165" t="s">
        <v>22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35</v>
      </c>
      <c r="B5166" t="s">
        <v>22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35</v>
      </c>
      <c r="B5167" t="s">
        <v>22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35</v>
      </c>
      <c r="B5168" t="s">
        <v>22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35</v>
      </c>
      <c r="B5169" t="s">
        <v>22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35</v>
      </c>
      <c r="B5170" t="s">
        <v>22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35</v>
      </c>
      <c r="B5171" t="s">
        <v>22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35</v>
      </c>
      <c r="B5172" t="s">
        <v>22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35</v>
      </c>
      <c r="B5173" t="s">
        <v>22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35</v>
      </c>
      <c r="B5174" t="s">
        <v>22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35</v>
      </c>
      <c r="B5175" t="s">
        <v>22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35</v>
      </c>
      <c r="B5176" t="s">
        <v>22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35</v>
      </c>
      <c r="B5177" t="s">
        <v>22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35</v>
      </c>
      <c r="B5178" t="s">
        <v>22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35</v>
      </c>
      <c r="B5179" t="s">
        <v>22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35</v>
      </c>
      <c r="B5180" t="s">
        <v>22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35</v>
      </c>
      <c r="B5181" t="s">
        <v>22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35</v>
      </c>
      <c r="B5182" t="s">
        <v>22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35</v>
      </c>
      <c r="B5183" t="s">
        <v>22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35</v>
      </c>
      <c r="B5184" t="s">
        <v>22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35</v>
      </c>
      <c r="B5185" t="s">
        <v>22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35</v>
      </c>
      <c r="B5186" t="s">
        <v>22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35</v>
      </c>
      <c r="B5187" t="s">
        <v>22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35</v>
      </c>
      <c r="B5188" t="s">
        <v>22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35</v>
      </c>
      <c r="B5189" t="s">
        <v>22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35</v>
      </c>
      <c r="B5190" t="s">
        <v>22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35</v>
      </c>
      <c r="B5191" t="s">
        <v>22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35</v>
      </c>
      <c r="B5192" t="s">
        <v>22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35</v>
      </c>
      <c r="B5193" t="s">
        <v>22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35</v>
      </c>
      <c r="B5194" t="s">
        <v>22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35</v>
      </c>
      <c r="B5195" t="s">
        <v>22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35</v>
      </c>
      <c r="B5196" t="s">
        <v>22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35</v>
      </c>
      <c r="B5197" t="s">
        <v>22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35</v>
      </c>
      <c r="B5198" t="s">
        <v>22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35</v>
      </c>
      <c r="B5199" t="s">
        <v>22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35</v>
      </c>
      <c r="B5200" t="s">
        <v>22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35</v>
      </c>
      <c r="B5201" t="s">
        <v>22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35</v>
      </c>
      <c r="B5202" t="s">
        <v>22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35</v>
      </c>
      <c r="B5203" t="s">
        <v>22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35</v>
      </c>
      <c r="B5204" t="s">
        <v>22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35</v>
      </c>
      <c r="B5205" t="s">
        <v>22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35</v>
      </c>
      <c r="B5206" t="s">
        <v>22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35</v>
      </c>
      <c r="B5207" t="s">
        <v>22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35</v>
      </c>
      <c r="B5208" t="s">
        <v>22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35</v>
      </c>
      <c r="B5209" t="s">
        <v>22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35</v>
      </c>
      <c r="B5210" t="s">
        <v>22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35</v>
      </c>
      <c r="B5211" t="s">
        <v>22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35</v>
      </c>
      <c r="B5212" t="s">
        <v>22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35</v>
      </c>
      <c r="B5213" t="s">
        <v>22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35</v>
      </c>
      <c r="B5214" t="s">
        <v>22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35</v>
      </c>
      <c r="B5215" t="s">
        <v>22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35</v>
      </c>
      <c r="B5216" t="s">
        <v>22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35</v>
      </c>
      <c r="B5217" t="s">
        <v>22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35</v>
      </c>
      <c r="B5218" t="s">
        <v>22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35</v>
      </c>
      <c r="B5219" t="s">
        <v>22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35</v>
      </c>
      <c r="B5220" t="s">
        <v>22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35</v>
      </c>
      <c r="B5221" t="s">
        <v>22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35</v>
      </c>
      <c r="B5222" t="s">
        <v>22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35</v>
      </c>
      <c r="B5223" t="s">
        <v>22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35</v>
      </c>
      <c r="B5224" t="s">
        <v>22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35</v>
      </c>
      <c r="B5225" t="s">
        <v>22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35</v>
      </c>
      <c r="B5226" t="s">
        <v>22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35</v>
      </c>
      <c r="B5227" t="s">
        <v>22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35</v>
      </c>
      <c r="B5228" t="s">
        <v>22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35</v>
      </c>
      <c r="B5229" t="s">
        <v>22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35</v>
      </c>
      <c r="B5230" t="s">
        <v>22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35</v>
      </c>
      <c r="B5231" t="s">
        <v>22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35</v>
      </c>
      <c r="B5232" t="s">
        <v>22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35</v>
      </c>
      <c r="B5233" t="s">
        <v>22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35</v>
      </c>
      <c r="B5234" t="s">
        <v>22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35</v>
      </c>
      <c r="B5235" t="s">
        <v>22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35</v>
      </c>
      <c r="B5236" t="s">
        <v>22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35</v>
      </c>
      <c r="B5237" t="s">
        <v>22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35</v>
      </c>
      <c r="B5238" t="s">
        <v>22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35</v>
      </c>
      <c r="B5239" t="s">
        <v>22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35</v>
      </c>
      <c r="B5240" t="s">
        <v>22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35</v>
      </c>
      <c r="B5241" t="s">
        <v>22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35</v>
      </c>
      <c r="B5242" t="s">
        <v>22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35</v>
      </c>
      <c r="B5243" t="s">
        <v>22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35</v>
      </c>
      <c r="B5244" t="s">
        <v>22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35</v>
      </c>
      <c r="B5245" t="s">
        <v>22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35</v>
      </c>
      <c r="B5246" t="s">
        <v>22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35</v>
      </c>
      <c r="B5247" t="s">
        <v>22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35</v>
      </c>
      <c r="B5248" t="s">
        <v>22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35</v>
      </c>
      <c r="B5249" t="s">
        <v>22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35</v>
      </c>
      <c r="B5250" t="s">
        <v>22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35</v>
      </c>
      <c r="B5251" t="s">
        <v>22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35</v>
      </c>
      <c r="B5252" t="s">
        <v>22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35</v>
      </c>
      <c r="B5253" t="s">
        <v>22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35</v>
      </c>
      <c r="B5254" t="s">
        <v>22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35</v>
      </c>
      <c r="B5255" t="s">
        <v>22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35</v>
      </c>
      <c r="B5256" t="s">
        <v>22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35</v>
      </c>
      <c r="B5257" t="s">
        <v>22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35</v>
      </c>
      <c r="B5258" t="s">
        <v>22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35</v>
      </c>
      <c r="B5259" t="s">
        <v>22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35</v>
      </c>
      <c r="B5260" t="s">
        <v>22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35</v>
      </c>
      <c r="B5261" t="s">
        <v>22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35</v>
      </c>
      <c r="B5262" t="s">
        <v>22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35</v>
      </c>
      <c r="B5263" t="s">
        <v>22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35</v>
      </c>
      <c r="B5264" t="s">
        <v>22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35</v>
      </c>
      <c r="B5265" t="s">
        <v>22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35</v>
      </c>
      <c r="B5266" t="s">
        <v>22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35</v>
      </c>
      <c r="B5267" t="s">
        <v>22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35</v>
      </c>
      <c r="B5268" t="s">
        <v>22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35</v>
      </c>
      <c r="B5269" t="s">
        <v>22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35</v>
      </c>
      <c r="B5270" t="s">
        <v>22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35</v>
      </c>
      <c r="B5271" t="s">
        <v>22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35</v>
      </c>
      <c r="B5272" t="s">
        <v>22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35</v>
      </c>
      <c r="B5273" t="s">
        <v>22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35</v>
      </c>
      <c r="B5274" t="s">
        <v>22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35</v>
      </c>
      <c r="B5275" t="s">
        <v>22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35</v>
      </c>
      <c r="B5276" t="s">
        <v>22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35</v>
      </c>
      <c r="B5277" t="s">
        <v>22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35</v>
      </c>
      <c r="B5278" t="s">
        <v>22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35</v>
      </c>
      <c r="B5279" t="s">
        <v>22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35</v>
      </c>
      <c r="B5280" t="s">
        <v>22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35</v>
      </c>
      <c r="B5281" t="s">
        <v>22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35</v>
      </c>
      <c r="B5282" t="s">
        <v>22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35</v>
      </c>
      <c r="B5283" t="s">
        <v>22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35</v>
      </c>
      <c r="B5284" t="s">
        <v>22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35</v>
      </c>
      <c r="B5285" t="s">
        <v>22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35</v>
      </c>
      <c r="B5286" t="s">
        <v>22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35</v>
      </c>
      <c r="B5287" t="s">
        <v>22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35</v>
      </c>
      <c r="B5288" t="s">
        <v>22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35</v>
      </c>
      <c r="B5289" t="s">
        <v>22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35</v>
      </c>
      <c r="B5290" t="s">
        <v>22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35</v>
      </c>
      <c r="B5291" t="s">
        <v>22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35</v>
      </c>
      <c r="B5292" t="s">
        <v>22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35</v>
      </c>
      <c r="B5293" t="s">
        <v>22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35</v>
      </c>
      <c r="B5294" t="s">
        <v>22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37</v>
      </c>
      <c r="B5295" t="s">
        <v>41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37</v>
      </c>
      <c r="B5296" t="s">
        <v>41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37</v>
      </c>
      <c r="B5297" t="s">
        <v>41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37</v>
      </c>
      <c r="B5298" t="s">
        <v>41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37</v>
      </c>
      <c r="B5299" t="s">
        <v>41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37</v>
      </c>
      <c r="B5300" t="s">
        <v>41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37</v>
      </c>
      <c r="B5301" t="s">
        <v>41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37</v>
      </c>
      <c r="B5302" t="s">
        <v>41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31</v>
      </c>
      <c r="B5303" t="s">
        <v>48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39</v>
      </c>
      <c r="B5304" t="s">
        <v>27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31</v>
      </c>
      <c r="B5305" t="s">
        <v>49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31</v>
      </c>
      <c r="B5306" t="s">
        <v>49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37</v>
      </c>
      <c r="B5307" t="s">
        <v>50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35</v>
      </c>
      <c r="B5308" t="s">
        <v>23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35</v>
      </c>
      <c r="B5309" t="s">
        <v>23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35</v>
      </c>
      <c r="B5310" t="s">
        <v>23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35</v>
      </c>
      <c r="B5311" t="s">
        <v>23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35</v>
      </c>
      <c r="B5312" t="s">
        <v>23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35</v>
      </c>
      <c r="B5313" t="s">
        <v>23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35</v>
      </c>
      <c r="B5314" t="s">
        <v>23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35</v>
      </c>
      <c r="B5315" t="s">
        <v>23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35</v>
      </c>
      <c r="B5316" t="s">
        <v>23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39</v>
      </c>
      <c r="B5317" t="s">
        <v>43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39</v>
      </c>
      <c r="B5318" t="s">
        <v>43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39</v>
      </c>
      <c r="B5319" t="s">
        <v>43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37</v>
      </c>
      <c r="B5320" t="s">
        <v>24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37</v>
      </c>
      <c r="B5321" t="s">
        <v>24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37</v>
      </c>
      <c r="B5322" t="s">
        <v>28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37</v>
      </c>
      <c r="B5323" t="s">
        <v>28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37</v>
      </c>
      <c r="B5324" t="s">
        <v>28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37</v>
      </c>
      <c r="B5325" t="s">
        <v>28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37</v>
      </c>
      <c r="B5326" t="s">
        <v>28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37</v>
      </c>
      <c r="B5327" t="s">
        <v>28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37</v>
      </c>
      <c r="B5328" t="s">
        <v>28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39</v>
      </c>
      <c r="B5329" t="s">
        <v>26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33</v>
      </c>
      <c r="B5330" t="s">
        <v>46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33</v>
      </c>
      <c r="B5331" t="s">
        <v>46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33</v>
      </c>
      <c r="B5332" t="s">
        <v>46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33</v>
      </c>
      <c r="B5333" t="s">
        <v>46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33</v>
      </c>
      <c r="B5334" t="s">
        <v>46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31</v>
      </c>
      <c r="B5335" t="s">
        <v>32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31</v>
      </c>
      <c r="B5336" t="s">
        <v>32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31</v>
      </c>
      <c r="B5337" t="s">
        <v>45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31</v>
      </c>
      <c r="B5338" t="s">
        <v>45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35</v>
      </c>
      <c r="B5339" t="s">
        <v>29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35</v>
      </c>
      <c r="B5340" t="s">
        <v>29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35</v>
      </c>
      <c r="B5341" t="s">
        <v>29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33</v>
      </c>
      <c r="B5342" t="s">
        <v>36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37</v>
      </c>
      <c r="B5343" t="s">
        <v>38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37</v>
      </c>
      <c r="B5344" t="s">
        <v>38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37</v>
      </c>
      <c r="B5345" t="s">
        <v>38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35</v>
      </c>
      <c r="B5346" t="s">
        <v>22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35</v>
      </c>
      <c r="B5347" t="s">
        <v>22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35</v>
      </c>
      <c r="B5348" t="s">
        <v>22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35</v>
      </c>
      <c r="B5349" t="s">
        <v>22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35</v>
      </c>
      <c r="B5350" t="s">
        <v>22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35</v>
      </c>
      <c r="B5351" t="s">
        <v>22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35</v>
      </c>
      <c r="B5352" t="s">
        <v>22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35</v>
      </c>
      <c r="B5353" t="s">
        <v>22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35</v>
      </c>
      <c r="B5354" t="s">
        <v>22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35</v>
      </c>
      <c r="B5355" t="s">
        <v>22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35</v>
      </c>
      <c r="B5356" t="s">
        <v>22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35</v>
      </c>
      <c r="B5357" t="s">
        <v>22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35</v>
      </c>
      <c r="B5358" t="s">
        <v>22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35</v>
      </c>
      <c r="B5359" t="s">
        <v>22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35</v>
      </c>
      <c r="B5360" t="s">
        <v>22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35</v>
      </c>
      <c r="B5361" t="s">
        <v>22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35</v>
      </c>
      <c r="B5362" t="s">
        <v>22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35</v>
      </c>
      <c r="B5363" t="s">
        <v>22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35</v>
      </c>
      <c r="B5364" t="s">
        <v>22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35</v>
      </c>
      <c r="B5365" t="s">
        <v>22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35</v>
      </c>
      <c r="B5366" t="s">
        <v>22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35</v>
      </c>
      <c r="B5367" t="s">
        <v>22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35</v>
      </c>
      <c r="B5368" t="s">
        <v>22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35</v>
      </c>
      <c r="B5369" t="s">
        <v>22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35</v>
      </c>
      <c r="B5370" t="s">
        <v>22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35</v>
      </c>
      <c r="B5371" t="s">
        <v>22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35</v>
      </c>
      <c r="B5372" t="s">
        <v>22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35</v>
      </c>
      <c r="B5373" t="s">
        <v>22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35</v>
      </c>
      <c r="B5374" t="s">
        <v>22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35</v>
      </c>
      <c r="B5375" t="s">
        <v>22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35</v>
      </c>
      <c r="B5376" t="s">
        <v>22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35</v>
      </c>
      <c r="B5377" t="s">
        <v>22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35</v>
      </c>
      <c r="B5378" t="s">
        <v>22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35</v>
      </c>
      <c r="B5379" t="s">
        <v>22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35</v>
      </c>
      <c r="B5380" t="s">
        <v>22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35</v>
      </c>
      <c r="B5381" t="s">
        <v>22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35</v>
      </c>
      <c r="B5382" t="s">
        <v>22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35</v>
      </c>
      <c r="B5383" t="s">
        <v>22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35</v>
      </c>
      <c r="B5384" t="s">
        <v>22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35</v>
      </c>
      <c r="B5385" t="s">
        <v>22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35</v>
      </c>
      <c r="B5386" t="s">
        <v>22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35</v>
      </c>
      <c r="B5387" t="s">
        <v>22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35</v>
      </c>
      <c r="B5388" t="s">
        <v>22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35</v>
      </c>
      <c r="B5389" t="s">
        <v>22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35</v>
      </c>
      <c r="B5390" t="s">
        <v>22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35</v>
      </c>
      <c r="B5391" t="s">
        <v>22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35</v>
      </c>
      <c r="B5392" t="s">
        <v>22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35</v>
      </c>
      <c r="B5393" t="s">
        <v>22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35</v>
      </c>
      <c r="B5394" t="s">
        <v>22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35</v>
      </c>
      <c r="B5395" t="s">
        <v>22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35</v>
      </c>
      <c r="B5396" t="s">
        <v>22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35</v>
      </c>
      <c r="B5397" t="s">
        <v>22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35</v>
      </c>
      <c r="B5398" t="s">
        <v>22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35</v>
      </c>
      <c r="B5399" t="s">
        <v>22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35</v>
      </c>
      <c r="B5400" t="s">
        <v>22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35</v>
      </c>
      <c r="B5401" t="s">
        <v>22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35</v>
      </c>
      <c r="B5402" t="s">
        <v>22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35</v>
      </c>
      <c r="B5403" t="s">
        <v>22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35</v>
      </c>
      <c r="B5404" t="s">
        <v>22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35</v>
      </c>
      <c r="B5405" t="s">
        <v>22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35</v>
      </c>
      <c r="B5406" t="s">
        <v>22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35</v>
      </c>
      <c r="B5407" t="s">
        <v>22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35</v>
      </c>
      <c r="B5408" t="s">
        <v>22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35</v>
      </c>
      <c r="B5409" t="s">
        <v>22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35</v>
      </c>
      <c r="B5410" t="s">
        <v>22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35</v>
      </c>
      <c r="B5411" t="s">
        <v>22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35</v>
      </c>
      <c r="B5412" t="s">
        <v>22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35</v>
      </c>
      <c r="B5413" t="s">
        <v>22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35</v>
      </c>
      <c r="B5414" t="s">
        <v>22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35</v>
      </c>
      <c r="B5415" t="s">
        <v>22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35</v>
      </c>
      <c r="B5416" t="s">
        <v>22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35</v>
      </c>
      <c r="B5417" t="s">
        <v>22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35</v>
      </c>
      <c r="B5418" t="s">
        <v>22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35</v>
      </c>
      <c r="B5419" t="s">
        <v>22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35</v>
      </c>
      <c r="B5420" t="s">
        <v>22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35</v>
      </c>
      <c r="B5421" t="s">
        <v>22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35</v>
      </c>
      <c r="B5422" t="s">
        <v>22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35</v>
      </c>
      <c r="B5423" t="s">
        <v>22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35</v>
      </c>
      <c r="B5424" t="s">
        <v>22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35</v>
      </c>
      <c r="B5425" t="s">
        <v>22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35</v>
      </c>
      <c r="B5426" t="s">
        <v>22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35</v>
      </c>
      <c r="B5427" t="s">
        <v>22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35</v>
      </c>
      <c r="B5428" t="s">
        <v>22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35</v>
      </c>
      <c r="B5429" t="s">
        <v>22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35</v>
      </c>
      <c r="B5430" t="s">
        <v>22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35</v>
      </c>
      <c r="B5431" t="s">
        <v>22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35</v>
      </c>
      <c r="B5432" t="s">
        <v>22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35</v>
      </c>
      <c r="B5433" t="s">
        <v>22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35</v>
      </c>
      <c r="B5434" t="s">
        <v>22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35</v>
      </c>
      <c r="B5435" t="s">
        <v>22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35</v>
      </c>
      <c r="B5436" t="s">
        <v>22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35</v>
      </c>
      <c r="B5437" t="s">
        <v>22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35</v>
      </c>
      <c r="B5438" t="s">
        <v>22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35</v>
      </c>
      <c r="B5439" t="s">
        <v>22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35</v>
      </c>
      <c r="B5440" t="s">
        <v>22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35</v>
      </c>
      <c r="B5441" t="s">
        <v>22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35</v>
      </c>
      <c r="B5442" t="s">
        <v>22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35</v>
      </c>
      <c r="B5443" t="s">
        <v>22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35</v>
      </c>
      <c r="B5444" t="s">
        <v>22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35</v>
      </c>
      <c r="B5445" t="s">
        <v>22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35</v>
      </c>
      <c r="B5446" t="s">
        <v>22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35</v>
      </c>
      <c r="B5447" t="s">
        <v>22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35</v>
      </c>
      <c r="B5448" t="s">
        <v>22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35</v>
      </c>
      <c r="B5449" t="s">
        <v>22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35</v>
      </c>
      <c r="B5450" t="s">
        <v>22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35</v>
      </c>
      <c r="B5451" t="s">
        <v>22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35</v>
      </c>
      <c r="B5452" t="s">
        <v>22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35</v>
      </c>
      <c r="B5453" t="s">
        <v>22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35</v>
      </c>
      <c r="B5454" t="s">
        <v>22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35</v>
      </c>
      <c r="B5455" t="s">
        <v>22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35</v>
      </c>
      <c r="B5456" t="s">
        <v>22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35</v>
      </c>
      <c r="B5457" t="s">
        <v>22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35</v>
      </c>
      <c r="B5458" t="s">
        <v>22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35</v>
      </c>
      <c r="B5459" t="s">
        <v>22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35</v>
      </c>
      <c r="B5460" t="s">
        <v>22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35</v>
      </c>
      <c r="B5461" t="s">
        <v>22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35</v>
      </c>
      <c r="B5462" t="s">
        <v>22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35</v>
      </c>
      <c r="B5463" t="s">
        <v>22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35</v>
      </c>
      <c r="B5464" t="s">
        <v>22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35</v>
      </c>
      <c r="B5465" t="s">
        <v>22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35</v>
      </c>
      <c r="B5466" t="s">
        <v>22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35</v>
      </c>
      <c r="B5467" t="s">
        <v>22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35</v>
      </c>
      <c r="B5468" t="s">
        <v>22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35</v>
      </c>
      <c r="B5469" t="s">
        <v>22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35</v>
      </c>
      <c r="B5470" t="s">
        <v>22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35</v>
      </c>
      <c r="B5471" t="s">
        <v>22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35</v>
      </c>
      <c r="B5472" t="s">
        <v>22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35</v>
      </c>
      <c r="B5473" t="s">
        <v>22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35</v>
      </c>
      <c r="B5474" t="s">
        <v>22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35</v>
      </c>
      <c r="B5475" t="s">
        <v>22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35</v>
      </c>
      <c r="B5476" t="s">
        <v>22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35</v>
      </c>
      <c r="B5477" t="s">
        <v>22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35</v>
      </c>
      <c r="B5478" t="s">
        <v>22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35</v>
      </c>
      <c r="B5479" t="s">
        <v>22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35</v>
      </c>
      <c r="B5480" t="s">
        <v>22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35</v>
      </c>
      <c r="B5481" t="s">
        <v>22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35</v>
      </c>
      <c r="B5482" t="s">
        <v>22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35</v>
      </c>
      <c r="B5483" t="s">
        <v>22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35</v>
      </c>
      <c r="B5484" t="s">
        <v>22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35</v>
      </c>
      <c r="B5485" t="s">
        <v>22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35</v>
      </c>
      <c r="B5486" t="s">
        <v>22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35</v>
      </c>
      <c r="B5487" t="s">
        <v>22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35</v>
      </c>
      <c r="B5488" t="s">
        <v>22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35</v>
      </c>
      <c r="B5489" t="s">
        <v>22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35</v>
      </c>
      <c r="B5490" t="s">
        <v>22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35</v>
      </c>
      <c r="B5491" t="s">
        <v>22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35</v>
      </c>
      <c r="B5492" t="s">
        <v>22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35</v>
      </c>
      <c r="B5493" t="s">
        <v>22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35</v>
      </c>
      <c r="B5494" t="s">
        <v>22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35</v>
      </c>
      <c r="B5495" t="s">
        <v>22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35</v>
      </c>
      <c r="B5496" t="s">
        <v>22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35</v>
      </c>
      <c r="B5497" t="s">
        <v>22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35</v>
      </c>
      <c r="B5498" t="s">
        <v>22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35</v>
      </c>
      <c r="B5499" t="s">
        <v>22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35</v>
      </c>
      <c r="B5500" t="s">
        <v>22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35</v>
      </c>
      <c r="B5501" t="s">
        <v>22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35</v>
      </c>
      <c r="B5502" t="s">
        <v>22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35</v>
      </c>
      <c r="B5503" t="s">
        <v>22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35</v>
      </c>
      <c r="B5504" t="s">
        <v>22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35</v>
      </c>
      <c r="B5505" t="s">
        <v>22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35</v>
      </c>
      <c r="B5506" t="s">
        <v>22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35</v>
      </c>
      <c r="B5507" t="s">
        <v>22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35</v>
      </c>
      <c r="B5508" t="s">
        <v>22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35</v>
      </c>
      <c r="B5509" t="s">
        <v>22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35</v>
      </c>
      <c r="B5510" t="s">
        <v>22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35</v>
      </c>
      <c r="B5511" t="s">
        <v>22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35</v>
      </c>
      <c r="B5512" t="s">
        <v>22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35</v>
      </c>
      <c r="B5513" t="s">
        <v>22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35</v>
      </c>
      <c r="B5514" t="s">
        <v>22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35</v>
      </c>
      <c r="B5515" t="s">
        <v>22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35</v>
      </c>
      <c r="B5516" t="s">
        <v>22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35</v>
      </c>
      <c r="B5517" t="s">
        <v>22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35</v>
      </c>
      <c r="B5518" t="s">
        <v>22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35</v>
      </c>
      <c r="B5519" t="s">
        <v>22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35</v>
      </c>
      <c r="B5520" t="s">
        <v>22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35</v>
      </c>
      <c r="B5521" t="s">
        <v>22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35</v>
      </c>
      <c r="B5522" t="s">
        <v>22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35</v>
      </c>
      <c r="B5523" t="s">
        <v>22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35</v>
      </c>
      <c r="B5524" t="s">
        <v>22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35</v>
      </c>
      <c r="B5525" t="s">
        <v>22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35</v>
      </c>
      <c r="B5526" t="s">
        <v>22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35</v>
      </c>
      <c r="B5527" t="s">
        <v>22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35</v>
      </c>
      <c r="B5528" t="s">
        <v>22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35</v>
      </c>
      <c r="B5529" t="s">
        <v>22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35</v>
      </c>
      <c r="B5530" t="s">
        <v>22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35</v>
      </c>
      <c r="B5531" t="s">
        <v>22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35</v>
      </c>
      <c r="B5532" t="s">
        <v>22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35</v>
      </c>
      <c r="B5533" t="s">
        <v>22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35</v>
      </c>
      <c r="B5534" t="s">
        <v>22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35</v>
      </c>
      <c r="B5535" t="s">
        <v>22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33</v>
      </c>
      <c r="B5536" t="s">
        <v>25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33</v>
      </c>
      <c r="B5537" t="s">
        <v>25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33</v>
      </c>
      <c r="B5538" t="s">
        <v>25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33</v>
      </c>
      <c r="B5539" t="s">
        <v>25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33</v>
      </c>
      <c r="B5540" t="s">
        <v>47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33</v>
      </c>
      <c r="B5541" t="s">
        <v>47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37</v>
      </c>
      <c r="B5542" t="s">
        <v>41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37</v>
      </c>
      <c r="B5543" t="s">
        <v>41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39</v>
      </c>
      <c r="B5544" t="s">
        <v>27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39</v>
      </c>
      <c r="B5545" t="s">
        <v>27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37</v>
      </c>
      <c r="B5546" t="s">
        <v>50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35</v>
      </c>
      <c r="B5547" t="s">
        <v>23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35</v>
      </c>
      <c r="B5548" t="s">
        <v>23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35</v>
      </c>
      <c r="B5549" t="s">
        <v>23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35</v>
      </c>
      <c r="B5550" t="s">
        <v>23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35</v>
      </c>
      <c r="B5551" t="s">
        <v>23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35</v>
      </c>
      <c r="B5552" t="s">
        <v>23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35</v>
      </c>
      <c r="B5553" t="s">
        <v>23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39</v>
      </c>
      <c r="B5554" t="s">
        <v>43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39</v>
      </c>
      <c r="B5555" t="s">
        <v>43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39</v>
      </c>
      <c r="B5556" t="s">
        <v>43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39</v>
      </c>
      <c r="B5557" t="s">
        <v>43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39</v>
      </c>
      <c r="B5558" t="s">
        <v>43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39</v>
      </c>
      <c r="B5559" t="s">
        <v>43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39</v>
      </c>
      <c r="B5560" t="s">
        <v>43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39</v>
      </c>
      <c r="B5561" t="s">
        <v>43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39</v>
      </c>
      <c r="B5562" t="s">
        <v>43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39</v>
      </c>
      <c r="B5563" t="s">
        <v>43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39</v>
      </c>
      <c r="B5564" t="s">
        <v>43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39</v>
      </c>
      <c r="B5565" t="s">
        <v>43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39</v>
      </c>
      <c r="B5566" t="s">
        <v>43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39</v>
      </c>
      <c r="B5567" t="s">
        <v>43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37</v>
      </c>
      <c r="B5568" t="s">
        <v>24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31</v>
      </c>
      <c r="B5569" t="s">
        <v>51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31</v>
      </c>
      <c r="B5570" t="s">
        <v>51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31</v>
      </c>
      <c r="B5571" t="s">
        <v>51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31</v>
      </c>
      <c r="B5572" t="s">
        <v>51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31</v>
      </c>
      <c r="B5573" t="s">
        <v>51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31</v>
      </c>
      <c r="B5574" t="s">
        <v>51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31</v>
      </c>
      <c r="B5575" t="s">
        <v>51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31</v>
      </c>
      <c r="B5576" t="s">
        <v>51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31</v>
      </c>
      <c r="B5577" t="s">
        <v>51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31</v>
      </c>
      <c r="B5578" t="s">
        <v>51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31</v>
      </c>
      <c r="B5579" t="s">
        <v>51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31</v>
      </c>
      <c r="B5580" t="s">
        <v>51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31</v>
      </c>
      <c r="B5581" t="s">
        <v>51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31</v>
      </c>
      <c r="B5582" t="s">
        <v>51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37</v>
      </c>
      <c r="B5583" t="s">
        <v>28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39</v>
      </c>
      <c r="B5584" t="s">
        <v>26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31</v>
      </c>
      <c r="B5585" t="s">
        <v>45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31</v>
      </c>
      <c r="B5586" t="s">
        <v>45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35</v>
      </c>
      <c r="B5587" t="s">
        <v>29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35</v>
      </c>
      <c r="B5588" t="s">
        <v>29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35</v>
      </c>
      <c r="B5589" t="s">
        <v>29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35</v>
      </c>
      <c r="B5590" t="s">
        <v>29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35</v>
      </c>
      <c r="B5591" t="s">
        <v>29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35</v>
      </c>
      <c r="B5592" t="s">
        <v>29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35</v>
      </c>
      <c r="B5593" t="s">
        <v>29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35</v>
      </c>
      <c r="B5594" t="s">
        <v>29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35</v>
      </c>
      <c r="B5595" t="s">
        <v>29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35</v>
      </c>
      <c r="B5596" t="s">
        <v>29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35</v>
      </c>
      <c r="B5597" t="s">
        <v>29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35</v>
      </c>
      <c r="B5598" t="s">
        <v>29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35</v>
      </c>
      <c r="B5599" t="s">
        <v>29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33</v>
      </c>
      <c r="B5600" t="s">
        <v>36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33</v>
      </c>
      <c r="B5601" t="s">
        <v>36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33</v>
      </c>
      <c r="B5602" t="s">
        <v>36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33</v>
      </c>
      <c r="B5603" t="s">
        <v>36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33</v>
      </c>
      <c r="B5604" t="s">
        <v>36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37</v>
      </c>
      <c r="B5605" t="s">
        <v>38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37</v>
      </c>
      <c r="B5606" t="s">
        <v>38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37</v>
      </c>
      <c r="B5607" t="s">
        <v>38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37</v>
      </c>
      <c r="B5608" t="s">
        <v>38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37</v>
      </c>
      <c r="B5609" t="s">
        <v>38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37</v>
      </c>
      <c r="B5610" t="s">
        <v>38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37</v>
      </c>
      <c r="B5611" t="s">
        <v>38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37</v>
      </c>
      <c r="B5612" t="s">
        <v>38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35</v>
      </c>
      <c r="B5613" t="s">
        <v>22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35</v>
      </c>
      <c r="B5614" t="s">
        <v>22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35</v>
      </c>
      <c r="B5615" t="s">
        <v>22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35</v>
      </c>
      <c r="B5616" t="s">
        <v>22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35</v>
      </c>
      <c r="B5617" t="s">
        <v>22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35</v>
      </c>
      <c r="B5618" t="s">
        <v>22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35</v>
      </c>
      <c r="B5619" t="s">
        <v>22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35</v>
      </c>
      <c r="B5620" t="s">
        <v>22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35</v>
      </c>
      <c r="B5621" t="s">
        <v>22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35</v>
      </c>
      <c r="B5622" t="s">
        <v>22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35</v>
      </c>
      <c r="B5623" t="s">
        <v>22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35</v>
      </c>
      <c r="B5624" t="s">
        <v>22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35</v>
      </c>
      <c r="B5625" t="s">
        <v>22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35</v>
      </c>
      <c r="B5626" t="s">
        <v>22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35</v>
      </c>
      <c r="B5627" t="s">
        <v>22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35</v>
      </c>
      <c r="B5628" t="s">
        <v>22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35</v>
      </c>
      <c r="B5629" t="s">
        <v>22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35</v>
      </c>
      <c r="B5630" t="s">
        <v>22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35</v>
      </c>
      <c r="B5631" t="s">
        <v>22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35</v>
      </c>
      <c r="B5632" t="s">
        <v>22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35</v>
      </c>
      <c r="B5633" t="s">
        <v>22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35</v>
      </c>
      <c r="B5634" t="s">
        <v>22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35</v>
      </c>
      <c r="B5635" t="s">
        <v>22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35</v>
      </c>
      <c r="B5636" t="s">
        <v>22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35</v>
      </c>
      <c r="B5637" t="s">
        <v>22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35</v>
      </c>
      <c r="B5638" t="s">
        <v>22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35</v>
      </c>
      <c r="B5639" t="s">
        <v>22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35</v>
      </c>
      <c r="B5640" t="s">
        <v>22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35</v>
      </c>
      <c r="B5641" t="s">
        <v>22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35</v>
      </c>
      <c r="B5642" t="s">
        <v>22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35</v>
      </c>
      <c r="B5643" t="s">
        <v>22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35</v>
      </c>
      <c r="B5644" t="s">
        <v>22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35</v>
      </c>
      <c r="B5645" t="s">
        <v>22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35</v>
      </c>
      <c r="B5646" t="s">
        <v>22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35</v>
      </c>
      <c r="B5647" t="s">
        <v>22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35</v>
      </c>
      <c r="B5648" t="s">
        <v>22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35</v>
      </c>
      <c r="B5649" t="s">
        <v>22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35</v>
      </c>
      <c r="B5650" t="s">
        <v>22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35</v>
      </c>
      <c r="B5651" t="s">
        <v>22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35</v>
      </c>
      <c r="B5652" t="s">
        <v>22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35</v>
      </c>
      <c r="B5653" t="s">
        <v>22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35</v>
      </c>
      <c r="B5654" t="s">
        <v>22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35</v>
      </c>
      <c r="B5655" t="s">
        <v>22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35</v>
      </c>
      <c r="B5656" t="s">
        <v>22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35</v>
      </c>
      <c r="B5657" t="s">
        <v>22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35</v>
      </c>
      <c r="B5658" t="s">
        <v>22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35</v>
      </c>
      <c r="B5659" t="s">
        <v>22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35</v>
      </c>
      <c r="B5660" t="s">
        <v>22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35</v>
      </c>
      <c r="B5661" t="s">
        <v>22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35</v>
      </c>
      <c r="B5662" t="s">
        <v>22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35</v>
      </c>
      <c r="B5663" t="s">
        <v>22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35</v>
      </c>
      <c r="B5664" t="s">
        <v>22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35</v>
      </c>
      <c r="B5665" t="s">
        <v>22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35</v>
      </c>
      <c r="B5666" t="s">
        <v>22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35</v>
      </c>
      <c r="B5667" t="s">
        <v>22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35</v>
      </c>
      <c r="B5668" t="s">
        <v>22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35</v>
      </c>
      <c r="B5669" t="s">
        <v>22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35</v>
      </c>
      <c r="B5670" t="s">
        <v>22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35</v>
      </c>
      <c r="B5671" t="s">
        <v>22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35</v>
      </c>
      <c r="B5672" t="s">
        <v>22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35</v>
      </c>
      <c r="B5673" t="s">
        <v>22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35</v>
      </c>
      <c r="B5674" t="s">
        <v>22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35</v>
      </c>
      <c r="B5675" t="s">
        <v>22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35</v>
      </c>
      <c r="B5676" t="s">
        <v>22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35</v>
      </c>
      <c r="B5677" t="s">
        <v>22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35</v>
      </c>
      <c r="B5678" t="s">
        <v>22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35</v>
      </c>
      <c r="B5679" t="s">
        <v>22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35</v>
      </c>
      <c r="B5680" t="s">
        <v>22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35</v>
      </c>
      <c r="B5681" t="s">
        <v>22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35</v>
      </c>
      <c r="B5682" t="s">
        <v>22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35</v>
      </c>
      <c r="B5683" t="s">
        <v>22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35</v>
      </c>
      <c r="B5684" t="s">
        <v>22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35</v>
      </c>
      <c r="B5685" t="s">
        <v>22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35</v>
      </c>
      <c r="B5686" t="s">
        <v>22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35</v>
      </c>
      <c r="B5687" t="s">
        <v>22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35</v>
      </c>
      <c r="B5688" t="s">
        <v>22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35</v>
      </c>
      <c r="B5689" t="s">
        <v>22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35</v>
      </c>
      <c r="B5690" t="s">
        <v>22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35</v>
      </c>
      <c r="B5691" t="s">
        <v>22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35</v>
      </c>
      <c r="B5692" t="s">
        <v>22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35</v>
      </c>
      <c r="B5693" t="s">
        <v>22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35</v>
      </c>
      <c r="B5694" t="s">
        <v>22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35</v>
      </c>
      <c r="B5695" t="s">
        <v>22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35</v>
      </c>
      <c r="B5696" t="s">
        <v>22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35</v>
      </c>
      <c r="B5697" t="s">
        <v>22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35</v>
      </c>
      <c r="B5698" t="s">
        <v>22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35</v>
      </c>
      <c r="B5699" t="s">
        <v>22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35</v>
      </c>
      <c r="B5700" t="s">
        <v>22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35</v>
      </c>
      <c r="B5701" t="s">
        <v>22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35</v>
      </c>
      <c r="B5702" t="s">
        <v>22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35</v>
      </c>
      <c r="B5703" t="s">
        <v>22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35</v>
      </c>
      <c r="B5704" t="s">
        <v>22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35</v>
      </c>
      <c r="B5705" t="s">
        <v>22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35</v>
      </c>
      <c r="B5706" t="s">
        <v>22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35</v>
      </c>
      <c r="B5707" t="s">
        <v>22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35</v>
      </c>
      <c r="B5708" t="s">
        <v>22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35</v>
      </c>
      <c r="B5709" t="s">
        <v>22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35</v>
      </c>
      <c r="B5710" t="s">
        <v>22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35</v>
      </c>
      <c r="B5711" t="s">
        <v>22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35</v>
      </c>
      <c r="B5712" t="s">
        <v>22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35</v>
      </c>
      <c r="B5713" t="s">
        <v>22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35</v>
      </c>
      <c r="B5714" t="s">
        <v>22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35</v>
      </c>
      <c r="B5715" t="s">
        <v>22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35</v>
      </c>
      <c r="B5716" t="s">
        <v>22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35</v>
      </c>
      <c r="B5717" t="s">
        <v>22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35</v>
      </c>
      <c r="B5718" t="s">
        <v>22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35</v>
      </c>
      <c r="B5719" t="s">
        <v>22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35</v>
      </c>
      <c r="B5720" t="s">
        <v>22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35</v>
      </c>
      <c r="B5721" t="s">
        <v>22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35</v>
      </c>
      <c r="B5722" t="s">
        <v>22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37</v>
      </c>
      <c r="B5723" t="s">
        <v>41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37</v>
      </c>
      <c r="B5724" t="s">
        <v>41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37</v>
      </c>
      <c r="B5725" t="s">
        <v>41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37</v>
      </c>
      <c r="B5726" t="s">
        <v>41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37</v>
      </c>
      <c r="B5727" t="s">
        <v>41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39</v>
      </c>
      <c r="B5728" t="s">
        <v>27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39</v>
      </c>
      <c r="B5729" t="s">
        <v>27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39</v>
      </c>
      <c r="B5730" t="s">
        <v>27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37</v>
      </c>
      <c r="B5731" t="s">
        <v>50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37</v>
      </c>
      <c r="B5732" t="s">
        <v>50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37</v>
      </c>
      <c r="B5733" t="s">
        <v>50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35</v>
      </c>
      <c r="B5734" t="s">
        <v>23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35</v>
      </c>
      <c r="B5735" t="s">
        <v>23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35</v>
      </c>
      <c r="B5736" t="s">
        <v>23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35</v>
      </c>
      <c r="B5737" t="s">
        <v>23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35</v>
      </c>
      <c r="B5738" t="s">
        <v>23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35</v>
      </c>
      <c r="B5739" t="s">
        <v>23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35</v>
      </c>
      <c r="B5740" t="s">
        <v>23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35</v>
      </c>
      <c r="B5741" t="s">
        <v>23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39</v>
      </c>
      <c r="B5742" t="s">
        <v>43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39</v>
      </c>
      <c r="B5743" t="s">
        <v>43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39</v>
      </c>
      <c r="B5744" t="s">
        <v>43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39</v>
      </c>
      <c r="B5745" t="s">
        <v>43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39</v>
      </c>
      <c r="B5746" t="s">
        <v>43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39</v>
      </c>
      <c r="B5747" t="s">
        <v>43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39</v>
      </c>
      <c r="B5748" t="s">
        <v>43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39</v>
      </c>
      <c r="B5749" t="s">
        <v>43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37</v>
      </c>
      <c r="B5750" t="s">
        <v>24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37</v>
      </c>
      <c r="B5751" t="s">
        <v>24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37</v>
      </c>
      <c r="B5752" t="s">
        <v>24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37</v>
      </c>
      <c r="B5753" t="s">
        <v>28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37</v>
      </c>
      <c r="B5754" t="s">
        <v>28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33</v>
      </c>
      <c r="B5755" t="s">
        <v>46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33</v>
      </c>
      <c r="B5756" t="s">
        <v>46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33</v>
      </c>
      <c r="B5757" t="s">
        <v>46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33</v>
      </c>
      <c r="B5758" t="s">
        <v>46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31</v>
      </c>
      <c r="B5759" t="s">
        <v>32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31</v>
      </c>
      <c r="B5760" t="s">
        <v>45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31</v>
      </c>
      <c r="B5761" t="s">
        <v>45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31</v>
      </c>
      <c r="B5762" t="s">
        <v>45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31</v>
      </c>
      <c r="B5763" t="s">
        <v>45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31</v>
      </c>
      <c r="B5764" t="s">
        <v>45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31</v>
      </c>
      <c r="B5765" t="s">
        <v>45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31</v>
      </c>
      <c r="B5766" t="s">
        <v>45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33</v>
      </c>
      <c r="B5767" t="s">
        <v>34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35</v>
      </c>
      <c r="B5768" t="s">
        <v>29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35</v>
      </c>
      <c r="B5769" t="s">
        <v>29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35</v>
      </c>
      <c r="B5770" t="s">
        <v>29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35</v>
      </c>
      <c r="B5771" t="s">
        <v>29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35</v>
      </c>
      <c r="B5772" t="s">
        <v>29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35</v>
      </c>
      <c r="B5773" t="s">
        <v>29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33</v>
      </c>
      <c r="B5774" t="s">
        <v>36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33</v>
      </c>
      <c r="B5775" t="s">
        <v>36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33</v>
      </c>
      <c r="B5776" t="s">
        <v>36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33</v>
      </c>
      <c r="B5777" t="s">
        <v>36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33</v>
      </c>
      <c r="B5778" t="s">
        <v>36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33</v>
      </c>
      <c r="B5779" t="s">
        <v>36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37</v>
      </c>
      <c r="B5780" t="s">
        <v>38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37</v>
      </c>
      <c r="B5781" t="s">
        <v>38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37</v>
      </c>
      <c r="B5782" t="s">
        <v>38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37</v>
      </c>
      <c r="B5783" t="s">
        <v>38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35</v>
      </c>
      <c r="B5784" t="s">
        <v>22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35</v>
      </c>
      <c r="B5785" t="s">
        <v>22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35</v>
      </c>
      <c r="B5786" t="s">
        <v>22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35</v>
      </c>
      <c r="B5787" t="s">
        <v>22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35</v>
      </c>
      <c r="B5788" t="s">
        <v>22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35</v>
      </c>
      <c r="B5789" t="s">
        <v>22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35</v>
      </c>
      <c r="B5790" t="s">
        <v>22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35</v>
      </c>
      <c r="B5791" t="s">
        <v>22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35</v>
      </c>
      <c r="B5792" t="s">
        <v>22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35</v>
      </c>
      <c r="B5793" t="s">
        <v>22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35</v>
      </c>
      <c r="B5794" t="s">
        <v>22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35</v>
      </c>
      <c r="B5795" t="s">
        <v>22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35</v>
      </c>
      <c r="B5796" t="s">
        <v>22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35</v>
      </c>
      <c r="B5797" t="s">
        <v>22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35</v>
      </c>
      <c r="B5798" t="s">
        <v>22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35</v>
      </c>
      <c r="B5799" t="s">
        <v>22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35</v>
      </c>
      <c r="B5800" t="s">
        <v>22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35</v>
      </c>
      <c r="B5801" t="s">
        <v>22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35</v>
      </c>
      <c r="B5802" t="s">
        <v>22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35</v>
      </c>
      <c r="B5803" t="s">
        <v>22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35</v>
      </c>
      <c r="B5804" t="s">
        <v>22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35</v>
      </c>
      <c r="B5805" t="s">
        <v>22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35</v>
      </c>
      <c r="B5806" t="s">
        <v>22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35</v>
      </c>
      <c r="B5807" t="s">
        <v>22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35</v>
      </c>
      <c r="B5808" t="s">
        <v>22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35</v>
      </c>
      <c r="B5809" t="s">
        <v>22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35</v>
      </c>
      <c r="B5810" t="s">
        <v>22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35</v>
      </c>
      <c r="B5811" t="s">
        <v>22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35</v>
      </c>
      <c r="B5812" t="s">
        <v>22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35</v>
      </c>
      <c r="B5813" t="s">
        <v>22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35</v>
      </c>
      <c r="B5814" t="s">
        <v>22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35</v>
      </c>
      <c r="B5815" t="s">
        <v>22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35</v>
      </c>
      <c r="B5816" t="s">
        <v>22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35</v>
      </c>
      <c r="B5817" t="s">
        <v>22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35</v>
      </c>
      <c r="B5818" t="s">
        <v>22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35</v>
      </c>
      <c r="B5819" t="s">
        <v>22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35</v>
      </c>
      <c r="B5820" t="s">
        <v>22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35</v>
      </c>
      <c r="B5821" t="s">
        <v>22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35</v>
      </c>
      <c r="B5822" t="s">
        <v>22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35</v>
      </c>
      <c r="B5823" t="s">
        <v>22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35</v>
      </c>
      <c r="B5824" t="s">
        <v>22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35</v>
      </c>
      <c r="B5825" t="s">
        <v>22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35</v>
      </c>
      <c r="B5826" t="s">
        <v>22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35</v>
      </c>
      <c r="B5827" t="s">
        <v>22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35</v>
      </c>
      <c r="B5828" t="s">
        <v>22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35</v>
      </c>
      <c r="B5829" t="s">
        <v>22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35</v>
      </c>
      <c r="B5830" t="s">
        <v>22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35</v>
      </c>
      <c r="B5831" t="s">
        <v>22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35</v>
      </c>
      <c r="B5832" t="s">
        <v>22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35</v>
      </c>
      <c r="B5833" t="s">
        <v>22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35</v>
      </c>
      <c r="B5834" t="s">
        <v>22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35</v>
      </c>
      <c r="B5835" t="s">
        <v>22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35</v>
      </c>
      <c r="B5836" t="s">
        <v>22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35</v>
      </c>
      <c r="B5837" t="s">
        <v>22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35</v>
      </c>
      <c r="B5838" t="s">
        <v>22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35</v>
      </c>
      <c r="B5839" t="s">
        <v>22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35</v>
      </c>
      <c r="B5840" t="s">
        <v>22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35</v>
      </c>
      <c r="B5841" t="s">
        <v>22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35</v>
      </c>
      <c r="B5842" t="s">
        <v>22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35</v>
      </c>
      <c r="B5843" t="s">
        <v>22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35</v>
      </c>
      <c r="B5844" t="s">
        <v>22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35</v>
      </c>
      <c r="B5845" t="s">
        <v>22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35</v>
      </c>
      <c r="B5846" t="s">
        <v>22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35</v>
      </c>
      <c r="B5847" t="s">
        <v>22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35</v>
      </c>
      <c r="B5848" t="s">
        <v>22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35</v>
      </c>
      <c r="B5849" t="s">
        <v>22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35</v>
      </c>
      <c r="B5850" t="s">
        <v>22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35</v>
      </c>
      <c r="B5851" t="s">
        <v>22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35</v>
      </c>
      <c r="B5852" t="s">
        <v>22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35</v>
      </c>
      <c r="B5853" t="s">
        <v>22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35</v>
      </c>
      <c r="B5854" t="s">
        <v>22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35</v>
      </c>
      <c r="B5855" t="s">
        <v>22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35</v>
      </c>
      <c r="B5856" t="s">
        <v>22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35</v>
      </c>
      <c r="B5857" t="s">
        <v>22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35</v>
      </c>
      <c r="B5858" t="s">
        <v>22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35</v>
      </c>
      <c r="B5859" t="s">
        <v>22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35</v>
      </c>
      <c r="B5860" t="s">
        <v>22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35</v>
      </c>
      <c r="B5861" t="s">
        <v>22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35</v>
      </c>
      <c r="B5862" t="s">
        <v>22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35</v>
      </c>
      <c r="B5863" t="s">
        <v>22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35</v>
      </c>
      <c r="B5864" t="s">
        <v>22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35</v>
      </c>
      <c r="B5865" t="s">
        <v>22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35</v>
      </c>
      <c r="B5866" t="s">
        <v>22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35</v>
      </c>
      <c r="B5867" t="s">
        <v>22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35</v>
      </c>
      <c r="B5868" t="s">
        <v>22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35</v>
      </c>
      <c r="B5869" t="s">
        <v>22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35</v>
      </c>
      <c r="B5870" t="s">
        <v>22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35</v>
      </c>
      <c r="B5871" t="s">
        <v>22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35</v>
      </c>
      <c r="B5872" t="s">
        <v>22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35</v>
      </c>
      <c r="B5873" t="s">
        <v>22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35</v>
      </c>
      <c r="B5874" t="s">
        <v>22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35</v>
      </c>
      <c r="B5875" t="s">
        <v>22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35</v>
      </c>
      <c r="B5876" t="s">
        <v>22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35</v>
      </c>
      <c r="B5877" t="s">
        <v>22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35</v>
      </c>
      <c r="B5878" t="s">
        <v>22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35</v>
      </c>
      <c r="B5879" t="s">
        <v>22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35</v>
      </c>
      <c r="B5880" t="s">
        <v>22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35</v>
      </c>
      <c r="B5881" t="s">
        <v>22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35</v>
      </c>
      <c r="B5882" t="s">
        <v>22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35</v>
      </c>
      <c r="B5883" t="s">
        <v>22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35</v>
      </c>
      <c r="B5884" t="s">
        <v>22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35</v>
      </c>
      <c r="B5885" t="s">
        <v>22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35</v>
      </c>
      <c r="B5886" t="s">
        <v>22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35</v>
      </c>
      <c r="B5887" t="s">
        <v>22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35</v>
      </c>
      <c r="B5888" t="s">
        <v>22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35</v>
      </c>
      <c r="B5889" t="s">
        <v>22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35</v>
      </c>
      <c r="B5890" t="s">
        <v>22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35</v>
      </c>
      <c r="B5891" t="s">
        <v>22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35</v>
      </c>
      <c r="B5892" t="s">
        <v>22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35</v>
      </c>
      <c r="B5893" t="s">
        <v>22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35</v>
      </c>
      <c r="B5894" t="s">
        <v>22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35</v>
      </c>
      <c r="B5895" t="s">
        <v>22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35</v>
      </c>
      <c r="B5896" t="s">
        <v>22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35</v>
      </c>
      <c r="B5897" t="s">
        <v>22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35</v>
      </c>
      <c r="B5898" t="s">
        <v>22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35</v>
      </c>
      <c r="B5899" t="s">
        <v>22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35</v>
      </c>
      <c r="B5900" t="s">
        <v>22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35</v>
      </c>
      <c r="B5901" t="s">
        <v>22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35</v>
      </c>
      <c r="B5902" t="s">
        <v>22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35</v>
      </c>
      <c r="B5903" t="s">
        <v>22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35</v>
      </c>
      <c r="B5904" t="s">
        <v>22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35</v>
      </c>
      <c r="B5905" t="s">
        <v>22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35</v>
      </c>
      <c r="B5906" t="s">
        <v>22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35</v>
      </c>
      <c r="B5907" t="s">
        <v>22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35</v>
      </c>
      <c r="B5908" t="s">
        <v>22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35</v>
      </c>
      <c r="B5909" t="s">
        <v>22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35</v>
      </c>
      <c r="B5910" t="s">
        <v>22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35</v>
      </c>
      <c r="B5911" t="s">
        <v>22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35</v>
      </c>
      <c r="B5912" t="s">
        <v>22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35</v>
      </c>
      <c r="B5913" t="s">
        <v>22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35</v>
      </c>
      <c r="B5914" t="s">
        <v>22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35</v>
      </c>
      <c r="B5915" t="s">
        <v>22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35</v>
      </c>
      <c r="B5916" t="s">
        <v>22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35</v>
      </c>
      <c r="B5917" t="s">
        <v>22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35</v>
      </c>
      <c r="B5918" t="s">
        <v>22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35</v>
      </c>
      <c r="B5919" t="s">
        <v>22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35</v>
      </c>
      <c r="B5920" t="s">
        <v>22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35</v>
      </c>
      <c r="B5921" t="s">
        <v>22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35</v>
      </c>
      <c r="B5922" t="s">
        <v>22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35</v>
      </c>
      <c r="B5923" t="s">
        <v>22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35</v>
      </c>
      <c r="B5924" t="s">
        <v>22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35</v>
      </c>
      <c r="B5925" t="s">
        <v>22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35</v>
      </c>
      <c r="B5926" t="s">
        <v>22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35</v>
      </c>
      <c r="B5927" t="s">
        <v>22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35</v>
      </c>
      <c r="B5928" t="s">
        <v>22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35</v>
      </c>
      <c r="B5929" t="s">
        <v>22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35</v>
      </c>
      <c r="B5930" t="s">
        <v>22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35</v>
      </c>
      <c r="B5931" t="s">
        <v>22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35</v>
      </c>
      <c r="B5932" t="s">
        <v>22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35</v>
      </c>
      <c r="B5933" t="s">
        <v>22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35</v>
      </c>
      <c r="B5934" t="s">
        <v>22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35</v>
      </c>
      <c r="B5935" t="s">
        <v>22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35</v>
      </c>
      <c r="B5936" t="s">
        <v>22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35</v>
      </c>
      <c r="B5937" t="s">
        <v>22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35</v>
      </c>
      <c r="B5938" t="s">
        <v>22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35</v>
      </c>
      <c r="B5939" t="s">
        <v>22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35</v>
      </c>
      <c r="B5940" t="s">
        <v>22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35</v>
      </c>
      <c r="B5941" t="s">
        <v>22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35</v>
      </c>
      <c r="B5942" t="s">
        <v>22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35</v>
      </c>
      <c r="B5943" t="s">
        <v>22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35</v>
      </c>
      <c r="B5944" t="s">
        <v>22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35</v>
      </c>
      <c r="B5945" t="s">
        <v>22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35</v>
      </c>
      <c r="B5946" t="s">
        <v>22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35</v>
      </c>
      <c r="B5947" t="s">
        <v>22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35</v>
      </c>
      <c r="B5948" t="s">
        <v>22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35</v>
      </c>
      <c r="B5949" t="s">
        <v>22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35</v>
      </c>
      <c r="B5950" t="s">
        <v>22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35</v>
      </c>
      <c r="B5951" t="s">
        <v>22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35</v>
      </c>
      <c r="B5952" t="s">
        <v>22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35</v>
      </c>
      <c r="B5953" t="s">
        <v>22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35</v>
      </c>
      <c r="B5954" t="s">
        <v>22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35</v>
      </c>
      <c r="B5955" t="s">
        <v>22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35</v>
      </c>
      <c r="B5956" t="s">
        <v>22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35</v>
      </c>
      <c r="B5957" t="s">
        <v>22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35</v>
      </c>
      <c r="B5958" t="s">
        <v>22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35</v>
      </c>
      <c r="B5959" t="s">
        <v>22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35</v>
      </c>
      <c r="B5960" t="s">
        <v>22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35</v>
      </c>
      <c r="B5961" t="s">
        <v>22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35</v>
      </c>
      <c r="B5962" t="s">
        <v>22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35</v>
      </c>
      <c r="B5963" t="s">
        <v>22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35</v>
      </c>
      <c r="B5964" t="s">
        <v>22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35</v>
      </c>
      <c r="B5965" t="s">
        <v>22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35</v>
      </c>
      <c r="B5966" t="s">
        <v>22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35</v>
      </c>
      <c r="B5967" t="s">
        <v>22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35</v>
      </c>
      <c r="B5968" t="s">
        <v>22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35</v>
      </c>
      <c r="B5969" t="s">
        <v>22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35</v>
      </c>
      <c r="B5970" t="s">
        <v>22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35</v>
      </c>
      <c r="B5971" t="s">
        <v>22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35</v>
      </c>
      <c r="B5972" t="s">
        <v>22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35</v>
      </c>
      <c r="B5973" t="s">
        <v>22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35</v>
      </c>
      <c r="B5974" t="s">
        <v>22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35</v>
      </c>
      <c r="B5975" t="s">
        <v>22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35</v>
      </c>
      <c r="B5976" t="s">
        <v>22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35</v>
      </c>
      <c r="B5977" t="s">
        <v>22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35</v>
      </c>
      <c r="B5978" t="s">
        <v>22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35</v>
      </c>
      <c r="B5979" t="s">
        <v>22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35</v>
      </c>
      <c r="B5980" t="s">
        <v>22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35</v>
      </c>
      <c r="B5981" t="s">
        <v>22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35</v>
      </c>
      <c r="B5982" t="s">
        <v>22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35</v>
      </c>
      <c r="B5983" t="s">
        <v>22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35</v>
      </c>
      <c r="B5984" t="s">
        <v>22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35</v>
      </c>
      <c r="B5985" t="s">
        <v>22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35</v>
      </c>
      <c r="B5986" t="s">
        <v>22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35</v>
      </c>
      <c r="B5987" t="s">
        <v>22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35</v>
      </c>
      <c r="B5988" t="s">
        <v>22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35</v>
      </c>
      <c r="B5989" t="s">
        <v>22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35</v>
      </c>
      <c r="B5990" t="s">
        <v>22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35</v>
      </c>
      <c r="B5991" t="s">
        <v>22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35</v>
      </c>
      <c r="B5992" t="s">
        <v>22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35</v>
      </c>
      <c r="B5993" t="s">
        <v>22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35</v>
      </c>
      <c r="B5994" t="s">
        <v>22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35</v>
      </c>
      <c r="B5995" t="s">
        <v>22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35</v>
      </c>
      <c r="B5996" t="s">
        <v>22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35</v>
      </c>
      <c r="B5997" t="s">
        <v>22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35</v>
      </c>
      <c r="B5998" t="s">
        <v>22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35</v>
      </c>
      <c r="B5999" t="s">
        <v>22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35</v>
      </c>
      <c r="B6000" t="s">
        <v>22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35</v>
      </c>
      <c r="B6001" t="s">
        <v>22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35</v>
      </c>
      <c r="B6002" t="s">
        <v>22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35</v>
      </c>
      <c r="B6003" t="s">
        <v>22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35</v>
      </c>
      <c r="B6004" t="s">
        <v>22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35</v>
      </c>
      <c r="B6005" t="s">
        <v>22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35</v>
      </c>
      <c r="B6006" t="s">
        <v>22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35</v>
      </c>
      <c r="B6007" t="s">
        <v>22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35</v>
      </c>
      <c r="B6008" t="s">
        <v>22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35</v>
      </c>
      <c r="B6009" t="s">
        <v>22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35</v>
      </c>
      <c r="B6010" t="s">
        <v>22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35</v>
      </c>
      <c r="B6011" t="s">
        <v>22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35</v>
      </c>
      <c r="B6012" t="s">
        <v>22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35</v>
      </c>
      <c r="B6013" t="s">
        <v>22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35</v>
      </c>
      <c r="B6014" t="s">
        <v>22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35</v>
      </c>
      <c r="B6015" t="s">
        <v>22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35</v>
      </c>
      <c r="B6016" t="s">
        <v>22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35</v>
      </c>
      <c r="B6017" t="s">
        <v>22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35</v>
      </c>
      <c r="B6018" t="s">
        <v>22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35</v>
      </c>
      <c r="B6019" t="s">
        <v>22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35</v>
      </c>
      <c r="B6020" t="s">
        <v>22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35</v>
      </c>
      <c r="B6021" t="s">
        <v>22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35</v>
      </c>
      <c r="B6022" t="s">
        <v>22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35</v>
      </c>
      <c r="B6023" t="s">
        <v>22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35</v>
      </c>
      <c r="B6024" t="s">
        <v>22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39</v>
      </c>
      <c r="B6025" t="s">
        <v>40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39</v>
      </c>
      <c r="B6026" t="s">
        <v>40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39</v>
      </c>
      <c r="B6027" t="s">
        <v>40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39</v>
      </c>
      <c r="B6028" t="s">
        <v>40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33</v>
      </c>
      <c r="B6029" t="s">
        <v>25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37</v>
      </c>
      <c r="B6030" t="s">
        <v>41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37</v>
      </c>
      <c r="B6031" t="s">
        <v>41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37</v>
      </c>
      <c r="B6032" t="s">
        <v>41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39</v>
      </c>
      <c r="B6033" t="s">
        <v>27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39</v>
      </c>
      <c r="B6034" t="s">
        <v>27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39</v>
      </c>
      <c r="B6035" t="s">
        <v>27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39</v>
      </c>
      <c r="B6036" t="s">
        <v>27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39</v>
      </c>
      <c r="B6037" t="s">
        <v>27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39</v>
      </c>
      <c r="B6038" t="s">
        <v>27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39</v>
      </c>
      <c r="B6039" t="s">
        <v>27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39</v>
      </c>
      <c r="B6040" t="s">
        <v>27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39</v>
      </c>
      <c r="B6041" t="s">
        <v>27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39</v>
      </c>
      <c r="B6042" t="s">
        <v>27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39</v>
      </c>
      <c r="B6043" t="s">
        <v>27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39</v>
      </c>
      <c r="B6044" t="s">
        <v>27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39</v>
      </c>
      <c r="B6045" t="s">
        <v>27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39</v>
      </c>
      <c r="B6046" t="s">
        <v>27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39</v>
      </c>
      <c r="B6047" t="s">
        <v>27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39</v>
      </c>
      <c r="B6048" t="s">
        <v>27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39</v>
      </c>
      <c r="B6049" t="s">
        <v>27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39</v>
      </c>
      <c r="B6050" t="s">
        <v>27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39</v>
      </c>
      <c r="B6051" t="s">
        <v>27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39</v>
      </c>
      <c r="B6052" t="s">
        <v>27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39</v>
      </c>
      <c r="B6053" t="s">
        <v>27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39</v>
      </c>
      <c r="B6054" t="s">
        <v>27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39</v>
      </c>
      <c r="B6055" t="s">
        <v>27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39</v>
      </c>
      <c r="B6056" t="s">
        <v>27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39</v>
      </c>
      <c r="B6057" t="s">
        <v>27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39</v>
      </c>
      <c r="B6058" t="s">
        <v>27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39</v>
      </c>
      <c r="B6059" t="s">
        <v>27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39</v>
      </c>
      <c r="B6060" t="s">
        <v>27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39</v>
      </c>
      <c r="B6061" t="s">
        <v>27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39</v>
      </c>
      <c r="B6062" t="s">
        <v>27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39</v>
      </c>
      <c r="B6063" t="s">
        <v>27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39</v>
      </c>
      <c r="B6064" t="s">
        <v>27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39</v>
      </c>
      <c r="B6065" t="s">
        <v>27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39</v>
      </c>
      <c r="B6066" t="s">
        <v>27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31</v>
      </c>
      <c r="B6067" t="s">
        <v>42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31</v>
      </c>
      <c r="B6068" t="s">
        <v>42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31</v>
      </c>
      <c r="B6069" t="s">
        <v>42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31</v>
      </c>
      <c r="B6070" t="s">
        <v>42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37</v>
      </c>
      <c r="B6071" t="s">
        <v>52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35</v>
      </c>
      <c r="B6072" t="s">
        <v>23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35</v>
      </c>
      <c r="B6073" t="s">
        <v>23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35</v>
      </c>
      <c r="B6074" t="s">
        <v>23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35</v>
      </c>
      <c r="B6075" t="s">
        <v>23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35</v>
      </c>
      <c r="B6076" t="s">
        <v>23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35</v>
      </c>
      <c r="B6077" t="s">
        <v>23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35</v>
      </c>
      <c r="B6078" t="s">
        <v>23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39</v>
      </c>
      <c r="B6079" t="s">
        <v>43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39</v>
      </c>
      <c r="B6080" t="s">
        <v>43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39</v>
      </c>
      <c r="B6081" t="s">
        <v>43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39</v>
      </c>
      <c r="B6082" t="s">
        <v>43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39</v>
      </c>
      <c r="B6083" t="s">
        <v>43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39</v>
      </c>
      <c r="B6084" t="s">
        <v>43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39</v>
      </c>
      <c r="B6085" t="s">
        <v>43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39</v>
      </c>
      <c r="B6086" t="s">
        <v>43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39</v>
      </c>
      <c r="B6087" t="s">
        <v>43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39</v>
      </c>
      <c r="B6088" t="s">
        <v>43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39</v>
      </c>
      <c r="B6089" t="s">
        <v>43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39</v>
      </c>
      <c r="B6090" t="s">
        <v>43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39</v>
      </c>
      <c r="B6091" t="s">
        <v>43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39</v>
      </c>
      <c r="B6092" t="s">
        <v>43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39</v>
      </c>
      <c r="B6093" t="s">
        <v>43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39</v>
      </c>
      <c r="B6094" t="s">
        <v>43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39</v>
      </c>
      <c r="B6095" t="s">
        <v>43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39</v>
      </c>
      <c r="B6096" t="s">
        <v>43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39</v>
      </c>
      <c r="B6097" t="s">
        <v>43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39</v>
      </c>
      <c r="B6098" t="s">
        <v>43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39</v>
      </c>
      <c r="B6099" t="s">
        <v>43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39</v>
      </c>
      <c r="B6100" t="s">
        <v>43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39</v>
      </c>
      <c r="B6101" t="s">
        <v>43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39</v>
      </c>
      <c r="B6102" t="s">
        <v>43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39</v>
      </c>
      <c r="B6103" t="s">
        <v>43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39</v>
      </c>
      <c r="B6104" t="s">
        <v>43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39</v>
      </c>
      <c r="B6105" t="s">
        <v>43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39</v>
      </c>
      <c r="B6106" t="s">
        <v>43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39</v>
      </c>
      <c r="B6107" t="s">
        <v>43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39</v>
      </c>
      <c r="B6108" t="s">
        <v>43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39</v>
      </c>
      <c r="B6109" t="s">
        <v>43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39</v>
      </c>
      <c r="B6110" t="s">
        <v>43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39</v>
      </c>
      <c r="B6111" t="s">
        <v>43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39</v>
      </c>
      <c r="B6112" t="s">
        <v>43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39</v>
      </c>
      <c r="B6113" t="s">
        <v>43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39</v>
      </c>
      <c r="B6114" t="s">
        <v>43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39</v>
      </c>
      <c r="B6115" t="s">
        <v>43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39</v>
      </c>
      <c r="B6116" t="s">
        <v>43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39</v>
      </c>
      <c r="B6117" t="s">
        <v>43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39</v>
      </c>
      <c r="B6118" t="s">
        <v>43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39</v>
      </c>
      <c r="B6119" t="s">
        <v>43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39</v>
      </c>
      <c r="B6120" t="s">
        <v>43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37</v>
      </c>
      <c r="B6121" t="s">
        <v>24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37</v>
      </c>
      <c r="B6122" t="s">
        <v>24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37</v>
      </c>
      <c r="B6123" t="s">
        <v>24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37</v>
      </c>
      <c r="B6124" t="s">
        <v>24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37</v>
      </c>
      <c r="B6125" t="s">
        <v>24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37</v>
      </c>
      <c r="B6126" t="s">
        <v>24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37</v>
      </c>
      <c r="B6127" t="s">
        <v>24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37</v>
      </c>
      <c r="B6128" t="s">
        <v>24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37</v>
      </c>
      <c r="B6129" t="s">
        <v>24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37</v>
      </c>
      <c r="B6130" t="s">
        <v>24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37</v>
      </c>
      <c r="B6131" t="s">
        <v>24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37</v>
      </c>
      <c r="B6132" t="s">
        <v>24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31</v>
      </c>
      <c r="B6133" t="s">
        <v>44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31</v>
      </c>
      <c r="B6134" t="s">
        <v>44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31</v>
      </c>
      <c r="B6135" t="s">
        <v>44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31</v>
      </c>
      <c r="B6136" t="s">
        <v>44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31</v>
      </c>
      <c r="B6137" t="s">
        <v>44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31</v>
      </c>
      <c r="B6138" t="s">
        <v>44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31</v>
      </c>
      <c r="B6139" t="s">
        <v>44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31</v>
      </c>
      <c r="B6140" t="s">
        <v>44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31</v>
      </c>
      <c r="B6141" t="s">
        <v>44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37</v>
      </c>
      <c r="B6142" t="s">
        <v>28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37</v>
      </c>
      <c r="B6143" t="s">
        <v>28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37</v>
      </c>
      <c r="B6144" t="s">
        <v>28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37</v>
      </c>
      <c r="B6145" t="s">
        <v>28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37</v>
      </c>
      <c r="B6146" t="s">
        <v>28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37</v>
      </c>
      <c r="B6147" t="s">
        <v>28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37</v>
      </c>
      <c r="B6148" t="s">
        <v>28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39</v>
      </c>
      <c r="B6149" t="s">
        <v>26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39</v>
      </c>
      <c r="B6150" t="s">
        <v>26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39</v>
      </c>
      <c r="B6151" t="s">
        <v>26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39</v>
      </c>
      <c r="B6152" t="s">
        <v>26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31</v>
      </c>
      <c r="B6153" t="s">
        <v>32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31</v>
      </c>
      <c r="B6154" t="s">
        <v>32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31</v>
      </c>
      <c r="B6155" t="s">
        <v>32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33</v>
      </c>
      <c r="B6156" t="s">
        <v>34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33</v>
      </c>
      <c r="B6157" t="s">
        <v>34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35</v>
      </c>
      <c r="B6158" t="s">
        <v>29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35</v>
      </c>
      <c r="B6159" t="s">
        <v>29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37</v>
      </c>
      <c r="B6160" t="s">
        <v>38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37</v>
      </c>
      <c r="B6161" t="s">
        <v>38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37</v>
      </c>
      <c r="B6162" t="s">
        <v>38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35</v>
      </c>
      <c r="B6163" t="s">
        <v>22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35</v>
      </c>
      <c r="B6164" t="s">
        <v>22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35</v>
      </c>
      <c r="B6165" t="s">
        <v>22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35</v>
      </c>
      <c r="B6166" t="s">
        <v>22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35</v>
      </c>
      <c r="B6167" t="s">
        <v>22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35</v>
      </c>
      <c r="B6168" t="s">
        <v>22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35</v>
      </c>
      <c r="B6169" t="s">
        <v>22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35</v>
      </c>
      <c r="B6170" t="s">
        <v>22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35</v>
      </c>
      <c r="B6171" t="s">
        <v>22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35</v>
      </c>
      <c r="B6172" t="s">
        <v>22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35</v>
      </c>
      <c r="B6173" t="s">
        <v>22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35</v>
      </c>
      <c r="B6174" t="s">
        <v>22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35</v>
      </c>
      <c r="B6175" t="s">
        <v>22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35</v>
      </c>
      <c r="B6176" t="s">
        <v>22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35</v>
      </c>
      <c r="B6177" t="s">
        <v>22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35</v>
      </c>
      <c r="B6178" t="s">
        <v>22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35</v>
      </c>
      <c r="B6179" t="s">
        <v>22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35</v>
      </c>
      <c r="B6180" t="s">
        <v>22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35</v>
      </c>
      <c r="B6181" t="s">
        <v>22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35</v>
      </c>
      <c r="B6182" t="s">
        <v>22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35</v>
      </c>
      <c r="B6183" t="s">
        <v>22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35</v>
      </c>
      <c r="B6184" t="s">
        <v>22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35</v>
      </c>
      <c r="B6185" t="s">
        <v>22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35</v>
      </c>
      <c r="B6186" t="s">
        <v>22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35</v>
      </c>
      <c r="B6187" t="s">
        <v>22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35</v>
      </c>
      <c r="B6188" t="s">
        <v>22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35</v>
      </c>
      <c r="B6189" t="s">
        <v>22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35</v>
      </c>
      <c r="B6190" t="s">
        <v>22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35</v>
      </c>
      <c r="B6191" t="s">
        <v>22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35</v>
      </c>
      <c r="B6192" t="s">
        <v>22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35</v>
      </c>
      <c r="B6193" t="s">
        <v>22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35</v>
      </c>
      <c r="B6194" t="s">
        <v>22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35</v>
      </c>
      <c r="B6195" t="s">
        <v>22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35</v>
      </c>
      <c r="B6196" t="s">
        <v>22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35</v>
      </c>
      <c r="B6197" t="s">
        <v>22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35</v>
      </c>
      <c r="B6198" t="s">
        <v>22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35</v>
      </c>
      <c r="B6199" t="s">
        <v>22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35</v>
      </c>
      <c r="B6200" t="s">
        <v>22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35</v>
      </c>
      <c r="B6201" t="s">
        <v>22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35</v>
      </c>
      <c r="B6202" t="s">
        <v>22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35</v>
      </c>
      <c r="B6203" t="s">
        <v>22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35</v>
      </c>
      <c r="B6204" t="s">
        <v>22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35</v>
      </c>
      <c r="B6205" t="s">
        <v>22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35</v>
      </c>
      <c r="B6206" t="s">
        <v>22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35</v>
      </c>
      <c r="B6207" t="s">
        <v>22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35</v>
      </c>
      <c r="B6208" t="s">
        <v>22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35</v>
      </c>
      <c r="B6209" t="s">
        <v>22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35</v>
      </c>
      <c r="B6210" t="s">
        <v>22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35</v>
      </c>
      <c r="B6211" t="s">
        <v>22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35</v>
      </c>
      <c r="B6212" t="s">
        <v>22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35</v>
      </c>
      <c r="B6213" t="s">
        <v>22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35</v>
      </c>
      <c r="B6214" t="s">
        <v>22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35</v>
      </c>
      <c r="B6215" t="s">
        <v>22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35</v>
      </c>
      <c r="B6216" t="s">
        <v>22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35</v>
      </c>
      <c r="B6217" t="s">
        <v>22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35</v>
      </c>
      <c r="B6218" t="s">
        <v>22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35</v>
      </c>
      <c r="B6219" t="s">
        <v>22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35</v>
      </c>
      <c r="B6220" t="s">
        <v>22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35</v>
      </c>
      <c r="B6221" t="s">
        <v>22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35</v>
      </c>
      <c r="B6222" t="s">
        <v>22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35</v>
      </c>
      <c r="B6223" t="s">
        <v>22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35</v>
      </c>
      <c r="B6224" t="s">
        <v>22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35</v>
      </c>
      <c r="B6225" t="s">
        <v>22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35</v>
      </c>
      <c r="B6226" t="s">
        <v>22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35</v>
      </c>
      <c r="B6227" t="s">
        <v>22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35</v>
      </c>
      <c r="B6228" t="s">
        <v>22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35</v>
      </c>
      <c r="B6229" t="s">
        <v>22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35</v>
      </c>
      <c r="B6230" t="s">
        <v>22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35</v>
      </c>
      <c r="B6231" t="s">
        <v>22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35</v>
      </c>
      <c r="B6232" t="s">
        <v>22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35</v>
      </c>
      <c r="B6233" t="s">
        <v>22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35</v>
      </c>
      <c r="B6234" t="s">
        <v>22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35</v>
      </c>
      <c r="B6235" t="s">
        <v>22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35</v>
      </c>
      <c r="B6236" t="s">
        <v>22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35</v>
      </c>
      <c r="B6237" t="s">
        <v>22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35</v>
      </c>
      <c r="B6238" t="s">
        <v>22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35</v>
      </c>
      <c r="B6239" t="s">
        <v>22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35</v>
      </c>
      <c r="B6240" t="s">
        <v>22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35</v>
      </c>
      <c r="B6241" t="s">
        <v>22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35</v>
      </c>
      <c r="B6242" t="s">
        <v>22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35</v>
      </c>
      <c r="B6243" t="s">
        <v>22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35</v>
      </c>
      <c r="B6244" t="s">
        <v>22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35</v>
      </c>
      <c r="B6245" t="s">
        <v>22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35</v>
      </c>
      <c r="B6246" t="s">
        <v>22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35</v>
      </c>
      <c r="B6247" t="s">
        <v>22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35</v>
      </c>
      <c r="B6248" t="s">
        <v>22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35</v>
      </c>
      <c r="B6249" t="s">
        <v>22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35</v>
      </c>
      <c r="B6250" t="s">
        <v>22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35</v>
      </c>
      <c r="B6251" t="s">
        <v>22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35</v>
      </c>
      <c r="B6252" t="s">
        <v>22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35</v>
      </c>
      <c r="B6253" t="s">
        <v>22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35</v>
      </c>
      <c r="B6254" t="s">
        <v>22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35</v>
      </c>
      <c r="B6255" t="s">
        <v>22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35</v>
      </c>
      <c r="B6256" t="s">
        <v>22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35</v>
      </c>
      <c r="B6257" t="s">
        <v>22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35</v>
      </c>
      <c r="B6258" t="s">
        <v>22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35</v>
      </c>
      <c r="B6259" t="s">
        <v>22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35</v>
      </c>
      <c r="B6260" t="s">
        <v>22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35</v>
      </c>
      <c r="B6261" t="s">
        <v>22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35</v>
      </c>
      <c r="B6262" t="s">
        <v>22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35</v>
      </c>
      <c r="B6263" t="s">
        <v>22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35</v>
      </c>
      <c r="B6264" t="s">
        <v>22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35</v>
      </c>
      <c r="B6265" t="s">
        <v>22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35</v>
      </c>
      <c r="B6266" t="s">
        <v>22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35</v>
      </c>
      <c r="B6267" t="s">
        <v>22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35</v>
      </c>
      <c r="B6268" t="s">
        <v>22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35</v>
      </c>
      <c r="B6269" t="s">
        <v>22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35</v>
      </c>
      <c r="B6270" t="s">
        <v>22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35</v>
      </c>
      <c r="B6271" t="s">
        <v>22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35</v>
      </c>
      <c r="B6272" t="s">
        <v>22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35</v>
      </c>
      <c r="B6273" t="s">
        <v>22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35</v>
      </c>
      <c r="B6274" t="s">
        <v>22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35</v>
      </c>
      <c r="B6275" t="s">
        <v>22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35</v>
      </c>
      <c r="B6276" t="s">
        <v>22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35</v>
      </c>
      <c r="B6277" t="s">
        <v>22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35</v>
      </c>
      <c r="B6278" t="s">
        <v>22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35</v>
      </c>
      <c r="B6279" t="s">
        <v>22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35</v>
      </c>
      <c r="B6280" t="s">
        <v>22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35</v>
      </c>
      <c r="B6281" t="s">
        <v>22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35</v>
      </c>
      <c r="B6282" t="s">
        <v>22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35</v>
      </c>
      <c r="B6283" t="s">
        <v>22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35</v>
      </c>
      <c r="B6284" t="s">
        <v>22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35</v>
      </c>
      <c r="B6285" t="s">
        <v>22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35</v>
      </c>
      <c r="B6286" t="s">
        <v>22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35</v>
      </c>
      <c r="B6287" t="s">
        <v>22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35</v>
      </c>
      <c r="B6288" t="s">
        <v>22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35</v>
      </c>
      <c r="B6289" t="s">
        <v>22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35</v>
      </c>
      <c r="B6290" t="s">
        <v>22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35</v>
      </c>
      <c r="B6291" t="s">
        <v>22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35</v>
      </c>
      <c r="B6292" t="s">
        <v>22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35</v>
      </c>
      <c r="B6293" t="s">
        <v>22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35</v>
      </c>
      <c r="B6294" t="s">
        <v>22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35</v>
      </c>
      <c r="B6295" t="s">
        <v>22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35</v>
      </c>
      <c r="B6296" t="s">
        <v>22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35</v>
      </c>
      <c r="B6297" t="s">
        <v>22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35</v>
      </c>
      <c r="B6298" t="s">
        <v>22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35</v>
      </c>
      <c r="B6299" t="s">
        <v>22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35</v>
      </c>
      <c r="B6300" t="s">
        <v>22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35</v>
      </c>
      <c r="B6301" t="s">
        <v>22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35</v>
      </c>
      <c r="B6302" t="s">
        <v>22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35</v>
      </c>
      <c r="B6303" t="s">
        <v>22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35</v>
      </c>
      <c r="B6304" t="s">
        <v>22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35</v>
      </c>
      <c r="B6305" t="s">
        <v>22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35</v>
      </c>
      <c r="B6306" t="s">
        <v>22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35</v>
      </c>
      <c r="B6307" t="s">
        <v>22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35</v>
      </c>
      <c r="B6308" t="s">
        <v>22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35</v>
      </c>
      <c r="B6309" t="s">
        <v>22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35</v>
      </c>
      <c r="B6310" t="s">
        <v>22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35</v>
      </c>
      <c r="B6311" t="s">
        <v>22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35</v>
      </c>
      <c r="B6312" t="s">
        <v>22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35</v>
      </c>
      <c r="B6313" t="s">
        <v>22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35</v>
      </c>
      <c r="B6314" t="s">
        <v>22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35</v>
      </c>
      <c r="B6315" t="s">
        <v>22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35</v>
      </c>
      <c r="B6316" t="s">
        <v>22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35</v>
      </c>
      <c r="B6317" t="s">
        <v>22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35</v>
      </c>
      <c r="B6318" t="s">
        <v>22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35</v>
      </c>
      <c r="B6319" t="s">
        <v>22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35</v>
      </c>
      <c r="B6320" t="s">
        <v>22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35</v>
      </c>
      <c r="B6321" t="s">
        <v>22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35</v>
      </c>
      <c r="B6322" t="s">
        <v>22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35</v>
      </c>
      <c r="B6323" t="s">
        <v>22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35</v>
      </c>
      <c r="B6324" t="s">
        <v>22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35</v>
      </c>
      <c r="B6325" t="s">
        <v>22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35</v>
      </c>
      <c r="B6326" t="s">
        <v>22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35</v>
      </c>
      <c r="B6327" t="s">
        <v>22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35</v>
      </c>
      <c r="B6328" t="s">
        <v>22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35</v>
      </c>
      <c r="B6329" t="s">
        <v>22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35</v>
      </c>
      <c r="B6330" t="s">
        <v>22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35</v>
      </c>
      <c r="B6331" t="s">
        <v>22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35</v>
      </c>
      <c r="B6332" t="s">
        <v>22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35</v>
      </c>
      <c r="B6333" t="s">
        <v>22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35</v>
      </c>
      <c r="B6334" t="s">
        <v>22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35</v>
      </c>
      <c r="B6335" t="s">
        <v>22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35</v>
      </c>
      <c r="B6336" t="s">
        <v>22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35</v>
      </c>
      <c r="B6337" t="s">
        <v>22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35</v>
      </c>
      <c r="B6338" t="s">
        <v>22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35</v>
      </c>
      <c r="B6339" t="s">
        <v>22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35</v>
      </c>
      <c r="B6340" t="s">
        <v>22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35</v>
      </c>
      <c r="B6341" t="s">
        <v>22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35</v>
      </c>
      <c r="B6342" t="s">
        <v>22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35</v>
      </c>
      <c r="B6343" t="s">
        <v>22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35</v>
      </c>
      <c r="B6344" t="s">
        <v>22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35</v>
      </c>
      <c r="B6345" t="s">
        <v>22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35</v>
      </c>
      <c r="B6346" t="s">
        <v>22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35</v>
      </c>
      <c r="B6347" t="s">
        <v>22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35</v>
      </c>
      <c r="B6348" t="s">
        <v>22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35</v>
      </c>
      <c r="B6349" t="s">
        <v>22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35</v>
      </c>
      <c r="B6350" t="s">
        <v>22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35</v>
      </c>
      <c r="B6351" t="s">
        <v>22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35</v>
      </c>
      <c r="B6352" t="s">
        <v>22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35</v>
      </c>
      <c r="B6353" t="s">
        <v>22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35</v>
      </c>
      <c r="B6354" t="s">
        <v>22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35</v>
      </c>
      <c r="B6355" t="s">
        <v>22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35</v>
      </c>
      <c r="B6356" t="s">
        <v>22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35</v>
      </c>
      <c r="B6357" t="s">
        <v>22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35</v>
      </c>
      <c r="B6358" t="s">
        <v>22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35</v>
      </c>
      <c r="B6359" t="s">
        <v>22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35</v>
      </c>
      <c r="B6360" t="s">
        <v>22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35</v>
      </c>
      <c r="B6361" t="s">
        <v>22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35</v>
      </c>
      <c r="B6362" t="s">
        <v>22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35</v>
      </c>
      <c r="B6363" t="s">
        <v>22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35</v>
      </c>
      <c r="B6364" t="s">
        <v>22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35</v>
      </c>
      <c r="B6365" t="s">
        <v>22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35</v>
      </c>
      <c r="B6366" t="s">
        <v>22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35</v>
      </c>
      <c r="B6367" t="s">
        <v>22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35</v>
      </c>
      <c r="B6368" t="s">
        <v>22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35</v>
      </c>
      <c r="B6369" t="s">
        <v>22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35</v>
      </c>
      <c r="B6370" t="s">
        <v>22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35</v>
      </c>
      <c r="B6371" t="s">
        <v>22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35</v>
      </c>
      <c r="B6372" t="s">
        <v>22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35</v>
      </c>
      <c r="B6373" t="s">
        <v>22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35</v>
      </c>
      <c r="B6374" t="s">
        <v>22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35</v>
      </c>
      <c r="B6375" t="s">
        <v>22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35</v>
      </c>
      <c r="B6376" t="s">
        <v>22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35</v>
      </c>
      <c r="B6377" t="s">
        <v>22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35</v>
      </c>
      <c r="B6378" t="s">
        <v>22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35</v>
      </c>
      <c r="B6379" t="s">
        <v>22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35</v>
      </c>
      <c r="B6380" t="s">
        <v>22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35</v>
      </c>
      <c r="B6381" t="s">
        <v>22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35</v>
      </c>
      <c r="B6382" t="s">
        <v>22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35</v>
      </c>
      <c r="B6383" t="s">
        <v>22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35</v>
      </c>
      <c r="B6384" t="s">
        <v>22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35</v>
      </c>
      <c r="B6385" t="s">
        <v>22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35</v>
      </c>
      <c r="B6386" t="s">
        <v>22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35</v>
      </c>
      <c r="B6387" t="s">
        <v>22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35</v>
      </c>
      <c r="B6388" t="s">
        <v>22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35</v>
      </c>
      <c r="B6389" t="s">
        <v>22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35</v>
      </c>
      <c r="B6390" t="s">
        <v>22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35</v>
      </c>
      <c r="B6391" t="s">
        <v>22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35</v>
      </c>
      <c r="B6392" t="s">
        <v>22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35</v>
      </c>
      <c r="B6393" t="s">
        <v>22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39</v>
      </c>
      <c r="B6394" t="s">
        <v>40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37</v>
      </c>
      <c r="B6395" t="s">
        <v>41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37</v>
      </c>
      <c r="B6396" t="s">
        <v>41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37</v>
      </c>
      <c r="B6397" t="s">
        <v>41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37</v>
      </c>
      <c r="B6398" t="s">
        <v>41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37</v>
      </c>
      <c r="B6399" t="s">
        <v>41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37</v>
      </c>
      <c r="B6400" t="s">
        <v>41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37</v>
      </c>
      <c r="B6401" t="s">
        <v>41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37</v>
      </c>
      <c r="B6402" t="s">
        <v>41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37</v>
      </c>
      <c r="B6403" t="s">
        <v>41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37</v>
      </c>
      <c r="B6404" t="s">
        <v>41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37</v>
      </c>
      <c r="B6405" t="s">
        <v>41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37</v>
      </c>
      <c r="B6406" t="s">
        <v>41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37</v>
      </c>
      <c r="B6407" t="s">
        <v>41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37</v>
      </c>
      <c r="B6408" t="s">
        <v>41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37</v>
      </c>
      <c r="B6409" t="s">
        <v>41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37</v>
      </c>
      <c r="B6410" t="s">
        <v>41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37</v>
      </c>
      <c r="B6411" t="s">
        <v>41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37</v>
      </c>
      <c r="B6412" t="s">
        <v>41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37</v>
      </c>
      <c r="B6413" t="s">
        <v>41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37</v>
      </c>
      <c r="B6414" t="s">
        <v>41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37</v>
      </c>
      <c r="B6415" t="s">
        <v>41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31</v>
      </c>
      <c r="B6416" t="s">
        <v>53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31</v>
      </c>
      <c r="B6417" t="s">
        <v>53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31</v>
      </c>
      <c r="B6418" t="s">
        <v>53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31</v>
      </c>
      <c r="B6419" t="s">
        <v>53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31</v>
      </c>
      <c r="B6420" t="s">
        <v>53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54</v>
      </c>
      <c r="B6421" t="s">
        <v>53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39</v>
      </c>
      <c r="B6422" t="s">
        <v>27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39</v>
      </c>
      <c r="B6423" t="s">
        <v>27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39</v>
      </c>
      <c r="B6424" t="s">
        <v>27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39</v>
      </c>
      <c r="B6425" t="s">
        <v>27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39</v>
      </c>
      <c r="B6426" t="s">
        <v>27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39</v>
      </c>
      <c r="B6427" t="s">
        <v>27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39</v>
      </c>
      <c r="B6428" t="s">
        <v>27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39</v>
      </c>
      <c r="B6429" t="s">
        <v>27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39</v>
      </c>
      <c r="B6430" t="s">
        <v>27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39</v>
      </c>
      <c r="B6431" t="s">
        <v>27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39</v>
      </c>
      <c r="B6432" t="s">
        <v>27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39</v>
      </c>
      <c r="B6433" t="s">
        <v>27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39</v>
      </c>
      <c r="B6434" t="s">
        <v>27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39</v>
      </c>
      <c r="B6435" t="s">
        <v>27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39</v>
      </c>
      <c r="B6436" t="s">
        <v>27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39</v>
      </c>
      <c r="B6437" t="s">
        <v>27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37</v>
      </c>
      <c r="B6438" t="s">
        <v>52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37</v>
      </c>
      <c r="B6439" t="s">
        <v>52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37</v>
      </c>
      <c r="B6440" t="s">
        <v>52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35</v>
      </c>
      <c r="B6441" t="s">
        <v>23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35</v>
      </c>
      <c r="B6442" t="s">
        <v>23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35</v>
      </c>
      <c r="B6443" t="s">
        <v>23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35</v>
      </c>
      <c r="B6444" t="s">
        <v>23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39</v>
      </c>
      <c r="B6445" t="s">
        <v>43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39</v>
      </c>
      <c r="B6446" t="s">
        <v>43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39</v>
      </c>
      <c r="B6447" t="s">
        <v>43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39</v>
      </c>
      <c r="B6448" t="s">
        <v>43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39</v>
      </c>
      <c r="B6449" t="s">
        <v>43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39</v>
      </c>
      <c r="B6450" t="s">
        <v>43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39</v>
      </c>
      <c r="B6451" t="s">
        <v>43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39</v>
      </c>
      <c r="B6452" t="s">
        <v>43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39</v>
      </c>
      <c r="B6453" t="s">
        <v>43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39</v>
      </c>
      <c r="B6454" t="s">
        <v>43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39</v>
      </c>
      <c r="B6455" t="s">
        <v>43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39</v>
      </c>
      <c r="B6456" t="s">
        <v>43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39</v>
      </c>
      <c r="B6457" t="s">
        <v>43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39</v>
      </c>
      <c r="B6458" t="s">
        <v>43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39</v>
      </c>
      <c r="B6459" t="s">
        <v>43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39</v>
      </c>
      <c r="B6460" t="s">
        <v>43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39</v>
      </c>
      <c r="B6461" t="s">
        <v>43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39</v>
      </c>
      <c r="B6462" t="s">
        <v>43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39</v>
      </c>
      <c r="B6463" t="s">
        <v>43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39</v>
      </c>
      <c r="B6464" t="s">
        <v>43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39</v>
      </c>
      <c r="B6465" t="s">
        <v>43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37</v>
      </c>
      <c r="B6466" t="s">
        <v>24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37</v>
      </c>
      <c r="B6467" t="s">
        <v>24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37</v>
      </c>
      <c r="B6468" t="s">
        <v>24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37</v>
      </c>
      <c r="B6469" t="s">
        <v>24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37</v>
      </c>
      <c r="B6470" t="s">
        <v>28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33</v>
      </c>
      <c r="B6471" t="s">
        <v>46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33</v>
      </c>
      <c r="B6472" t="s">
        <v>46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33</v>
      </c>
      <c r="B6473" t="s">
        <v>46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33</v>
      </c>
      <c r="B6474" t="s">
        <v>46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33</v>
      </c>
      <c r="B6475" t="s">
        <v>46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33</v>
      </c>
      <c r="B6476" t="s">
        <v>46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33</v>
      </c>
      <c r="B6477" t="s">
        <v>46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33</v>
      </c>
      <c r="B6478" t="s">
        <v>46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33</v>
      </c>
      <c r="B6479" t="s">
        <v>46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33</v>
      </c>
      <c r="B6480" t="s">
        <v>46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33</v>
      </c>
      <c r="B6481" t="s">
        <v>46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33</v>
      </c>
      <c r="B6482" t="s">
        <v>46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33</v>
      </c>
      <c r="B6483" t="s">
        <v>46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31</v>
      </c>
      <c r="B6484" t="s">
        <v>32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31</v>
      </c>
      <c r="B6485" t="s">
        <v>32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31</v>
      </c>
      <c r="B6486" t="s">
        <v>32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31</v>
      </c>
      <c r="B6487" t="s">
        <v>32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31</v>
      </c>
      <c r="B6488" t="s">
        <v>32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31</v>
      </c>
      <c r="B6489" t="s">
        <v>32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31</v>
      </c>
      <c r="B6490" t="s">
        <v>32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31</v>
      </c>
      <c r="B6491" t="s">
        <v>32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31</v>
      </c>
      <c r="B6492" t="s">
        <v>32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55</v>
      </c>
      <c r="B6493" t="s">
        <v>56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33</v>
      </c>
      <c r="B6494" t="s">
        <v>34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33</v>
      </c>
      <c r="B6495" t="s">
        <v>34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33</v>
      </c>
      <c r="B6496" t="s">
        <v>34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33</v>
      </c>
      <c r="B6497" t="s">
        <v>34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33</v>
      </c>
      <c r="B6498" t="s">
        <v>34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35</v>
      </c>
      <c r="B6499" t="s">
        <v>29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35</v>
      </c>
      <c r="B6500" t="s">
        <v>29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35</v>
      </c>
      <c r="B6501" t="s">
        <v>29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35</v>
      </c>
      <c r="B6502" t="s">
        <v>29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35</v>
      </c>
      <c r="B6503" t="s">
        <v>29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35</v>
      </c>
      <c r="B6504" t="s">
        <v>29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35</v>
      </c>
      <c r="B6505" t="s">
        <v>29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35</v>
      </c>
      <c r="B6506" t="s">
        <v>29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35</v>
      </c>
      <c r="B6507" t="s">
        <v>29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35</v>
      </c>
      <c r="B6508" t="s">
        <v>29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35</v>
      </c>
      <c r="B6509" t="s">
        <v>29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35</v>
      </c>
      <c r="B6510" t="s">
        <v>29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35</v>
      </c>
      <c r="B6511" t="s">
        <v>29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35</v>
      </c>
      <c r="B6512" t="s">
        <v>29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35</v>
      </c>
      <c r="B6513" t="s">
        <v>29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35</v>
      </c>
      <c r="B6514" t="s">
        <v>29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35</v>
      </c>
      <c r="B6515" t="s">
        <v>29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35</v>
      </c>
      <c r="B6516" t="s">
        <v>29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35</v>
      </c>
      <c r="B6517" t="s">
        <v>29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37</v>
      </c>
      <c r="B6518" t="s">
        <v>38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37</v>
      </c>
      <c r="B6519" t="s">
        <v>38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37</v>
      </c>
      <c r="B6520" t="s">
        <v>38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37</v>
      </c>
      <c r="B6521" t="s">
        <v>38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37</v>
      </c>
      <c r="B6522" t="s">
        <v>38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37</v>
      </c>
      <c r="B6523" t="s">
        <v>38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37</v>
      </c>
      <c r="B6524" t="s">
        <v>38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37</v>
      </c>
      <c r="B6525" t="s">
        <v>38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37</v>
      </c>
      <c r="B6526" t="s">
        <v>38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37</v>
      </c>
      <c r="B6527" t="s">
        <v>38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37</v>
      </c>
      <c r="B6528" t="s">
        <v>38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37</v>
      </c>
      <c r="B6529" t="s">
        <v>38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37</v>
      </c>
      <c r="B6530" t="s">
        <v>38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37</v>
      </c>
      <c r="B6531" t="s">
        <v>38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37</v>
      </c>
      <c r="B6532" t="s">
        <v>38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37</v>
      </c>
      <c r="B6533" t="s">
        <v>38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37</v>
      </c>
      <c r="B6534" t="s">
        <v>38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37</v>
      </c>
      <c r="B6535" t="s">
        <v>38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35</v>
      </c>
      <c r="B6536" t="s">
        <v>22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35</v>
      </c>
      <c r="B6537" t="s">
        <v>22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35</v>
      </c>
      <c r="B6538" t="s">
        <v>22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35</v>
      </c>
      <c r="B6539" t="s">
        <v>22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35</v>
      </c>
      <c r="B6540" t="s">
        <v>22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35</v>
      </c>
      <c r="B6541" t="s">
        <v>22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35</v>
      </c>
      <c r="B6542" t="s">
        <v>22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35</v>
      </c>
      <c r="B6543" t="s">
        <v>22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35</v>
      </c>
      <c r="B6544" t="s">
        <v>22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35</v>
      </c>
      <c r="B6545" t="s">
        <v>22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35</v>
      </c>
      <c r="B6546" t="s">
        <v>22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35</v>
      </c>
      <c r="B6547" t="s">
        <v>22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35</v>
      </c>
      <c r="B6548" t="s">
        <v>22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35</v>
      </c>
      <c r="B6549" t="s">
        <v>22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35</v>
      </c>
      <c r="B6550" t="s">
        <v>22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35</v>
      </c>
      <c r="B6551" t="s">
        <v>22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35</v>
      </c>
      <c r="B6552" t="s">
        <v>22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35</v>
      </c>
      <c r="B6553" t="s">
        <v>22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35</v>
      </c>
      <c r="B6554" t="s">
        <v>22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35</v>
      </c>
      <c r="B6555" t="s">
        <v>22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35</v>
      </c>
      <c r="B6556" t="s">
        <v>22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35</v>
      </c>
      <c r="B6557" t="s">
        <v>22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35</v>
      </c>
      <c r="B6558" t="s">
        <v>22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35</v>
      </c>
      <c r="B6559" t="s">
        <v>22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35</v>
      </c>
      <c r="B6560" t="s">
        <v>22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35</v>
      </c>
      <c r="B6561" t="s">
        <v>22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35</v>
      </c>
      <c r="B6562" t="s">
        <v>22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35</v>
      </c>
      <c r="B6563" t="s">
        <v>22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35</v>
      </c>
      <c r="B6564" t="s">
        <v>22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35</v>
      </c>
      <c r="B6565" t="s">
        <v>22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35</v>
      </c>
      <c r="B6566" t="s">
        <v>22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35</v>
      </c>
      <c r="B6567" t="s">
        <v>22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35</v>
      </c>
      <c r="B6568" t="s">
        <v>22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35</v>
      </c>
      <c r="B6569" t="s">
        <v>22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35</v>
      </c>
      <c r="B6570" t="s">
        <v>22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35</v>
      </c>
      <c r="B6571" t="s">
        <v>22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35</v>
      </c>
      <c r="B6572" t="s">
        <v>22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35</v>
      </c>
      <c r="B6573" t="s">
        <v>22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35</v>
      </c>
      <c r="B6574" t="s">
        <v>22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35</v>
      </c>
      <c r="B6575" t="s">
        <v>22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35</v>
      </c>
      <c r="B6576" t="s">
        <v>22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35</v>
      </c>
      <c r="B6577" t="s">
        <v>22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35</v>
      </c>
      <c r="B6578" t="s">
        <v>22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35</v>
      </c>
      <c r="B6579" t="s">
        <v>22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35</v>
      </c>
      <c r="B6580" t="s">
        <v>22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35</v>
      </c>
      <c r="B6581" t="s">
        <v>22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35</v>
      </c>
      <c r="B6582" t="s">
        <v>22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35</v>
      </c>
      <c r="B6583" t="s">
        <v>22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35</v>
      </c>
      <c r="B6584" t="s">
        <v>22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35</v>
      </c>
      <c r="B6585" t="s">
        <v>22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35</v>
      </c>
      <c r="B6586" t="s">
        <v>22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35</v>
      </c>
      <c r="B6587" t="s">
        <v>22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35</v>
      </c>
      <c r="B6588" t="s">
        <v>22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35</v>
      </c>
      <c r="B6589" t="s">
        <v>22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35</v>
      </c>
      <c r="B6590" t="s">
        <v>22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35</v>
      </c>
      <c r="B6591" t="s">
        <v>22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35</v>
      </c>
      <c r="B6592" t="s">
        <v>22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35</v>
      </c>
      <c r="B6593" t="s">
        <v>22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35</v>
      </c>
      <c r="B6594" t="s">
        <v>22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35</v>
      </c>
      <c r="B6595" t="s">
        <v>22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35</v>
      </c>
      <c r="B6596" t="s">
        <v>22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35</v>
      </c>
      <c r="B6597" t="s">
        <v>22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35</v>
      </c>
      <c r="B6598" t="s">
        <v>22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35</v>
      </c>
      <c r="B6599" t="s">
        <v>22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35</v>
      </c>
      <c r="B6600" t="s">
        <v>22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35</v>
      </c>
      <c r="B6601" t="s">
        <v>22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35</v>
      </c>
      <c r="B6602" t="s">
        <v>22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35</v>
      </c>
      <c r="B6603" t="s">
        <v>22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35</v>
      </c>
      <c r="B6604" t="s">
        <v>22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35</v>
      </c>
      <c r="B6605" t="s">
        <v>22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35</v>
      </c>
      <c r="B6606" t="s">
        <v>22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35</v>
      </c>
      <c r="B6607" t="s">
        <v>22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35</v>
      </c>
      <c r="B6608" t="s">
        <v>22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35</v>
      </c>
      <c r="B6609" t="s">
        <v>22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35</v>
      </c>
      <c r="B6610" t="s">
        <v>22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35</v>
      </c>
      <c r="B6611" t="s">
        <v>22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35</v>
      </c>
      <c r="B6612" t="s">
        <v>22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35</v>
      </c>
      <c r="B6613" t="s">
        <v>22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35</v>
      </c>
      <c r="B6614" t="s">
        <v>22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35</v>
      </c>
      <c r="B6615" t="s">
        <v>22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35</v>
      </c>
      <c r="B6616" t="s">
        <v>22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35</v>
      </c>
      <c r="B6617" t="s">
        <v>22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35</v>
      </c>
      <c r="B6618" t="s">
        <v>22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35</v>
      </c>
      <c r="B6619" t="s">
        <v>22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35</v>
      </c>
      <c r="B6620" t="s">
        <v>22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35</v>
      </c>
      <c r="B6621" t="s">
        <v>22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35</v>
      </c>
      <c r="B6622" t="s">
        <v>22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35</v>
      </c>
      <c r="B6623" t="s">
        <v>22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35</v>
      </c>
      <c r="B6624" t="s">
        <v>22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35</v>
      </c>
      <c r="B6625" t="s">
        <v>22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35</v>
      </c>
      <c r="B6626" t="s">
        <v>22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35</v>
      </c>
      <c r="B6627" t="s">
        <v>22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35</v>
      </c>
      <c r="B6628" t="s">
        <v>22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35</v>
      </c>
      <c r="B6629" t="s">
        <v>22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35</v>
      </c>
      <c r="B6630" t="s">
        <v>22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35</v>
      </c>
      <c r="B6631" t="s">
        <v>22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35</v>
      </c>
      <c r="B6632" t="s">
        <v>22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35</v>
      </c>
      <c r="B6633" t="s">
        <v>22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35</v>
      </c>
      <c r="B6634" t="s">
        <v>22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35</v>
      </c>
      <c r="B6635" t="s">
        <v>22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35</v>
      </c>
      <c r="B6636" t="s">
        <v>22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35</v>
      </c>
      <c r="B6637" t="s">
        <v>22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35</v>
      </c>
      <c r="B6638" t="s">
        <v>22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35</v>
      </c>
      <c r="B6639" t="s">
        <v>22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35</v>
      </c>
      <c r="B6640" t="s">
        <v>22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35</v>
      </c>
      <c r="B6641" t="s">
        <v>22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35</v>
      </c>
      <c r="B6642" t="s">
        <v>22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35</v>
      </c>
      <c r="B6643" t="s">
        <v>22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35</v>
      </c>
      <c r="B6644" t="s">
        <v>22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35</v>
      </c>
      <c r="B6645" t="s">
        <v>22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35</v>
      </c>
      <c r="B6646" t="s">
        <v>22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35</v>
      </c>
      <c r="B6647" t="s">
        <v>22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35</v>
      </c>
      <c r="B6648" t="s">
        <v>22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35</v>
      </c>
      <c r="B6649" t="s">
        <v>22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35</v>
      </c>
      <c r="B6650" t="s">
        <v>22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35</v>
      </c>
      <c r="B6651" t="s">
        <v>22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35</v>
      </c>
      <c r="B6652" t="s">
        <v>22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35</v>
      </c>
      <c r="B6653" t="s">
        <v>22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35</v>
      </c>
      <c r="B6654" t="s">
        <v>22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35</v>
      </c>
      <c r="B6655" t="s">
        <v>22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35</v>
      </c>
      <c r="B6656" t="s">
        <v>22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35</v>
      </c>
      <c r="B6657" t="s">
        <v>22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35</v>
      </c>
      <c r="B6658" t="s">
        <v>22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35</v>
      </c>
      <c r="B6659" t="s">
        <v>22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35</v>
      </c>
      <c r="B6660" t="s">
        <v>22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35</v>
      </c>
      <c r="B6661" t="s">
        <v>22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35</v>
      </c>
      <c r="B6662" t="s">
        <v>22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35</v>
      </c>
      <c r="B6663" t="s">
        <v>22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35</v>
      </c>
      <c r="B6664" t="s">
        <v>22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35</v>
      </c>
      <c r="B6665" t="s">
        <v>22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35</v>
      </c>
      <c r="B6666" t="s">
        <v>22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35</v>
      </c>
      <c r="B6667" t="s">
        <v>22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35</v>
      </c>
      <c r="B6668" t="s">
        <v>22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35</v>
      </c>
      <c r="B6669" t="s">
        <v>22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35</v>
      </c>
      <c r="B6670" t="s">
        <v>22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35</v>
      </c>
      <c r="B6671" t="s">
        <v>22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35</v>
      </c>
      <c r="B6672" t="s">
        <v>22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35</v>
      </c>
      <c r="B6673" t="s">
        <v>22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35</v>
      </c>
      <c r="B6674" t="s">
        <v>22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35</v>
      </c>
      <c r="B6675" t="s">
        <v>22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35</v>
      </c>
      <c r="B6676" t="s">
        <v>22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35</v>
      </c>
      <c r="B6677" t="s">
        <v>22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35</v>
      </c>
      <c r="B6678" t="s">
        <v>22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35</v>
      </c>
      <c r="B6679" t="s">
        <v>22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35</v>
      </c>
      <c r="B6680" t="s">
        <v>22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35</v>
      </c>
      <c r="B6681" t="s">
        <v>22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35</v>
      </c>
      <c r="B6682" t="s">
        <v>22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35</v>
      </c>
      <c r="B6683" t="s">
        <v>22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35</v>
      </c>
      <c r="B6684" t="s">
        <v>22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35</v>
      </c>
      <c r="B6685" t="s">
        <v>22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35</v>
      </c>
      <c r="B6686" t="s">
        <v>22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35</v>
      </c>
      <c r="B6687" t="s">
        <v>22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35</v>
      </c>
      <c r="B6688" t="s">
        <v>22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35</v>
      </c>
      <c r="B6689" t="s">
        <v>22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35</v>
      </c>
      <c r="B6690" t="s">
        <v>22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35</v>
      </c>
      <c r="B6691" t="s">
        <v>22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35</v>
      </c>
      <c r="B6692" t="s">
        <v>22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35</v>
      </c>
      <c r="B6693" t="s">
        <v>22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35</v>
      </c>
      <c r="B6694" t="s">
        <v>22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35</v>
      </c>
      <c r="B6695" t="s">
        <v>22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35</v>
      </c>
      <c r="B6696" t="s">
        <v>22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35</v>
      </c>
      <c r="B6697" t="s">
        <v>22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35</v>
      </c>
      <c r="B6698" t="s">
        <v>22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35</v>
      </c>
      <c r="B6699" t="s">
        <v>22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35</v>
      </c>
      <c r="B6700" t="s">
        <v>22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35</v>
      </c>
      <c r="B6701" t="s">
        <v>22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35</v>
      </c>
      <c r="B6702" t="s">
        <v>22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35</v>
      </c>
      <c r="B6703" t="s">
        <v>22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35</v>
      </c>
      <c r="B6704" t="s">
        <v>22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35</v>
      </c>
      <c r="B6705" t="s">
        <v>22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35</v>
      </c>
      <c r="B6706" t="s">
        <v>22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35</v>
      </c>
      <c r="B6707" t="s">
        <v>22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35</v>
      </c>
      <c r="B6708" t="s">
        <v>22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35</v>
      </c>
      <c r="B6709" t="s">
        <v>22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35</v>
      </c>
      <c r="B6710" t="s">
        <v>22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35</v>
      </c>
      <c r="B6711" t="s">
        <v>22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35</v>
      </c>
      <c r="B6712" t="s">
        <v>22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35</v>
      </c>
      <c r="B6713" t="s">
        <v>22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35</v>
      </c>
      <c r="B6714" t="s">
        <v>22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35</v>
      </c>
      <c r="B6715" t="s">
        <v>22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35</v>
      </c>
      <c r="B6716" t="s">
        <v>22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35</v>
      </c>
      <c r="B6717" t="s">
        <v>22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35</v>
      </c>
      <c r="B6718" t="s">
        <v>22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39</v>
      </c>
      <c r="B6719" t="s">
        <v>40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39</v>
      </c>
      <c r="B6720" t="s">
        <v>40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39</v>
      </c>
      <c r="B6721" t="s">
        <v>40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39</v>
      </c>
      <c r="B6722" t="s">
        <v>40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39</v>
      </c>
      <c r="B6723" t="s">
        <v>40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33</v>
      </c>
      <c r="B6724" t="s">
        <v>25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33</v>
      </c>
      <c r="B6725" t="s">
        <v>25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37</v>
      </c>
      <c r="B6726" t="s">
        <v>41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37</v>
      </c>
      <c r="B6727" t="s">
        <v>41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37</v>
      </c>
      <c r="B6728" t="s">
        <v>41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37</v>
      </c>
      <c r="B6729" t="s">
        <v>41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37</v>
      </c>
      <c r="B6730" t="s">
        <v>41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37</v>
      </c>
      <c r="B6731" t="s">
        <v>41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37</v>
      </c>
      <c r="B6732" t="s">
        <v>41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31</v>
      </c>
      <c r="B6733" t="s">
        <v>53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31</v>
      </c>
      <c r="B6734" t="s">
        <v>53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31</v>
      </c>
      <c r="B6735" t="s">
        <v>53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31</v>
      </c>
      <c r="B6736" t="s">
        <v>53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31</v>
      </c>
      <c r="B6737" t="s">
        <v>53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31</v>
      </c>
      <c r="B6738" t="s">
        <v>53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31</v>
      </c>
      <c r="B6739" t="s">
        <v>42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37</v>
      </c>
      <c r="B6740" t="s">
        <v>52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37</v>
      </c>
      <c r="B6741" t="s">
        <v>52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37</v>
      </c>
      <c r="B6742" t="s">
        <v>52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37</v>
      </c>
      <c r="B6743" t="s">
        <v>52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37</v>
      </c>
      <c r="B6744" t="s">
        <v>52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37</v>
      </c>
      <c r="B6745" t="s">
        <v>52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37</v>
      </c>
      <c r="B6746" t="s">
        <v>52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37</v>
      </c>
      <c r="B6747" t="s">
        <v>52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35</v>
      </c>
      <c r="B6748" t="s">
        <v>23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35</v>
      </c>
      <c r="B6749" t="s">
        <v>23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35</v>
      </c>
      <c r="B6750" t="s">
        <v>23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35</v>
      </c>
      <c r="B6751" t="s">
        <v>23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35</v>
      </c>
      <c r="B6752" t="s">
        <v>23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35</v>
      </c>
      <c r="B6753" t="s">
        <v>23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35</v>
      </c>
      <c r="B6754" t="s">
        <v>23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35</v>
      </c>
      <c r="B6755" t="s">
        <v>23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35</v>
      </c>
      <c r="B6756" t="s">
        <v>23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35</v>
      </c>
      <c r="B6757" t="s">
        <v>23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35</v>
      </c>
      <c r="B6758" t="s">
        <v>23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35</v>
      </c>
      <c r="B6759" t="s">
        <v>23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35</v>
      </c>
      <c r="B6760" t="s">
        <v>23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35</v>
      </c>
      <c r="B6761" t="s">
        <v>23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35</v>
      </c>
      <c r="B6762" t="s">
        <v>23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35</v>
      </c>
      <c r="B6763" t="s">
        <v>23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39</v>
      </c>
      <c r="B6764" t="s">
        <v>43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39</v>
      </c>
      <c r="B6765" t="s">
        <v>43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39</v>
      </c>
      <c r="B6766" t="s">
        <v>43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39</v>
      </c>
      <c r="B6767" t="s">
        <v>43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39</v>
      </c>
      <c r="B6768" t="s">
        <v>43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39</v>
      </c>
      <c r="B6769" t="s">
        <v>43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39</v>
      </c>
      <c r="B6770" t="s">
        <v>43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39</v>
      </c>
      <c r="B6771" t="s">
        <v>43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39</v>
      </c>
      <c r="B6772" t="s">
        <v>43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39</v>
      </c>
      <c r="B6773" t="s">
        <v>43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39</v>
      </c>
      <c r="B6774" t="s">
        <v>43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39</v>
      </c>
      <c r="B6775" t="s">
        <v>43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39</v>
      </c>
      <c r="B6776" t="s">
        <v>43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39</v>
      </c>
      <c r="B6777" t="s">
        <v>43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39</v>
      </c>
      <c r="B6778" t="s">
        <v>43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39</v>
      </c>
      <c r="B6779" t="s">
        <v>43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37</v>
      </c>
      <c r="B6780" t="s">
        <v>24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37</v>
      </c>
      <c r="B6781" t="s">
        <v>24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37</v>
      </c>
      <c r="B6782" t="s">
        <v>24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37</v>
      </c>
      <c r="B6783" t="s">
        <v>24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37</v>
      </c>
      <c r="B6784" t="s">
        <v>24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37</v>
      </c>
      <c r="B6785" t="s">
        <v>24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37</v>
      </c>
      <c r="B6786" t="s">
        <v>24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37</v>
      </c>
      <c r="B6787" t="s">
        <v>24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37</v>
      </c>
      <c r="B6788" t="s">
        <v>28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39</v>
      </c>
      <c r="B6789" t="s">
        <v>26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33</v>
      </c>
      <c r="B6790" t="s">
        <v>46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31</v>
      </c>
      <c r="B6791" t="s">
        <v>32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31</v>
      </c>
      <c r="B6792" t="s">
        <v>32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31</v>
      </c>
      <c r="B6793" t="s">
        <v>32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31</v>
      </c>
      <c r="B6794" t="s">
        <v>45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31</v>
      </c>
      <c r="B6795" t="s">
        <v>45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35</v>
      </c>
      <c r="B6796" t="s">
        <v>29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35</v>
      </c>
      <c r="B6797" t="s">
        <v>29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35</v>
      </c>
      <c r="B6798" t="s">
        <v>29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33</v>
      </c>
      <c r="B6799" t="s">
        <v>34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33</v>
      </c>
      <c r="B6800" t="s">
        <v>34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33</v>
      </c>
      <c r="B6801" t="s">
        <v>34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37</v>
      </c>
      <c r="B6802" t="s">
        <v>38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37</v>
      </c>
      <c r="B6803" t="s">
        <v>38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37</v>
      </c>
      <c r="B6804" t="s">
        <v>38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37</v>
      </c>
      <c r="B6805" t="s">
        <v>38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37</v>
      </c>
      <c r="B6806" t="s">
        <v>38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35</v>
      </c>
      <c r="B6807" t="s">
        <v>22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35</v>
      </c>
      <c r="B6808" t="s">
        <v>22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35</v>
      </c>
      <c r="B6809" t="s">
        <v>22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35</v>
      </c>
      <c r="B6810" t="s">
        <v>22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35</v>
      </c>
      <c r="B6811" t="s">
        <v>22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35</v>
      </c>
      <c r="B6812" t="s">
        <v>22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35</v>
      </c>
      <c r="B6813" t="s">
        <v>22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35</v>
      </c>
      <c r="B6814" t="s">
        <v>22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35</v>
      </c>
      <c r="B6815" t="s">
        <v>22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35</v>
      </c>
      <c r="B6816" t="s">
        <v>22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35</v>
      </c>
      <c r="B6817" t="s">
        <v>22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35</v>
      </c>
      <c r="B6818" t="s">
        <v>22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35</v>
      </c>
      <c r="B6819" t="s">
        <v>22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35</v>
      </c>
      <c r="B6820" t="s">
        <v>22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35</v>
      </c>
      <c r="B6821" t="s">
        <v>22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35</v>
      </c>
      <c r="B6822" t="s">
        <v>22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35</v>
      </c>
      <c r="B6823" t="s">
        <v>22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35</v>
      </c>
      <c r="B6824" t="s">
        <v>22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35</v>
      </c>
      <c r="B6825" t="s">
        <v>22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35</v>
      </c>
      <c r="B6826" t="s">
        <v>22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35</v>
      </c>
      <c r="B6827" t="s">
        <v>22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35</v>
      </c>
      <c r="B6828" t="s">
        <v>22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35</v>
      </c>
      <c r="B6829" t="s">
        <v>22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35</v>
      </c>
      <c r="B6830" t="s">
        <v>22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35</v>
      </c>
      <c r="B6831" t="s">
        <v>22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35</v>
      </c>
      <c r="B6832" t="s">
        <v>22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35</v>
      </c>
      <c r="B6833" t="s">
        <v>22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35</v>
      </c>
      <c r="B6834" t="s">
        <v>22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35</v>
      </c>
      <c r="B6835" t="s">
        <v>22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35</v>
      </c>
      <c r="B6836" t="s">
        <v>22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35</v>
      </c>
      <c r="B6837" t="s">
        <v>22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35</v>
      </c>
      <c r="B6838" t="s">
        <v>22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35</v>
      </c>
      <c r="B6839" t="s">
        <v>22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35</v>
      </c>
      <c r="B6840" t="s">
        <v>22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35</v>
      </c>
      <c r="B6841" t="s">
        <v>22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35</v>
      </c>
      <c r="B6842" t="s">
        <v>22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35</v>
      </c>
      <c r="B6843" t="s">
        <v>22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35</v>
      </c>
      <c r="B6844" t="s">
        <v>22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35</v>
      </c>
      <c r="B6845" t="s">
        <v>22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35</v>
      </c>
      <c r="B6846" t="s">
        <v>22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35</v>
      </c>
      <c r="B6847" t="s">
        <v>22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35</v>
      </c>
      <c r="B6848" t="s">
        <v>22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35</v>
      </c>
      <c r="B6849" t="s">
        <v>22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35</v>
      </c>
      <c r="B6850" t="s">
        <v>22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35</v>
      </c>
      <c r="B6851" t="s">
        <v>22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35</v>
      </c>
      <c r="B6852" t="s">
        <v>22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35</v>
      </c>
      <c r="B6853" t="s">
        <v>22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35</v>
      </c>
      <c r="B6854" t="s">
        <v>22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35</v>
      </c>
      <c r="B6855" t="s">
        <v>22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35</v>
      </c>
      <c r="B6856" t="s">
        <v>22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35</v>
      </c>
      <c r="B6857" t="s">
        <v>22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35</v>
      </c>
      <c r="B6858" t="s">
        <v>22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35</v>
      </c>
      <c r="B6859" t="s">
        <v>22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35</v>
      </c>
      <c r="B6860" t="s">
        <v>22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35</v>
      </c>
      <c r="B6861" t="s">
        <v>22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35</v>
      </c>
      <c r="B6862" t="s">
        <v>22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35</v>
      </c>
      <c r="B6863" t="s">
        <v>22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35</v>
      </c>
      <c r="B6864" t="s">
        <v>22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35</v>
      </c>
      <c r="B6865" t="s">
        <v>22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35</v>
      </c>
      <c r="B6866" t="s">
        <v>22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35</v>
      </c>
      <c r="B6867" t="s">
        <v>22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35</v>
      </c>
      <c r="B6868" t="s">
        <v>22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35</v>
      </c>
      <c r="B6869" t="s">
        <v>22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35</v>
      </c>
      <c r="B6870" t="s">
        <v>22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35</v>
      </c>
      <c r="B6871" t="s">
        <v>22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35</v>
      </c>
      <c r="B6872" t="s">
        <v>22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35</v>
      </c>
      <c r="B6873" t="s">
        <v>22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35</v>
      </c>
      <c r="B6874" t="s">
        <v>22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35</v>
      </c>
      <c r="B6875" t="s">
        <v>22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35</v>
      </c>
      <c r="B6876" t="s">
        <v>22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35</v>
      </c>
      <c r="B6877" t="s">
        <v>22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35</v>
      </c>
      <c r="B6878" t="s">
        <v>22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35</v>
      </c>
      <c r="B6879" t="s">
        <v>22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35</v>
      </c>
      <c r="B6880" t="s">
        <v>22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35</v>
      </c>
      <c r="B6881" t="s">
        <v>22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35</v>
      </c>
      <c r="B6882" t="s">
        <v>22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35</v>
      </c>
      <c r="B6883" t="s">
        <v>22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35</v>
      </c>
      <c r="B6884" t="s">
        <v>22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35</v>
      </c>
      <c r="B6885" t="s">
        <v>22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35</v>
      </c>
      <c r="B6886" t="s">
        <v>22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35</v>
      </c>
      <c r="B6887" t="s">
        <v>22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35</v>
      </c>
      <c r="B6888" t="s">
        <v>22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35</v>
      </c>
      <c r="B6889" t="s">
        <v>22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35</v>
      </c>
      <c r="B6890" t="s">
        <v>22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35</v>
      </c>
      <c r="B6891" t="s">
        <v>22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35</v>
      </c>
      <c r="B6892" t="s">
        <v>22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35</v>
      </c>
      <c r="B6893" t="s">
        <v>22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35</v>
      </c>
      <c r="B6894" t="s">
        <v>22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35</v>
      </c>
      <c r="B6895" t="s">
        <v>22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35</v>
      </c>
      <c r="B6896" t="s">
        <v>22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35</v>
      </c>
      <c r="B6897" t="s">
        <v>22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35</v>
      </c>
      <c r="B6898" t="s">
        <v>22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35</v>
      </c>
      <c r="B6899" t="s">
        <v>22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35</v>
      </c>
      <c r="B6900" t="s">
        <v>22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35</v>
      </c>
      <c r="B6901" t="s">
        <v>22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35</v>
      </c>
      <c r="B6902" t="s">
        <v>22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35</v>
      </c>
      <c r="B6903" t="s">
        <v>22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35</v>
      </c>
      <c r="B6904" t="s">
        <v>22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35</v>
      </c>
      <c r="B6905" t="s">
        <v>22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35</v>
      </c>
      <c r="B6906" t="s">
        <v>22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35</v>
      </c>
      <c r="B6907" t="s">
        <v>22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35</v>
      </c>
      <c r="B6908" t="s">
        <v>22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35</v>
      </c>
      <c r="B6909" t="s">
        <v>22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35</v>
      </c>
      <c r="B6910" t="s">
        <v>22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35</v>
      </c>
      <c r="B6911" t="s">
        <v>22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35</v>
      </c>
      <c r="B6912" t="s">
        <v>22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35</v>
      </c>
      <c r="B6913" t="s">
        <v>22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35</v>
      </c>
      <c r="B6914" t="s">
        <v>22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35</v>
      </c>
      <c r="B6915" t="s">
        <v>22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35</v>
      </c>
      <c r="B6916" t="s">
        <v>22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35</v>
      </c>
      <c r="B6917" t="s">
        <v>22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35</v>
      </c>
      <c r="B6918" t="s">
        <v>22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35</v>
      </c>
      <c r="B6919" t="s">
        <v>22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35</v>
      </c>
      <c r="B6920" t="s">
        <v>22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35</v>
      </c>
      <c r="B6921" t="s">
        <v>22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35</v>
      </c>
      <c r="B6922" t="s">
        <v>22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35</v>
      </c>
      <c r="B6923" t="s">
        <v>22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35</v>
      </c>
      <c r="B6924" t="s">
        <v>22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35</v>
      </c>
      <c r="B6925" t="s">
        <v>22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35</v>
      </c>
      <c r="B6926" t="s">
        <v>22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35</v>
      </c>
      <c r="B6927" t="s">
        <v>22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35</v>
      </c>
      <c r="B6928" t="s">
        <v>22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35</v>
      </c>
      <c r="B6929" t="s">
        <v>22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35</v>
      </c>
      <c r="B6930" t="s">
        <v>22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35</v>
      </c>
      <c r="B6931" t="s">
        <v>22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35</v>
      </c>
      <c r="B6932" t="s">
        <v>22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35</v>
      </c>
      <c r="B6933" t="s">
        <v>22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35</v>
      </c>
      <c r="B6934" t="s">
        <v>22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35</v>
      </c>
      <c r="B6935" t="s">
        <v>22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35</v>
      </c>
      <c r="B6936" t="s">
        <v>22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35</v>
      </c>
      <c r="B6937" t="s">
        <v>22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35</v>
      </c>
      <c r="B6938" t="s">
        <v>22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35</v>
      </c>
      <c r="B6939" t="s">
        <v>22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35</v>
      </c>
      <c r="B6940" t="s">
        <v>22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35</v>
      </c>
      <c r="B6941" t="s">
        <v>22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35</v>
      </c>
      <c r="B6942" t="s">
        <v>22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35</v>
      </c>
      <c r="B6943" t="s">
        <v>22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35</v>
      </c>
      <c r="B6944" t="s">
        <v>22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35</v>
      </c>
      <c r="B6945" t="s">
        <v>22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35</v>
      </c>
      <c r="B6946" t="s">
        <v>22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35</v>
      </c>
      <c r="B6947" t="s">
        <v>22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35</v>
      </c>
      <c r="B6948" t="s">
        <v>22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35</v>
      </c>
      <c r="B6949" t="s">
        <v>22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35</v>
      </c>
      <c r="B6950" t="s">
        <v>22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35</v>
      </c>
      <c r="B6951" t="s">
        <v>22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35</v>
      </c>
      <c r="B6952" t="s">
        <v>22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35</v>
      </c>
      <c r="B6953" t="s">
        <v>22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35</v>
      </c>
      <c r="B6954" t="s">
        <v>22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35</v>
      </c>
      <c r="B6955" t="s">
        <v>22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35</v>
      </c>
      <c r="B6956" t="s">
        <v>22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35</v>
      </c>
      <c r="B6957" t="s">
        <v>22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35</v>
      </c>
      <c r="B6958" t="s">
        <v>22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35</v>
      </c>
      <c r="B6959" t="s">
        <v>22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35</v>
      </c>
      <c r="B6960" t="s">
        <v>22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35</v>
      </c>
      <c r="B6961" t="s">
        <v>22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35</v>
      </c>
      <c r="B6962" t="s">
        <v>22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35</v>
      </c>
      <c r="B6963" t="s">
        <v>22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35</v>
      </c>
      <c r="B6964" t="s">
        <v>22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35</v>
      </c>
      <c r="B6965" t="s">
        <v>22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35</v>
      </c>
      <c r="B6966" t="s">
        <v>22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35</v>
      </c>
      <c r="B6967" t="s">
        <v>22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35</v>
      </c>
      <c r="B6968" t="s">
        <v>22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35</v>
      </c>
      <c r="B6969" t="s">
        <v>22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35</v>
      </c>
      <c r="B6970" t="s">
        <v>22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35</v>
      </c>
      <c r="B6971" t="s">
        <v>22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35</v>
      </c>
      <c r="B6972" t="s">
        <v>22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35</v>
      </c>
      <c r="B6973" t="s">
        <v>22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35</v>
      </c>
      <c r="B6974" t="s">
        <v>22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35</v>
      </c>
      <c r="B6975" t="s">
        <v>22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35</v>
      </c>
      <c r="B6976" t="s">
        <v>22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35</v>
      </c>
      <c r="B6977" t="s">
        <v>22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35</v>
      </c>
      <c r="B6978" t="s">
        <v>22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35</v>
      </c>
      <c r="B6979" t="s">
        <v>22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35</v>
      </c>
      <c r="B6980" t="s">
        <v>22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35</v>
      </c>
      <c r="B6981" t="s">
        <v>22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35</v>
      </c>
      <c r="B6982" t="s">
        <v>22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35</v>
      </c>
      <c r="B6983" t="s">
        <v>22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35</v>
      </c>
      <c r="B6984" t="s">
        <v>22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35</v>
      </c>
      <c r="B6985" t="s">
        <v>22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35</v>
      </c>
      <c r="B6986" t="s">
        <v>22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35</v>
      </c>
      <c r="B6987" t="s">
        <v>22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35</v>
      </c>
      <c r="B6988" t="s">
        <v>22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35</v>
      </c>
      <c r="B6989" t="s">
        <v>22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35</v>
      </c>
      <c r="B6990" t="s">
        <v>22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35</v>
      </c>
      <c r="B6991" t="s">
        <v>22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35</v>
      </c>
      <c r="B6992" t="s">
        <v>22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33</v>
      </c>
      <c r="B6993" t="s">
        <v>25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33</v>
      </c>
      <c r="B6994" t="s">
        <v>25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33</v>
      </c>
      <c r="B6995" t="s">
        <v>25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33</v>
      </c>
      <c r="B6996" t="s">
        <v>25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31</v>
      </c>
      <c r="B6997" t="s">
        <v>53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39</v>
      </c>
      <c r="B6998" t="s">
        <v>27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39</v>
      </c>
      <c r="B6999" t="s">
        <v>27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39</v>
      </c>
      <c r="B7000" t="s">
        <v>27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39</v>
      </c>
      <c r="B7001" t="s">
        <v>27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39</v>
      </c>
      <c r="B7002" t="s">
        <v>27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39</v>
      </c>
      <c r="B7003" t="s">
        <v>27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31</v>
      </c>
      <c r="B7004" t="s">
        <v>42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37</v>
      </c>
      <c r="B7005" t="s">
        <v>50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37</v>
      </c>
      <c r="B7006" t="s">
        <v>50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37</v>
      </c>
      <c r="B7007" t="s">
        <v>50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37</v>
      </c>
      <c r="B7008" t="s">
        <v>50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37</v>
      </c>
      <c r="B7009" t="s">
        <v>50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37</v>
      </c>
      <c r="B7010" t="s">
        <v>50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35</v>
      </c>
      <c r="B7011" t="s">
        <v>23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35</v>
      </c>
      <c r="B7012" t="s">
        <v>23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35</v>
      </c>
      <c r="B7013" t="s">
        <v>23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35</v>
      </c>
      <c r="B7014" t="s">
        <v>23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35</v>
      </c>
      <c r="B7015" t="s">
        <v>23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35</v>
      </c>
      <c r="B7016" t="s">
        <v>23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35</v>
      </c>
      <c r="B7017" t="s">
        <v>23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39</v>
      </c>
      <c r="B7018" t="s">
        <v>43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39</v>
      </c>
      <c r="B7019" t="s">
        <v>43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39</v>
      </c>
      <c r="B7020" t="s">
        <v>43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39</v>
      </c>
      <c r="B7021" t="s">
        <v>43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39</v>
      </c>
      <c r="B7022" t="s">
        <v>43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39</v>
      </c>
      <c r="B7023" t="s">
        <v>43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39</v>
      </c>
      <c r="B7024" t="s">
        <v>43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39</v>
      </c>
      <c r="B7025" t="s">
        <v>43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39</v>
      </c>
      <c r="B7026" t="s">
        <v>43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39</v>
      </c>
      <c r="B7027" t="s">
        <v>43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39</v>
      </c>
      <c r="B7028" t="s">
        <v>43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39</v>
      </c>
      <c r="B7029" t="s">
        <v>43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39</v>
      </c>
      <c r="B7030" t="s">
        <v>43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39</v>
      </c>
      <c r="B7031" t="s">
        <v>43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39</v>
      </c>
      <c r="B7032" t="s">
        <v>43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39</v>
      </c>
      <c r="B7033" t="s">
        <v>43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39</v>
      </c>
      <c r="B7034" t="s">
        <v>43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39</v>
      </c>
      <c r="B7035" t="s">
        <v>43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39</v>
      </c>
      <c r="B7036" t="s">
        <v>43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39</v>
      </c>
      <c r="B7037" t="s">
        <v>43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39</v>
      </c>
      <c r="B7038" t="s">
        <v>43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39</v>
      </c>
      <c r="B7039" t="s">
        <v>43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39</v>
      </c>
      <c r="B7040" t="s">
        <v>43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37</v>
      </c>
      <c r="B7041" t="s">
        <v>24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37</v>
      </c>
      <c r="B7042" t="s">
        <v>24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37</v>
      </c>
      <c r="B7043" t="s">
        <v>24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37</v>
      </c>
      <c r="B7044" t="s">
        <v>24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37</v>
      </c>
      <c r="B7045" t="s">
        <v>24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37</v>
      </c>
      <c r="B7046" t="s">
        <v>24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31</v>
      </c>
      <c r="B7047" t="s">
        <v>51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31</v>
      </c>
      <c r="B7048" t="s">
        <v>51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37</v>
      </c>
      <c r="B7049" t="s">
        <v>28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39</v>
      </c>
      <c r="B7050" t="s">
        <v>26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33</v>
      </c>
      <c r="B7051" t="s">
        <v>46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33</v>
      </c>
      <c r="B7052" t="s">
        <v>46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33</v>
      </c>
      <c r="B7053" t="s">
        <v>46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31</v>
      </c>
      <c r="B7054" t="s">
        <v>32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31</v>
      </c>
      <c r="B7055" t="s">
        <v>32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31</v>
      </c>
      <c r="B7056" t="s">
        <v>32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31</v>
      </c>
      <c r="B7057" t="s">
        <v>32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31</v>
      </c>
      <c r="B7058" t="s">
        <v>32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31</v>
      </c>
      <c r="B7059" t="s">
        <v>45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33</v>
      </c>
      <c r="B7060" t="s">
        <v>34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35</v>
      </c>
      <c r="B7061" t="s">
        <v>29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35</v>
      </c>
      <c r="B7062" t="s">
        <v>29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35</v>
      </c>
      <c r="B7063" t="s">
        <v>29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35</v>
      </c>
      <c r="B7064" t="s">
        <v>29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35</v>
      </c>
      <c r="B7065" t="s">
        <v>29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35</v>
      </c>
      <c r="B7066" t="s">
        <v>29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35</v>
      </c>
      <c r="B7067" t="s">
        <v>29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35</v>
      </c>
      <c r="B7068" t="s">
        <v>29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35</v>
      </c>
      <c r="B7069" t="s">
        <v>29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35</v>
      </c>
      <c r="B7070" t="s">
        <v>29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33</v>
      </c>
      <c r="B7071" t="s">
        <v>36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33</v>
      </c>
      <c r="B7072" t="s">
        <v>36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33</v>
      </c>
      <c r="B7073" t="s">
        <v>36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33</v>
      </c>
      <c r="B7074" t="s">
        <v>36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33</v>
      </c>
      <c r="B7075" t="s">
        <v>36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33</v>
      </c>
      <c r="B7076" t="s">
        <v>36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33</v>
      </c>
      <c r="B7077" t="s">
        <v>36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33</v>
      </c>
      <c r="B7078" t="s">
        <v>36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33</v>
      </c>
      <c r="B7079" t="s">
        <v>36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33</v>
      </c>
      <c r="B7080" t="s">
        <v>36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33</v>
      </c>
      <c r="B7081" t="s">
        <v>36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33</v>
      </c>
      <c r="B7082" t="s">
        <v>36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33</v>
      </c>
      <c r="B7083" t="s">
        <v>36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33</v>
      </c>
      <c r="B7084" t="s">
        <v>36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33</v>
      </c>
      <c r="B7085" t="s">
        <v>36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33</v>
      </c>
      <c r="B7086" t="s">
        <v>36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33</v>
      </c>
      <c r="B7087" t="s">
        <v>36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33</v>
      </c>
      <c r="B7088" t="s">
        <v>36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33</v>
      </c>
      <c r="B7089" t="s">
        <v>36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33</v>
      </c>
      <c r="B7090" t="s">
        <v>36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33</v>
      </c>
      <c r="B7091" t="s">
        <v>36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33</v>
      </c>
      <c r="B7092" t="s">
        <v>36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33</v>
      </c>
      <c r="B7093" t="s">
        <v>36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33</v>
      </c>
      <c r="B7094" t="s">
        <v>36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33</v>
      </c>
      <c r="B7095" t="s">
        <v>36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33</v>
      </c>
      <c r="B7096" t="s">
        <v>36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33</v>
      </c>
      <c r="B7097" t="s">
        <v>36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33</v>
      </c>
      <c r="B7098" t="s">
        <v>36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33</v>
      </c>
      <c r="B7099" t="s">
        <v>36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33</v>
      </c>
      <c r="B7100" t="s">
        <v>36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33</v>
      </c>
      <c r="B7101" t="s">
        <v>36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33</v>
      </c>
      <c r="B7102" t="s">
        <v>36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33</v>
      </c>
      <c r="B7103" t="s">
        <v>36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33</v>
      </c>
      <c r="B7104" t="s">
        <v>36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33</v>
      </c>
      <c r="B7105" t="s">
        <v>36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33</v>
      </c>
      <c r="B7106" t="s">
        <v>36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33</v>
      </c>
      <c r="B7107" t="s">
        <v>36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33</v>
      </c>
      <c r="B7108" t="s">
        <v>36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33</v>
      </c>
      <c r="B7109" t="s">
        <v>36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33</v>
      </c>
      <c r="B7110" t="s">
        <v>36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33</v>
      </c>
      <c r="B7111" t="s">
        <v>36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33</v>
      </c>
      <c r="B7112" t="s">
        <v>36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33</v>
      </c>
      <c r="B7113" t="s">
        <v>36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33</v>
      </c>
      <c r="B7114" t="s">
        <v>36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33</v>
      </c>
      <c r="B7115" t="s">
        <v>36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33</v>
      </c>
      <c r="B7116" t="s">
        <v>36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33</v>
      </c>
      <c r="B7117" t="s">
        <v>36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37</v>
      </c>
      <c r="B7118" t="s">
        <v>38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37</v>
      </c>
      <c r="B7119" t="s">
        <v>38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37</v>
      </c>
      <c r="B7120" t="s">
        <v>38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37</v>
      </c>
      <c r="B7121" t="s">
        <v>38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37</v>
      </c>
      <c r="B7122" t="s">
        <v>38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37</v>
      </c>
      <c r="B7123" t="s">
        <v>38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37</v>
      </c>
      <c r="B7124" t="s">
        <v>38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37</v>
      </c>
      <c r="B7125" t="s">
        <v>38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37</v>
      </c>
      <c r="B7126" t="s">
        <v>38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37</v>
      </c>
      <c r="B7127" t="s">
        <v>38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37</v>
      </c>
      <c r="B7128" t="s">
        <v>38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37</v>
      </c>
      <c r="B7129" t="s">
        <v>38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37</v>
      </c>
      <c r="B7130" t="s">
        <v>38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37</v>
      </c>
      <c r="B7131" t="s">
        <v>38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37</v>
      </c>
      <c r="B7132" t="s">
        <v>38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35</v>
      </c>
      <c r="B7133" t="s">
        <v>22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35</v>
      </c>
      <c r="B7134" t="s">
        <v>22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35</v>
      </c>
      <c r="B7135" t="s">
        <v>22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35</v>
      </c>
      <c r="B7136" t="s">
        <v>22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35</v>
      </c>
      <c r="B7137" t="s">
        <v>22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35</v>
      </c>
      <c r="B7138" t="s">
        <v>22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35</v>
      </c>
      <c r="B7139" t="s">
        <v>22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35</v>
      </c>
      <c r="B7140" t="s">
        <v>22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35</v>
      </c>
      <c r="B7141" t="s">
        <v>22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35</v>
      </c>
      <c r="B7142" t="s">
        <v>22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35</v>
      </c>
      <c r="B7143" t="s">
        <v>22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35</v>
      </c>
      <c r="B7144" t="s">
        <v>22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35</v>
      </c>
      <c r="B7145" t="s">
        <v>22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35</v>
      </c>
      <c r="B7146" t="s">
        <v>22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35</v>
      </c>
      <c r="B7147" t="s">
        <v>22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35</v>
      </c>
      <c r="B7148" t="s">
        <v>22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35</v>
      </c>
      <c r="B7149" t="s">
        <v>22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35</v>
      </c>
      <c r="B7150" t="s">
        <v>22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35</v>
      </c>
      <c r="B7151" t="s">
        <v>22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35</v>
      </c>
      <c r="B7152" t="s">
        <v>22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35</v>
      </c>
      <c r="B7153" t="s">
        <v>22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35</v>
      </c>
      <c r="B7154" t="s">
        <v>22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35</v>
      </c>
      <c r="B7155" t="s">
        <v>22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35</v>
      </c>
      <c r="B7156" t="s">
        <v>22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35</v>
      </c>
      <c r="B7157" t="s">
        <v>22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35</v>
      </c>
      <c r="B7158" t="s">
        <v>22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35</v>
      </c>
      <c r="B7159" t="s">
        <v>22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35</v>
      </c>
      <c r="B7160" t="s">
        <v>22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35</v>
      </c>
      <c r="B7161" t="s">
        <v>22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35</v>
      </c>
      <c r="B7162" t="s">
        <v>22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35</v>
      </c>
      <c r="B7163" t="s">
        <v>22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35</v>
      </c>
      <c r="B7164" t="s">
        <v>22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35</v>
      </c>
      <c r="B7165" t="s">
        <v>22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35</v>
      </c>
      <c r="B7166" t="s">
        <v>22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35</v>
      </c>
      <c r="B7167" t="s">
        <v>22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35</v>
      </c>
      <c r="B7168" t="s">
        <v>22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35</v>
      </c>
      <c r="B7169" t="s">
        <v>22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35</v>
      </c>
      <c r="B7170" t="s">
        <v>22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35</v>
      </c>
      <c r="B7171" t="s">
        <v>22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35</v>
      </c>
      <c r="B7172" t="s">
        <v>22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35</v>
      </c>
      <c r="B7173" t="s">
        <v>22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35</v>
      </c>
      <c r="B7174" t="s">
        <v>22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35</v>
      </c>
      <c r="B7175" t="s">
        <v>22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35</v>
      </c>
      <c r="B7176" t="s">
        <v>22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35</v>
      </c>
      <c r="B7177" t="s">
        <v>22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35</v>
      </c>
      <c r="B7178" t="s">
        <v>22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35</v>
      </c>
      <c r="B7179" t="s">
        <v>22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35</v>
      </c>
      <c r="B7180" t="s">
        <v>22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35</v>
      </c>
      <c r="B7181" t="s">
        <v>22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35</v>
      </c>
      <c r="B7182" t="s">
        <v>22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35</v>
      </c>
      <c r="B7183" t="s">
        <v>22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35</v>
      </c>
      <c r="B7184" t="s">
        <v>22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35</v>
      </c>
      <c r="B7185" t="s">
        <v>22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35</v>
      </c>
      <c r="B7186" t="s">
        <v>22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35</v>
      </c>
      <c r="B7187" t="s">
        <v>22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35</v>
      </c>
      <c r="B7188" t="s">
        <v>22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35</v>
      </c>
      <c r="B7189" t="s">
        <v>22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35</v>
      </c>
      <c r="B7190" t="s">
        <v>22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35</v>
      </c>
      <c r="B7191" t="s">
        <v>22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35</v>
      </c>
      <c r="B7192" t="s">
        <v>22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35</v>
      </c>
      <c r="B7193" t="s">
        <v>22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35</v>
      </c>
      <c r="B7194" t="s">
        <v>22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35</v>
      </c>
      <c r="B7195" t="s">
        <v>22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35</v>
      </c>
      <c r="B7196" t="s">
        <v>22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35</v>
      </c>
      <c r="B7197" t="s">
        <v>22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35</v>
      </c>
      <c r="B7198" t="s">
        <v>22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35</v>
      </c>
      <c r="B7199" t="s">
        <v>22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35</v>
      </c>
      <c r="B7200" t="s">
        <v>22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35</v>
      </c>
      <c r="B7201" t="s">
        <v>22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35</v>
      </c>
      <c r="B7202" t="s">
        <v>22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35</v>
      </c>
      <c r="B7203" t="s">
        <v>22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35</v>
      </c>
      <c r="B7204" t="s">
        <v>22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35</v>
      </c>
      <c r="B7205" t="s">
        <v>22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35</v>
      </c>
      <c r="B7206" t="s">
        <v>22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35</v>
      </c>
      <c r="B7207" t="s">
        <v>22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35</v>
      </c>
      <c r="B7208" t="s">
        <v>22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35</v>
      </c>
      <c r="B7209" t="s">
        <v>22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35</v>
      </c>
      <c r="B7210" t="s">
        <v>22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35</v>
      </c>
      <c r="B7211" t="s">
        <v>22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35</v>
      </c>
      <c r="B7212" t="s">
        <v>22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35</v>
      </c>
      <c r="B7213" t="s">
        <v>22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35</v>
      </c>
      <c r="B7214" t="s">
        <v>22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35</v>
      </c>
      <c r="B7215" t="s">
        <v>22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35</v>
      </c>
      <c r="B7216" t="s">
        <v>22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35</v>
      </c>
      <c r="B7217" t="s">
        <v>22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35</v>
      </c>
      <c r="B7218" t="s">
        <v>22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35</v>
      </c>
      <c r="B7219" t="s">
        <v>22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35</v>
      </c>
      <c r="B7220" t="s">
        <v>22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35</v>
      </c>
      <c r="B7221" t="s">
        <v>22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35</v>
      </c>
      <c r="B7222" t="s">
        <v>22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35</v>
      </c>
      <c r="B7223" t="s">
        <v>22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35</v>
      </c>
      <c r="B7224" t="s">
        <v>22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35</v>
      </c>
      <c r="B7225" t="s">
        <v>22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35</v>
      </c>
      <c r="B7226" t="s">
        <v>22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35</v>
      </c>
      <c r="B7227" t="s">
        <v>22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35</v>
      </c>
      <c r="B7228" t="s">
        <v>22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35</v>
      </c>
      <c r="B7229" t="s">
        <v>22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35</v>
      </c>
      <c r="B7230" t="s">
        <v>22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35</v>
      </c>
      <c r="B7231" t="s">
        <v>22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35</v>
      </c>
      <c r="B7232" t="s">
        <v>22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35</v>
      </c>
      <c r="B7233" t="s">
        <v>22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35</v>
      </c>
      <c r="B7234" t="s">
        <v>22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35</v>
      </c>
      <c r="B7235" t="s">
        <v>22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35</v>
      </c>
      <c r="B7236" t="s">
        <v>22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35</v>
      </c>
      <c r="B7237" t="s">
        <v>22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35</v>
      </c>
      <c r="B7238" t="s">
        <v>22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35</v>
      </c>
      <c r="B7239" t="s">
        <v>22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35</v>
      </c>
      <c r="B7240" t="s">
        <v>22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35</v>
      </c>
      <c r="B7241" t="s">
        <v>22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35</v>
      </c>
      <c r="B7242" t="s">
        <v>22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35</v>
      </c>
      <c r="B7243" t="s">
        <v>22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35</v>
      </c>
      <c r="B7244" t="s">
        <v>22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35</v>
      </c>
      <c r="B7245" t="s">
        <v>22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35</v>
      </c>
      <c r="B7246" t="s">
        <v>22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35</v>
      </c>
      <c r="B7247" t="s">
        <v>22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35</v>
      </c>
      <c r="B7248" t="s">
        <v>22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35</v>
      </c>
      <c r="B7249" t="s">
        <v>22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35</v>
      </c>
      <c r="B7250" t="s">
        <v>22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35</v>
      </c>
      <c r="B7251" t="s">
        <v>22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35</v>
      </c>
      <c r="B7252" t="s">
        <v>22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35</v>
      </c>
      <c r="B7253" t="s">
        <v>22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35</v>
      </c>
      <c r="B7254" t="s">
        <v>22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35</v>
      </c>
      <c r="B7255" t="s">
        <v>22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35</v>
      </c>
      <c r="B7256" t="s">
        <v>22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35</v>
      </c>
      <c r="B7257" t="s">
        <v>22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35</v>
      </c>
      <c r="B7258" t="s">
        <v>22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35</v>
      </c>
      <c r="B7259" t="s">
        <v>22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35</v>
      </c>
      <c r="B7260" t="s">
        <v>22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35</v>
      </c>
      <c r="B7261" t="s">
        <v>22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35</v>
      </c>
      <c r="B7262" t="s">
        <v>22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35</v>
      </c>
      <c r="B7263" t="s">
        <v>22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35</v>
      </c>
      <c r="B7264" t="s">
        <v>22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35</v>
      </c>
      <c r="B7265" t="s">
        <v>22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35</v>
      </c>
      <c r="B7266" t="s">
        <v>22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35</v>
      </c>
      <c r="B7267" t="s">
        <v>22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35</v>
      </c>
      <c r="B7268" t="s">
        <v>22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35</v>
      </c>
      <c r="B7269" t="s">
        <v>22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35</v>
      </c>
      <c r="B7270" t="s">
        <v>22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35</v>
      </c>
      <c r="B7271" t="s">
        <v>22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35</v>
      </c>
      <c r="B7272" t="s">
        <v>22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35</v>
      </c>
      <c r="B7273" t="s">
        <v>22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35</v>
      </c>
      <c r="B7274" t="s">
        <v>22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35</v>
      </c>
      <c r="B7275" t="s">
        <v>22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35</v>
      </c>
      <c r="B7276" t="s">
        <v>22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35</v>
      </c>
      <c r="B7277" t="s">
        <v>22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35</v>
      </c>
      <c r="B7278" t="s">
        <v>22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35</v>
      </c>
      <c r="B7279" t="s">
        <v>22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35</v>
      </c>
      <c r="B7280" t="s">
        <v>22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35</v>
      </c>
      <c r="B7281" t="s">
        <v>22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35</v>
      </c>
      <c r="B7282" t="s">
        <v>22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35</v>
      </c>
      <c r="B7283" t="s">
        <v>22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35</v>
      </c>
      <c r="B7284" t="s">
        <v>22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35</v>
      </c>
      <c r="B7285" t="s">
        <v>22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35</v>
      </c>
      <c r="B7286" t="s">
        <v>22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35</v>
      </c>
      <c r="B7287" t="s">
        <v>22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35</v>
      </c>
      <c r="B7288" t="s">
        <v>22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35</v>
      </c>
      <c r="B7289" t="s">
        <v>22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35</v>
      </c>
      <c r="B7290" t="s">
        <v>22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35</v>
      </c>
      <c r="B7291" t="s">
        <v>22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35</v>
      </c>
      <c r="B7292" t="s">
        <v>22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35</v>
      </c>
      <c r="B7293" t="s">
        <v>22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35</v>
      </c>
      <c r="B7294" t="s">
        <v>22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35</v>
      </c>
      <c r="B7295" t="s">
        <v>22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35</v>
      </c>
      <c r="B7296" t="s">
        <v>22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35</v>
      </c>
      <c r="B7297" t="s">
        <v>22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35</v>
      </c>
      <c r="B7298" t="s">
        <v>22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35</v>
      </c>
      <c r="B7299" t="s">
        <v>22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35</v>
      </c>
      <c r="B7300" t="s">
        <v>22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35</v>
      </c>
      <c r="B7301" t="s">
        <v>22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35</v>
      </c>
      <c r="B7302" t="s">
        <v>22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35</v>
      </c>
      <c r="B7303" t="s">
        <v>22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35</v>
      </c>
      <c r="B7304" t="s">
        <v>22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35</v>
      </c>
      <c r="B7305" t="s">
        <v>22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35</v>
      </c>
      <c r="B7306" t="s">
        <v>22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35</v>
      </c>
      <c r="B7307" t="s">
        <v>22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35</v>
      </c>
      <c r="B7308" t="s">
        <v>22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35</v>
      </c>
      <c r="B7309" t="s">
        <v>22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35</v>
      </c>
      <c r="B7310" t="s">
        <v>22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35</v>
      </c>
      <c r="B7311" t="s">
        <v>22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35</v>
      </c>
      <c r="B7312" t="s">
        <v>22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35</v>
      </c>
      <c r="B7313" t="s">
        <v>22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35</v>
      </c>
      <c r="B7314" t="s">
        <v>22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35</v>
      </c>
      <c r="B7315" t="s">
        <v>22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35</v>
      </c>
      <c r="B7316" t="s">
        <v>22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35</v>
      </c>
      <c r="B7317" t="s">
        <v>22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35</v>
      </c>
      <c r="B7318" t="s">
        <v>22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35</v>
      </c>
      <c r="B7319" t="s">
        <v>22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35</v>
      </c>
      <c r="B7320" t="s">
        <v>22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35</v>
      </c>
      <c r="B7321" t="s">
        <v>22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35</v>
      </c>
      <c r="B7322" t="s">
        <v>22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35</v>
      </c>
      <c r="B7323" t="s">
        <v>22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35</v>
      </c>
      <c r="B7324" t="s">
        <v>22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35</v>
      </c>
      <c r="B7325" t="s">
        <v>22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35</v>
      </c>
      <c r="B7326" t="s">
        <v>22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35</v>
      </c>
      <c r="B7327" t="s">
        <v>22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35</v>
      </c>
      <c r="B7328" t="s">
        <v>22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35</v>
      </c>
      <c r="B7329" t="s">
        <v>22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35</v>
      </c>
      <c r="B7330" t="s">
        <v>22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35</v>
      </c>
      <c r="B7331" t="s">
        <v>22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35</v>
      </c>
      <c r="B7332" t="s">
        <v>22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35</v>
      </c>
      <c r="B7333" t="s">
        <v>22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35</v>
      </c>
      <c r="B7334" t="s">
        <v>22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35</v>
      </c>
      <c r="B7335" t="s">
        <v>22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35</v>
      </c>
      <c r="B7336" t="s">
        <v>22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35</v>
      </c>
      <c r="B7337" t="s">
        <v>22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35</v>
      </c>
      <c r="B7338" t="s">
        <v>22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35</v>
      </c>
      <c r="B7339" t="s">
        <v>22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35</v>
      </c>
      <c r="B7340" t="s">
        <v>22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35</v>
      </c>
      <c r="B7341" t="s">
        <v>22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35</v>
      </c>
      <c r="B7342" t="s">
        <v>22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35</v>
      </c>
      <c r="B7343" t="s">
        <v>22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35</v>
      </c>
      <c r="B7344" t="s">
        <v>22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35</v>
      </c>
      <c r="B7345" t="s">
        <v>22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35</v>
      </c>
      <c r="B7346" t="s">
        <v>22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35</v>
      </c>
      <c r="B7347" t="s">
        <v>22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35</v>
      </c>
      <c r="B7348" t="s">
        <v>22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35</v>
      </c>
      <c r="B7349" t="s">
        <v>22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35</v>
      </c>
      <c r="B7350" t="s">
        <v>22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35</v>
      </c>
      <c r="B7351" t="s">
        <v>22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35</v>
      </c>
      <c r="B7352" t="s">
        <v>22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35</v>
      </c>
      <c r="B7353" t="s">
        <v>22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35</v>
      </c>
      <c r="B7354" t="s">
        <v>22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35</v>
      </c>
      <c r="B7355" t="s">
        <v>22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35</v>
      </c>
      <c r="B7356" t="s">
        <v>22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35</v>
      </c>
      <c r="B7357" t="s">
        <v>22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35</v>
      </c>
      <c r="B7358" t="s">
        <v>22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35</v>
      </c>
      <c r="B7359" t="s">
        <v>22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35</v>
      </c>
      <c r="B7360" t="s">
        <v>22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35</v>
      </c>
      <c r="B7361" t="s">
        <v>22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35</v>
      </c>
      <c r="B7362" t="s">
        <v>22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35</v>
      </c>
      <c r="B7363" t="s">
        <v>22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35</v>
      </c>
      <c r="B7364" t="s">
        <v>22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35</v>
      </c>
      <c r="B7365" t="s">
        <v>22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35</v>
      </c>
      <c r="B7366" t="s">
        <v>22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35</v>
      </c>
      <c r="B7367" t="s">
        <v>22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35</v>
      </c>
      <c r="B7368" t="s">
        <v>22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35</v>
      </c>
      <c r="B7369" t="s">
        <v>22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35</v>
      </c>
      <c r="B7370" t="s">
        <v>22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35</v>
      </c>
      <c r="B7371" t="s">
        <v>22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35</v>
      </c>
      <c r="B7372" t="s">
        <v>22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35</v>
      </c>
      <c r="B7373" t="s">
        <v>22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35</v>
      </c>
      <c r="B7374" t="s">
        <v>22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35</v>
      </c>
      <c r="B7375" t="s">
        <v>22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35</v>
      </c>
      <c r="B7376" t="s">
        <v>22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35</v>
      </c>
      <c r="B7377" t="s">
        <v>22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35</v>
      </c>
      <c r="B7378" t="s">
        <v>22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35</v>
      </c>
      <c r="B7379" t="s">
        <v>22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35</v>
      </c>
      <c r="B7380" t="s">
        <v>22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35</v>
      </c>
      <c r="B7381" t="s">
        <v>22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35</v>
      </c>
      <c r="B7382" t="s">
        <v>22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35</v>
      </c>
      <c r="B7383" t="s">
        <v>22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35</v>
      </c>
      <c r="B7384" t="s">
        <v>22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35</v>
      </c>
      <c r="B7385" t="s">
        <v>22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35</v>
      </c>
      <c r="B7386" t="s">
        <v>22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35</v>
      </c>
      <c r="B7387" t="s">
        <v>22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35</v>
      </c>
      <c r="B7388" t="s">
        <v>22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35</v>
      </c>
      <c r="B7389" t="s">
        <v>22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35</v>
      </c>
      <c r="B7390" t="s">
        <v>22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35</v>
      </c>
      <c r="B7391" t="s">
        <v>22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35</v>
      </c>
      <c r="B7392" t="s">
        <v>22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35</v>
      </c>
      <c r="B7393" t="s">
        <v>22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35</v>
      </c>
      <c r="B7394" t="s">
        <v>22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35</v>
      </c>
      <c r="B7395" t="s">
        <v>22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35</v>
      </c>
      <c r="B7396" t="s">
        <v>22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35</v>
      </c>
      <c r="B7397" t="s">
        <v>22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35</v>
      </c>
      <c r="B7398" t="s">
        <v>22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35</v>
      </c>
      <c r="B7399" t="s">
        <v>22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35</v>
      </c>
      <c r="B7400" t="s">
        <v>22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35</v>
      </c>
      <c r="B7401" t="s">
        <v>22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35</v>
      </c>
      <c r="B7402" t="s">
        <v>22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35</v>
      </c>
      <c r="B7403" t="s">
        <v>22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35</v>
      </c>
      <c r="B7404" t="s">
        <v>22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35</v>
      </c>
      <c r="B7405" t="s">
        <v>22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35</v>
      </c>
      <c r="B7406" t="s">
        <v>22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35</v>
      </c>
      <c r="B7407" t="s">
        <v>22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35</v>
      </c>
      <c r="B7408" t="s">
        <v>22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35</v>
      </c>
      <c r="B7409" t="s">
        <v>22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35</v>
      </c>
      <c r="B7410" t="s">
        <v>22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35</v>
      </c>
      <c r="B7411" t="s">
        <v>22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35</v>
      </c>
      <c r="B7412" t="s">
        <v>22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35</v>
      </c>
      <c r="B7413" t="s">
        <v>22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35</v>
      </c>
      <c r="B7414" t="s">
        <v>22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35</v>
      </c>
      <c r="B7415" t="s">
        <v>22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35</v>
      </c>
      <c r="B7416" t="s">
        <v>22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35</v>
      </c>
      <c r="B7417" t="s">
        <v>22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35</v>
      </c>
      <c r="B7418" t="s">
        <v>22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35</v>
      </c>
      <c r="B7419" t="s">
        <v>22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35</v>
      </c>
      <c r="B7420" t="s">
        <v>22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35</v>
      </c>
      <c r="B7421" t="s">
        <v>22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35</v>
      </c>
      <c r="B7422" t="s">
        <v>22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35</v>
      </c>
      <c r="B7423" t="s">
        <v>22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35</v>
      </c>
      <c r="B7424" t="s">
        <v>22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35</v>
      </c>
      <c r="B7425" t="s">
        <v>22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35</v>
      </c>
      <c r="B7426" t="s">
        <v>22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35</v>
      </c>
      <c r="B7427" t="s">
        <v>22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35</v>
      </c>
      <c r="B7428" t="s">
        <v>22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35</v>
      </c>
      <c r="B7429" t="s">
        <v>22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35</v>
      </c>
      <c r="B7430" t="s">
        <v>22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35</v>
      </c>
      <c r="B7431" t="s">
        <v>22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35</v>
      </c>
      <c r="B7432" t="s">
        <v>22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35</v>
      </c>
      <c r="B7433" t="s">
        <v>22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35</v>
      </c>
      <c r="B7434" t="s">
        <v>22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35</v>
      </c>
      <c r="B7435" t="s">
        <v>22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35</v>
      </c>
      <c r="B7436" t="s">
        <v>22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35</v>
      </c>
      <c r="B7437" t="s">
        <v>22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35</v>
      </c>
      <c r="B7438" t="s">
        <v>22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35</v>
      </c>
      <c r="B7439" t="s">
        <v>22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35</v>
      </c>
      <c r="B7440" t="s">
        <v>22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35</v>
      </c>
      <c r="B7441" t="s">
        <v>22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35</v>
      </c>
      <c r="B7442" t="s">
        <v>22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35</v>
      </c>
      <c r="B7443" t="s">
        <v>22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35</v>
      </c>
      <c r="B7444" t="s">
        <v>22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35</v>
      </c>
      <c r="B7445" t="s">
        <v>22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35</v>
      </c>
      <c r="B7446" t="s">
        <v>22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35</v>
      </c>
      <c r="B7447" t="s">
        <v>22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35</v>
      </c>
      <c r="B7448" t="s">
        <v>22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35</v>
      </c>
      <c r="B7449" t="s">
        <v>22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31</v>
      </c>
      <c r="B7450" t="s">
        <v>48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39</v>
      </c>
      <c r="B7451" t="s">
        <v>27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39</v>
      </c>
      <c r="B7452" t="s">
        <v>27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39</v>
      </c>
      <c r="B7453" t="s">
        <v>27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39</v>
      </c>
      <c r="B7454" t="s">
        <v>27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39</v>
      </c>
      <c r="B7455" t="s">
        <v>27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39</v>
      </c>
      <c r="B7456" t="s">
        <v>27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31</v>
      </c>
      <c r="B7457" t="s">
        <v>42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31</v>
      </c>
      <c r="B7458" t="s">
        <v>42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37</v>
      </c>
      <c r="B7459" t="s">
        <v>50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37</v>
      </c>
      <c r="B7460" t="s">
        <v>50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35</v>
      </c>
      <c r="B7461" t="s">
        <v>23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35</v>
      </c>
      <c r="B7462" t="s">
        <v>23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35</v>
      </c>
      <c r="B7463" t="s">
        <v>23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35</v>
      </c>
      <c r="B7464" t="s">
        <v>23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35</v>
      </c>
      <c r="B7465" t="s">
        <v>23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35</v>
      </c>
      <c r="B7466" t="s">
        <v>23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35</v>
      </c>
      <c r="B7467" t="s">
        <v>23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35</v>
      </c>
      <c r="B7468" t="s">
        <v>23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35</v>
      </c>
      <c r="B7469" t="s">
        <v>23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35</v>
      </c>
      <c r="B7470" t="s">
        <v>23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35</v>
      </c>
      <c r="B7471" t="s">
        <v>23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39</v>
      </c>
      <c r="B7472" t="s">
        <v>43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39</v>
      </c>
      <c r="B7473" t="s">
        <v>43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39</v>
      </c>
      <c r="B7474" t="s">
        <v>43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39</v>
      </c>
      <c r="B7475" t="s">
        <v>43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39</v>
      </c>
      <c r="B7476" t="s">
        <v>43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39</v>
      </c>
      <c r="B7477" t="s">
        <v>43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37</v>
      </c>
      <c r="B7478" t="s">
        <v>24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37</v>
      </c>
      <c r="B7479" t="s">
        <v>24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37</v>
      </c>
      <c r="B7480" t="s">
        <v>24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37</v>
      </c>
      <c r="B7481" t="s">
        <v>24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31</v>
      </c>
      <c r="B7482" t="s">
        <v>44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31</v>
      </c>
      <c r="B7483" t="s">
        <v>44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31</v>
      </c>
      <c r="B7484" t="s">
        <v>44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31</v>
      </c>
      <c r="B7485" t="s">
        <v>44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31</v>
      </c>
      <c r="B7486" t="s">
        <v>44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31</v>
      </c>
      <c r="B7487" t="s">
        <v>44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31</v>
      </c>
      <c r="B7488" t="s">
        <v>44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31</v>
      </c>
      <c r="B7489" t="s">
        <v>44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31</v>
      </c>
      <c r="B7490" t="s">
        <v>44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31</v>
      </c>
      <c r="B7491" t="s">
        <v>44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37</v>
      </c>
      <c r="B7492" t="s">
        <v>28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37</v>
      </c>
      <c r="B7493" t="s">
        <v>28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37</v>
      </c>
      <c r="B7494" t="s">
        <v>28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37</v>
      </c>
      <c r="B7495" t="s">
        <v>28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33</v>
      </c>
      <c r="B7496" t="s">
        <v>46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33</v>
      </c>
      <c r="B7497" t="s">
        <v>46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33</v>
      </c>
      <c r="B7498" t="s">
        <v>46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33</v>
      </c>
      <c r="B7499" t="s">
        <v>46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33</v>
      </c>
      <c r="B7500" t="s">
        <v>46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31</v>
      </c>
      <c r="B7501" t="s">
        <v>32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31</v>
      </c>
      <c r="B7502" t="s">
        <v>45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31</v>
      </c>
      <c r="B7503" t="s">
        <v>45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35</v>
      </c>
      <c r="B7504" t="s">
        <v>29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35</v>
      </c>
      <c r="B7505" t="s">
        <v>29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33</v>
      </c>
      <c r="B7506" t="s">
        <v>36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33</v>
      </c>
      <c r="B7507" t="s">
        <v>36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33</v>
      </c>
      <c r="B7508" t="s">
        <v>36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33</v>
      </c>
      <c r="B7509" t="s">
        <v>36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33</v>
      </c>
      <c r="B7510" t="s">
        <v>36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33</v>
      </c>
      <c r="B7511" t="s">
        <v>36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33</v>
      </c>
      <c r="B7512" t="s">
        <v>36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33</v>
      </c>
      <c r="B7513" t="s">
        <v>36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33</v>
      </c>
      <c r="B7514" t="s">
        <v>36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33</v>
      </c>
      <c r="B7515" t="s">
        <v>36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33</v>
      </c>
      <c r="B7516" t="s">
        <v>36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33</v>
      </c>
      <c r="B7517" t="s">
        <v>36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33</v>
      </c>
      <c r="B7518" t="s">
        <v>36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33</v>
      </c>
      <c r="B7519" t="s">
        <v>36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33</v>
      </c>
      <c r="B7520" t="s">
        <v>36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33</v>
      </c>
      <c r="B7521" t="s">
        <v>36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37</v>
      </c>
      <c r="B7522" t="s">
        <v>38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37</v>
      </c>
      <c r="B7523" t="s">
        <v>38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37</v>
      </c>
      <c r="B7524" t="s">
        <v>38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37</v>
      </c>
      <c r="B7525" t="s">
        <v>38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37</v>
      </c>
      <c r="B7526" t="s">
        <v>38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37</v>
      </c>
      <c r="B7527" t="s">
        <v>38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37</v>
      </c>
      <c r="B7528" t="s">
        <v>38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37</v>
      </c>
      <c r="B7529" t="s">
        <v>38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35</v>
      </c>
      <c r="B7530" t="s">
        <v>22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35</v>
      </c>
      <c r="B7531" t="s">
        <v>22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35</v>
      </c>
      <c r="B7532" t="s">
        <v>22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35</v>
      </c>
      <c r="B7533" t="s">
        <v>22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35</v>
      </c>
      <c r="B7534" t="s">
        <v>22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35</v>
      </c>
      <c r="B7535" t="s">
        <v>22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35</v>
      </c>
      <c r="B7536" t="s">
        <v>22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35</v>
      </c>
      <c r="B7537" t="s">
        <v>22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35</v>
      </c>
      <c r="B7538" t="s">
        <v>22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35</v>
      </c>
      <c r="B7539" t="s">
        <v>22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35</v>
      </c>
      <c r="B7540" t="s">
        <v>22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35</v>
      </c>
      <c r="B7541" t="s">
        <v>22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35</v>
      </c>
      <c r="B7542" t="s">
        <v>22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35</v>
      </c>
      <c r="B7543" t="s">
        <v>22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35</v>
      </c>
      <c r="B7544" t="s">
        <v>22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35</v>
      </c>
      <c r="B7545" t="s">
        <v>22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35</v>
      </c>
      <c r="B7546" t="s">
        <v>22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35</v>
      </c>
      <c r="B7547" t="s">
        <v>22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35</v>
      </c>
      <c r="B7548" t="s">
        <v>22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35</v>
      </c>
      <c r="B7549" t="s">
        <v>22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35</v>
      </c>
      <c r="B7550" t="s">
        <v>22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35</v>
      </c>
      <c r="B7551" t="s">
        <v>22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35</v>
      </c>
      <c r="B7552" t="s">
        <v>22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35</v>
      </c>
      <c r="B7553" t="s">
        <v>22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35</v>
      </c>
      <c r="B7554" t="s">
        <v>22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35</v>
      </c>
      <c r="B7555" t="s">
        <v>22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35</v>
      </c>
      <c r="B7556" t="s">
        <v>22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35</v>
      </c>
      <c r="B7557" t="s">
        <v>22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35</v>
      </c>
      <c r="B7558" t="s">
        <v>22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35</v>
      </c>
      <c r="B7559" t="s">
        <v>22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35</v>
      </c>
      <c r="B7560" t="s">
        <v>22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35</v>
      </c>
      <c r="B7561" t="s">
        <v>22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35</v>
      </c>
      <c r="B7562" t="s">
        <v>22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35</v>
      </c>
      <c r="B7563" t="s">
        <v>22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35</v>
      </c>
      <c r="B7564" t="s">
        <v>22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35</v>
      </c>
      <c r="B7565" t="s">
        <v>22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35</v>
      </c>
      <c r="B7566" t="s">
        <v>22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35</v>
      </c>
      <c r="B7567" t="s">
        <v>22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35</v>
      </c>
      <c r="B7568" t="s">
        <v>22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35</v>
      </c>
      <c r="B7569" t="s">
        <v>22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35</v>
      </c>
      <c r="B7570" t="s">
        <v>22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35</v>
      </c>
      <c r="B7571" t="s">
        <v>22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35</v>
      </c>
      <c r="B7572" t="s">
        <v>22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35</v>
      </c>
      <c r="B7573" t="s">
        <v>22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35</v>
      </c>
      <c r="B7574" t="s">
        <v>22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35</v>
      </c>
      <c r="B7575" t="s">
        <v>22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35</v>
      </c>
      <c r="B7576" t="s">
        <v>22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35</v>
      </c>
      <c r="B7577" t="s">
        <v>22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35</v>
      </c>
      <c r="B7578" t="s">
        <v>22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35</v>
      </c>
      <c r="B7579" t="s">
        <v>22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35</v>
      </c>
      <c r="B7580" t="s">
        <v>22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35</v>
      </c>
      <c r="B7581" t="s">
        <v>22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35</v>
      </c>
      <c r="B7582" t="s">
        <v>22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35</v>
      </c>
      <c r="B7583" t="s">
        <v>22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35</v>
      </c>
      <c r="B7584" t="s">
        <v>22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35</v>
      </c>
      <c r="B7585" t="s">
        <v>22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35</v>
      </c>
      <c r="B7586" t="s">
        <v>22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35</v>
      </c>
      <c r="B7587" t="s">
        <v>22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35</v>
      </c>
      <c r="B7588" t="s">
        <v>22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35</v>
      </c>
      <c r="B7589" t="s">
        <v>22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35</v>
      </c>
      <c r="B7590" t="s">
        <v>22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35</v>
      </c>
      <c r="B7591" t="s">
        <v>22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35</v>
      </c>
      <c r="B7592" t="s">
        <v>22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35</v>
      </c>
      <c r="B7593" t="s">
        <v>22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35</v>
      </c>
      <c r="B7594" t="s">
        <v>22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35</v>
      </c>
      <c r="B7595" t="s">
        <v>22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35</v>
      </c>
      <c r="B7596" t="s">
        <v>22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35</v>
      </c>
      <c r="B7597" t="s">
        <v>22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35</v>
      </c>
      <c r="B7598" t="s">
        <v>22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35</v>
      </c>
      <c r="B7599" t="s">
        <v>22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35</v>
      </c>
      <c r="B7600" t="s">
        <v>22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35</v>
      </c>
      <c r="B7601" t="s">
        <v>22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35</v>
      </c>
      <c r="B7602" t="s">
        <v>22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35</v>
      </c>
      <c r="B7603" t="s">
        <v>22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35</v>
      </c>
      <c r="B7604" t="s">
        <v>22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35</v>
      </c>
      <c r="B7605" t="s">
        <v>22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35</v>
      </c>
      <c r="B7606" t="s">
        <v>22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35</v>
      </c>
      <c r="B7607" t="s">
        <v>22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35</v>
      </c>
      <c r="B7608" t="s">
        <v>22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35</v>
      </c>
      <c r="B7609" t="s">
        <v>22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35</v>
      </c>
      <c r="B7610" t="s">
        <v>22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35</v>
      </c>
      <c r="B7611" t="s">
        <v>22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35</v>
      </c>
      <c r="B7612" t="s">
        <v>22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35</v>
      </c>
      <c r="B7613" t="s">
        <v>22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35</v>
      </c>
      <c r="B7614" t="s">
        <v>22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35</v>
      </c>
      <c r="B7615" t="s">
        <v>22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35</v>
      </c>
      <c r="B7616" t="s">
        <v>22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35</v>
      </c>
      <c r="B7617" t="s">
        <v>22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35</v>
      </c>
      <c r="B7618" t="s">
        <v>22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35</v>
      </c>
      <c r="B7619" t="s">
        <v>22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35</v>
      </c>
      <c r="B7620" t="s">
        <v>22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35</v>
      </c>
      <c r="B7621" t="s">
        <v>22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35</v>
      </c>
      <c r="B7622" t="s">
        <v>22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35</v>
      </c>
      <c r="B7623" t="s">
        <v>22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35</v>
      </c>
      <c r="B7624" t="s">
        <v>22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35</v>
      </c>
      <c r="B7625" t="s">
        <v>22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35</v>
      </c>
      <c r="B7626" t="s">
        <v>22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35</v>
      </c>
      <c r="B7627" t="s">
        <v>22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35</v>
      </c>
      <c r="B7628" t="s">
        <v>22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35</v>
      </c>
      <c r="B7629" t="s">
        <v>22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35</v>
      </c>
      <c r="B7630" t="s">
        <v>22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35</v>
      </c>
      <c r="B7631" t="s">
        <v>22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35</v>
      </c>
      <c r="B7632" t="s">
        <v>22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35</v>
      </c>
      <c r="B7633" t="s">
        <v>22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35</v>
      </c>
      <c r="B7634" t="s">
        <v>22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35</v>
      </c>
      <c r="B7635" t="s">
        <v>22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35</v>
      </c>
      <c r="B7636" t="s">
        <v>22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35</v>
      </c>
      <c r="B7637" t="s">
        <v>22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35</v>
      </c>
      <c r="B7638" t="s">
        <v>22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35</v>
      </c>
      <c r="B7639" t="s">
        <v>22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35</v>
      </c>
      <c r="B7640" t="s">
        <v>22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35</v>
      </c>
      <c r="B7641" t="s">
        <v>22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35</v>
      </c>
      <c r="B7642" t="s">
        <v>22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35</v>
      </c>
      <c r="B7643" t="s">
        <v>22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35</v>
      </c>
      <c r="B7644" t="s">
        <v>22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35</v>
      </c>
      <c r="B7645" t="s">
        <v>22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35</v>
      </c>
      <c r="B7646" t="s">
        <v>22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35</v>
      </c>
      <c r="B7647" t="s">
        <v>22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35</v>
      </c>
      <c r="B7648" t="s">
        <v>22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35</v>
      </c>
      <c r="B7649" t="s">
        <v>22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35</v>
      </c>
      <c r="B7650" t="s">
        <v>22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35</v>
      </c>
      <c r="B7651" t="s">
        <v>22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35</v>
      </c>
      <c r="B7652" t="s">
        <v>22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35</v>
      </c>
      <c r="B7653" t="s">
        <v>22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35</v>
      </c>
      <c r="B7654" t="s">
        <v>22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35</v>
      </c>
      <c r="B7655" t="s">
        <v>22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35</v>
      </c>
      <c r="B7656" t="s">
        <v>22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35</v>
      </c>
      <c r="B7657" t="s">
        <v>22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35</v>
      </c>
      <c r="B7658" t="s">
        <v>22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35</v>
      </c>
      <c r="B7659" t="s">
        <v>22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35</v>
      </c>
      <c r="B7660" t="s">
        <v>22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35</v>
      </c>
      <c r="B7661" t="s">
        <v>22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35</v>
      </c>
      <c r="B7662" t="s">
        <v>22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35</v>
      </c>
      <c r="B7663" t="s">
        <v>22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35</v>
      </c>
      <c r="B7664" t="s">
        <v>22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35</v>
      </c>
      <c r="B7665" t="s">
        <v>22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35</v>
      </c>
      <c r="B7666" t="s">
        <v>22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35</v>
      </c>
      <c r="B7667" t="s">
        <v>22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35</v>
      </c>
      <c r="B7668" t="s">
        <v>22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35</v>
      </c>
      <c r="B7669" t="s">
        <v>22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35</v>
      </c>
      <c r="B7670" t="s">
        <v>22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35</v>
      </c>
      <c r="B7671" t="s">
        <v>22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35</v>
      </c>
      <c r="B7672" t="s">
        <v>22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35</v>
      </c>
      <c r="B7673" t="s">
        <v>22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35</v>
      </c>
      <c r="B7674" t="s">
        <v>22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35</v>
      </c>
      <c r="B7675" t="s">
        <v>22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35</v>
      </c>
      <c r="B7676" t="s">
        <v>22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35</v>
      </c>
      <c r="B7677" t="s">
        <v>22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35</v>
      </c>
      <c r="B7678" t="s">
        <v>22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35</v>
      </c>
      <c r="B7679" t="s">
        <v>22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35</v>
      </c>
      <c r="B7680" t="s">
        <v>22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35</v>
      </c>
      <c r="B7681" t="s">
        <v>22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35</v>
      </c>
      <c r="B7682" t="s">
        <v>22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35</v>
      </c>
      <c r="B7683" t="s">
        <v>22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35</v>
      </c>
      <c r="B7684" t="s">
        <v>22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35</v>
      </c>
      <c r="B7685" t="s">
        <v>22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35</v>
      </c>
      <c r="B7686" t="s">
        <v>22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35</v>
      </c>
      <c r="B7687" t="s">
        <v>22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35</v>
      </c>
      <c r="B7688" t="s">
        <v>22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35</v>
      </c>
      <c r="B7689" t="s">
        <v>22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35</v>
      </c>
      <c r="B7690" t="s">
        <v>22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35</v>
      </c>
      <c r="B7691" t="s">
        <v>22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35</v>
      </c>
      <c r="B7692" t="s">
        <v>22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35</v>
      </c>
      <c r="B7693" t="s">
        <v>22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35</v>
      </c>
      <c r="B7694" t="s">
        <v>22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35</v>
      </c>
      <c r="B7695" t="s">
        <v>22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35</v>
      </c>
      <c r="B7696" t="s">
        <v>22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35</v>
      </c>
      <c r="B7697" t="s">
        <v>22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35</v>
      </c>
      <c r="B7698" t="s">
        <v>22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35</v>
      </c>
      <c r="B7699" t="s">
        <v>22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35</v>
      </c>
      <c r="B7700" t="s">
        <v>22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35</v>
      </c>
      <c r="B7701" t="s">
        <v>22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35</v>
      </c>
      <c r="B7702" t="s">
        <v>22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35</v>
      </c>
      <c r="B7703" t="s">
        <v>22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35</v>
      </c>
      <c r="B7704" t="s">
        <v>22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35</v>
      </c>
      <c r="B7705" t="s">
        <v>22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35</v>
      </c>
      <c r="B7706" t="s">
        <v>22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35</v>
      </c>
      <c r="B7707" t="s">
        <v>22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35</v>
      </c>
      <c r="B7708" t="s">
        <v>22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35</v>
      </c>
      <c r="B7709" t="s">
        <v>22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35</v>
      </c>
      <c r="B7710" t="s">
        <v>22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35</v>
      </c>
      <c r="B7711" t="s">
        <v>22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35</v>
      </c>
      <c r="B7712" t="s">
        <v>22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35</v>
      </c>
      <c r="B7713" t="s">
        <v>22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35</v>
      </c>
      <c r="B7714" t="s">
        <v>22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35</v>
      </c>
      <c r="B7715" t="s">
        <v>22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35</v>
      </c>
      <c r="B7716" t="s">
        <v>22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35</v>
      </c>
      <c r="B7717" t="s">
        <v>22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35</v>
      </c>
      <c r="B7718" t="s">
        <v>22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35</v>
      </c>
      <c r="B7719" t="s">
        <v>22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35</v>
      </c>
      <c r="B7720" t="s">
        <v>22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35</v>
      </c>
      <c r="B7721" t="s">
        <v>22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35</v>
      </c>
      <c r="B7722" t="s">
        <v>22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35</v>
      </c>
      <c r="B7723" t="s">
        <v>22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35</v>
      </c>
      <c r="B7724" t="s">
        <v>22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35</v>
      </c>
      <c r="B7725" t="s">
        <v>22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35</v>
      </c>
      <c r="B7726" t="s">
        <v>22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35</v>
      </c>
      <c r="B7727" t="s">
        <v>22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35</v>
      </c>
      <c r="B7728" t="s">
        <v>22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35</v>
      </c>
      <c r="B7729" t="s">
        <v>22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35</v>
      </c>
      <c r="B7730" t="s">
        <v>22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35</v>
      </c>
      <c r="B7731" t="s">
        <v>22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35</v>
      </c>
      <c r="B7732" t="s">
        <v>22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35</v>
      </c>
      <c r="B7733" t="s">
        <v>22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35</v>
      </c>
      <c r="B7734" t="s">
        <v>22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35</v>
      </c>
      <c r="B7735" t="s">
        <v>22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35</v>
      </c>
      <c r="B7736" t="s">
        <v>22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35</v>
      </c>
      <c r="B7737" t="s">
        <v>22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35</v>
      </c>
      <c r="B7738" t="s">
        <v>22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35</v>
      </c>
      <c r="B7739" t="s">
        <v>22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35</v>
      </c>
      <c r="B7740" t="s">
        <v>22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35</v>
      </c>
      <c r="B7741" t="s">
        <v>22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35</v>
      </c>
      <c r="B7742" t="s">
        <v>22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35</v>
      </c>
      <c r="B7743" t="s">
        <v>22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35</v>
      </c>
      <c r="B7744" t="s">
        <v>22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35</v>
      </c>
      <c r="B7745" t="s">
        <v>22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35</v>
      </c>
      <c r="B7746" t="s">
        <v>22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35</v>
      </c>
      <c r="B7747" t="s">
        <v>22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35</v>
      </c>
      <c r="B7748" t="s">
        <v>22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35</v>
      </c>
      <c r="B7749" t="s">
        <v>22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35</v>
      </c>
      <c r="B7750" t="s">
        <v>22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35</v>
      </c>
      <c r="B7751" t="s">
        <v>22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35</v>
      </c>
      <c r="B7752" t="s">
        <v>22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35</v>
      </c>
      <c r="B7753" t="s">
        <v>22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35</v>
      </c>
      <c r="B7754" t="s">
        <v>22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35</v>
      </c>
      <c r="B7755" t="s">
        <v>22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35</v>
      </c>
      <c r="B7756" t="s">
        <v>22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35</v>
      </c>
      <c r="B7757" t="s">
        <v>22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35</v>
      </c>
      <c r="B7758" t="s">
        <v>22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35</v>
      </c>
      <c r="B7759" t="s">
        <v>22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35</v>
      </c>
      <c r="B7760" t="s">
        <v>22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35</v>
      </c>
      <c r="B7761" t="s">
        <v>22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35</v>
      </c>
      <c r="B7762" t="s">
        <v>22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39</v>
      </c>
      <c r="B7763" t="s">
        <v>40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31</v>
      </c>
      <c r="B7764" t="s">
        <v>48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31</v>
      </c>
      <c r="B7765" t="s">
        <v>48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31</v>
      </c>
      <c r="B7766" t="s">
        <v>48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31</v>
      </c>
      <c r="B7767" t="s">
        <v>48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31</v>
      </c>
      <c r="B7768" t="s">
        <v>48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31</v>
      </c>
      <c r="B7769" t="s">
        <v>48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31</v>
      </c>
      <c r="B7770" t="s">
        <v>48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31</v>
      </c>
      <c r="B7771" t="s">
        <v>48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31</v>
      </c>
      <c r="B7772" t="s">
        <v>48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31</v>
      </c>
      <c r="B7773" t="s">
        <v>48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31</v>
      </c>
      <c r="B7774" t="s">
        <v>48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39</v>
      </c>
      <c r="B7775" t="s">
        <v>27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39</v>
      </c>
      <c r="B7776" t="s">
        <v>27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39</v>
      </c>
      <c r="B7777" t="s">
        <v>27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39</v>
      </c>
      <c r="B7778" t="s">
        <v>27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39</v>
      </c>
      <c r="B7779" t="s">
        <v>27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39</v>
      </c>
      <c r="B7780" t="s">
        <v>27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39</v>
      </c>
      <c r="B7781" t="s">
        <v>27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39</v>
      </c>
      <c r="B7782" t="s">
        <v>27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39</v>
      </c>
      <c r="B7783" t="s">
        <v>27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39</v>
      </c>
      <c r="B7784" t="s">
        <v>27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39</v>
      </c>
      <c r="B7785" t="s">
        <v>27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39</v>
      </c>
      <c r="B7786" t="s">
        <v>27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39</v>
      </c>
      <c r="B7787" t="s">
        <v>27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39</v>
      </c>
      <c r="B7788" t="s">
        <v>27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39</v>
      </c>
      <c r="B7789" t="s">
        <v>27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39</v>
      </c>
      <c r="B7790" t="s">
        <v>27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39</v>
      </c>
      <c r="B7791" t="s">
        <v>27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39</v>
      </c>
      <c r="B7792" t="s">
        <v>27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39</v>
      </c>
      <c r="B7793" t="s">
        <v>27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39</v>
      </c>
      <c r="B7794" t="s">
        <v>27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39</v>
      </c>
      <c r="B7795" t="s">
        <v>27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39</v>
      </c>
      <c r="B7796" t="s">
        <v>27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39</v>
      </c>
      <c r="B7797" t="s">
        <v>27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39</v>
      </c>
      <c r="B7798" t="s">
        <v>27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39</v>
      </c>
      <c r="B7799" t="s">
        <v>27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39</v>
      </c>
      <c r="B7800" t="s">
        <v>27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39</v>
      </c>
      <c r="B7801" t="s">
        <v>27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39</v>
      </c>
      <c r="B7802" t="s">
        <v>27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37</v>
      </c>
      <c r="B7803" t="s">
        <v>52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37</v>
      </c>
      <c r="B7804" t="s">
        <v>52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37</v>
      </c>
      <c r="B7805" t="s">
        <v>52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37</v>
      </c>
      <c r="B7806" t="s">
        <v>52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35</v>
      </c>
      <c r="B7807" t="s">
        <v>23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35</v>
      </c>
      <c r="B7808" t="s">
        <v>23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39</v>
      </c>
      <c r="B7809" t="s">
        <v>43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39</v>
      </c>
      <c r="B7810" t="s">
        <v>43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39</v>
      </c>
      <c r="B7811" t="s">
        <v>43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39</v>
      </c>
      <c r="B7812" t="s">
        <v>43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39</v>
      </c>
      <c r="B7813" t="s">
        <v>43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39</v>
      </c>
      <c r="B7814" t="s">
        <v>43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39</v>
      </c>
      <c r="B7815" t="s">
        <v>43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39</v>
      </c>
      <c r="B7816" t="s">
        <v>43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39</v>
      </c>
      <c r="B7817" t="s">
        <v>43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39</v>
      </c>
      <c r="B7818" t="s">
        <v>43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39</v>
      </c>
      <c r="B7819" t="s">
        <v>43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39</v>
      </c>
      <c r="B7820" t="s">
        <v>43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39</v>
      </c>
      <c r="B7821" t="s">
        <v>43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39</v>
      </c>
      <c r="B7822" t="s">
        <v>43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39</v>
      </c>
      <c r="B7823" t="s">
        <v>43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39</v>
      </c>
      <c r="B7824" t="s">
        <v>43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39</v>
      </c>
      <c r="B7825" t="s">
        <v>43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39</v>
      </c>
      <c r="B7826" t="s">
        <v>43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39</v>
      </c>
      <c r="B7827" t="s">
        <v>43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39</v>
      </c>
      <c r="B7828" t="s">
        <v>43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39</v>
      </c>
      <c r="B7829" t="s">
        <v>43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39</v>
      </c>
      <c r="B7830" t="s">
        <v>43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39</v>
      </c>
      <c r="B7831" t="s">
        <v>43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39</v>
      </c>
      <c r="B7832" t="s">
        <v>43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39</v>
      </c>
      <c r="B7833" t="s">
        <v>43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39</v>
      </c>
      <c r="B7834" t="s">
        <v>43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39</v>
      </c>
      <c r="B7835" t="s">
        <v>43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39</v>
      </c>
      <c r="B7836" t="s">
        <v>43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39</v>
      </c>
      <c r="B7837" t="s">
        <v>43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39</v>
      </c>
      <c r="B7838" t="s">
        <v>43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39</v>
      </c>
      <c r="B7839" t="s">
        <v>43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39</v>
      </c>
      <c r="B7840" t="s">
        <v>43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39</v>
      </c>
      <c r="B7841" t="s">
        <v>43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39</v>
      </c>
      <c r="B7842" t="s">
        <v>43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39</v>
      </c>
      <c r="B7843" t="s">
        <v>43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39</v>
      </c>
      <c r="B7844" t="s">
        <v>43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39</v>
      </c>
      <c r="B7845" t="s">
        <v>43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39</v>
      </c>
      <c r="B7846" t="s">
        <v>43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39</v>
      </c>
      <c r="B7847" t="s">
        <v>43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37</v>
      </c>
      <c r="B7848" t="s">
        <v>24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37</v>
      </c>
      <c r="B7849" t="s">
        <v>24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37</v>
      </c>
      <c r="B7850" t="s">
        <v>24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37</v>
      </c>
      <c r="B7851" t="s">
        <v>24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31</v>
      </c>
      <c r="B7852" t="s">
        <v>44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31</v>
      </c>
      <c r="B7853" t="s">
        <v>44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31</v>
      </c>
      <c r="B7854" t="s">
        <v>44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31</v>
      </c>
      <c r="B7855" t="s">
        <v>44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31</v>
      </c>
      <c r="B7856" t="s">
        <v>44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37</v>
      </c>
      <c r="B7857" t="s">
        <v>28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37</v>
      </c>
      <c r="B7858" t="s">
        <v>28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37</v>
      </c>
      <c r="B7859" t="s">
        <v>28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37</v>
      </c>
      <c r="B7860" t="s">
        <v>28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37</v>
      </c>
      <c r="B7861" t="s">
        <v>28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37</v>
      </c>
      <c r="B7862" t="s">
        <v>28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37</v>
      </c>
      <c r="B7863" t="s">
        <v>28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33</v>
      </c>
      <c r="B7864" t="s">
        <v>46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31</v>
      </c>
      <c r="B7865" t="s">
        <v>32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31</v>
      </c>
      <c r="B7866" t="s">
        <v>32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31</v>
      </c>
      <c r="B7867" t="s">
        <v>32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31</v>
      </c>
      <c r="B7868" t="s">
        <v>32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31</v>
      </c>
      <c r="B7869" t="s">
        <v>32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31</v>
      </c>
      <c r="B7870" t="s">
        <v>45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31</v>
      </c>
      <c r="B7871" t="s">
        <v>45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31</v>
      </c>
      <c r="B7872" t="s">
        <v>45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31</v>
      </c>
      <c r="B7873" t="s">
        <v>45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31</v>
      </c>
      <c r="B7874" t="s">
        <v>45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33</v>
      </c>
      <c r="B7875" t="s">
        <v>34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33</v>
      </c>
      <c r="B7876" t="s">
        <v>34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33</v>
      </c>
      <c r="B7877" t="s">
        <v>34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33</v>
      </c>
      <c r="B7878" t="s">
        <v>34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33</v>
      </c>
      <c r="B7879" t="s">
        <v>34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33</v>
      </c>
      <c r="B7880" t="s">
        <v>34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33</v>
      </c>
      <c r="B7881" t="s">
        <v>34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35</v>
      </c>
      <c r="B7882" t="s">
        <v>29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35</v>
      </c>
      <c r="B7883" t="s">
        <v>29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35</v>
      </c>
      <c r="B7884" t="s">
        <v>29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33</v>
      </c>
      <c r="B7885" t="s">
        <v>36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33</v>
      </c>
      <c r="B7886" t="s">
        <v>36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33</v>
      </c>
      <c r="B7887" t="s">
        <v>36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33</v>
      </c>
      <c r="B7888" t="s">
        <v>36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37</v>
      </c>
      <c r="B7889" t="s">
        <v>38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37</v>
      </c>
      <c r="B7890" t="s">
        <v>38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37</v>
      </c>
      <c r="B7891" t="s">
        <v>38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37</v>
      </c>
      <c r="B7892" t="s">
        <v>38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37</v>
      </c>
      <c r="B7893" t="s">
        <v>38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37</v>
      </c>
      <c r="B7894" t="s">
        <v>38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37</v>
      </c>
      <c r="B7895" t="s">
        <v>38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37</v>
      </c>
      <c r="B7896" t="s">
        <v>38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37</v>
      </c>
      <c r="B7897" t="s">
        <v>38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37</v>
      </c>
      <c r="B7898" t="s">
        <v>38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37</v>
      </c>
      <c r="B7899" t="s">
        <v>38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37</v>
      </c>
      <c r="B7900" t="s">
        <v>38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37</v>
      </c>
      <c r="B7901" t="s">
        <v>38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37</v>
      </c>
      <c r="B7902" t="s">
        <v>38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37</v>
      </c>
      <c r="B7903" t="s">
        <v>38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37</v>
      </c>
      <c r="B7904" t="s">
        <v>38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37</v>
      </c>
      <c r="B7905" t="s">
        <v>38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35</v>
      </c>
      <c r="B7906" t="s">
        <v>22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35</v>
      </c>
      <c r="B7907" t="s">
        <v>22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35</v>
      </c>
      <c r="B7908" t="s">
        <v>22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35</v>
      </c>
      <c r="B7909" t="s">
        <v>22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35</v>
      </c>
      <c r="B7910" t="s">
        <v>22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35</v>
      </c>
      <c r="B7911" t="s">
        <v>22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35</v>
      </c>
      <c r="B7912" t="s">
        <v>22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35</v>
      </c>
      <c r="B7913" t="s">
        <v>22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35</v>
      </c>
      <c r="B7914" t="s">
        <v>22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35</v>
      </c>
      <c r="B7915" t="s">
        <v>22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35</v>
      </c>
      <c r="B7916" t="s">
        <v>22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35</v>
      </c>
      <c r="B7917" t="s">
        <v>22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35</v>
      </c>
      <c r="B7918" t="s">
        <v>22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35</v>
      </c>
      <c r="B7919" t="s">
        <v>22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35</v>
      </c>
      <c r="B7920" t="s">
        <v>22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35</v>
      </c>
      <c r="B7921" t="s">
        <v>22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35</v>
      </c>
      <c r="B7922" t="s">
        <v>22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35</v>
      </c>
      <c r="B7923" t="s">
        <v>22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35</v>
      </c>
      <c r="B7924" t="s">
        <v>22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35</v>
      </c>
      <c r="B7925" t="s">
        <v>22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35</v>
      </c>
      <c r="B7926" t="s">
        <v>22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35</v>
      </c>
      <c r="B7927" t="s">
        <v>22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35</v>
      </c>
      <c r="B7928" t="s">
        <v>22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35</v>
      </c>
      <c r="B7929" t="s">
        <v>22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35</v>
      </c>
      <c r="B7930" t="s">
        <v>22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35</v>
      </c>
      <c r="B7931" t="s">
        <v>22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35</v>
      </c>
      <c r="B7932" t="s">
        <v>22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35</v>
      </c>
      <c r="B7933" t="s">
        <v>22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35</v>
      </c>
      <c r="B7934" t="s">
        <v>22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35</v>
      </c>
      <c r="B7935" t="s">
        <v>22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35</v>
      </c>
      <c r="B7936" t="s">
        <v>22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35</v>
      </c>
      <c r="B7937" t="s">
        <v>22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35</v>
      </c>
      <c r="B7938" t="s">
        <v>22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35</v>
      </c>
      <c r="B7939" t="s">
        <v>22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35</v>
      </c>
      <c r="B7940" t="s">
        <v>22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35</v>
      </c>
      <c r="B7941" t="s">
        <v>22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35</v>
      </c>
      <c r="B7942" t="s">
        <v>22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35</v>
      </c>
      <c r="B7943" t="s">
        <v>22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35</v>
      </c>
      <c r="B7944" t="s">
        <v>22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35</v>
      </c>
      <c r="B7945" t="s">
        <v>22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35</v>
      </c>
      <c r="B7946" t="s">
        <v>22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35</v>
      </c>
      <c r="B7947" t="s">
        <v>22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35</v>
      </c>
      <c r="B7948" t="s">
        <v>22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35</v>
      </c>
      <c r="B7949" t="s">
        <v>22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35</v>
      </c>
      <c r="B7950" t="s">
        <v>22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35</v>
      </c>
      <c r="B7951" t="s">
        <v>22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35</v>
      </c>
      <c r="B7952" t="s">
        <v>22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35</v>
      </c>
      <c r="B7953" t="s">
        <v>22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35</v>
      </c>
      <c r="B7954" t="s">
        <v>22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35</v>
      </c>
      <c r="B7955" t="s">
        <v>22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35</v>
      </c>
      <c r="B7956" t="s">
        <v>22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35</v>
      </c>
      <c r="B7957" t="s">
        <v>22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35</v>
      </c>
      <c r="B7958" t="s">
        <v>22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35</v>
      </c>
      <c r="B7959" t="s">
        <v>22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35</v>
      </c>
      <c r="B7960" t="s">
        <v>22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35</v>
      </c>
      <c r="B7961" t="s">
        <v>22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35</v>
      </c>
      <c r="B7962" t="s">
        <v>22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35</v>
      </c>
      <c r="B7963" t="s">
        <v>22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35</v>
      </c>
      <c r="B7964" t="s">
        <v>22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35</v>
      </c>
      <c r="B7965" t="s">
        <v>22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35</v>
      </c>
      <c r="B7966" t="s">
        <v>22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35</v>
      </c>
      <c r="B7967" t="s">
        <v>22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35</v>
      </c>
      <c r="B7968" t="s">
        <v>22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35</v>
      </c>
      <c r="B7969" t="s">
        <v>22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35</v>
      </c>
      <c r="B7970" t="s">
        <v>22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35</v>
      </c>
      <c r="B7971" t="s">
        <v>22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35</v>
      </c>
      <c r="B7972" t="s">
        <v>22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35</v>
      </c>
      <c r="B7973" t="s">
        <v>22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35</v>
      </c>
      <c r="B7974" t="s">
        <v>22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35</v>
      </c>
      <c r="B7975" t="s">
        <v>22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35</v>
      </c>
      <c r="B7976" t="s">
        <v>22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35</v>
      </c>
      <c r="B7977" t="s">
        <v>22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35</v>
      </c>
      <c r="B7978" t="s">
        <v>22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35</v>
      </c>
      <c r="B7979" t="s">
        <v>22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35</v>
      </c>
      <c r="B7980" t="s">
        <v>22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35</v>
      </c>
      <c r="B7981" t="s">
        <v>22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35</v>
      </c>
      <c r="B7982" t="s">
        <v>22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35</v>
      </c>
      <c r="B7983" t="s">
        <v>22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35</v>
      </c>
      <c r="B7984" t="s">
        <v>22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35</v>
      </c>
      <c r="B7985" t="s">
        <v>22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35</v>
      </c>
      <c r="B7986" t="s">
        <v>22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35</v>
      </c>
      <c r="B7987" t="s">
        <v>22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35</v>
      </c>
      <c r="B7988" t="s">
        <v>22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35</v>
      </c>
      <c r="B7989" t="s">
        <v>22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35</v>
      </c>
      <c r="B7990" t="s">
        <v>22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35</v>
      </c>
      <c r="B7991" t="s">
        <v>22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35</v>
      </c>
      <c r="B7992" t="s">
        <v>22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35</v>
      </c>
      <c r="B7993" t="s">
        <v>22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35</v>
      </c>
      <c r="B7994" t="s">
        <v>22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35</v>
      </c>
      <c r="B7995" t="s">
        <v>22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35</v>
      </c>
      <c r="B7996" t="s">
        <v>22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35</v>
      </c>
      <c r="B7997" t="s">
        <v>22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35</v>
      </c>
      <c r="B7998" t="s">
        <v>22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35</v>
      </c>
      <c r="B7999" t="s">
        <v>22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35</v>
      </c>
      <c r="B8000" t="s">
        <v>22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35</v>
      </c>
      <c r="B8001" t="s">
        <v>22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35</v>
      </c>
      <c r="B8002" t="s">
        <v>22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35</v>
      </c>
      <c r="B8003" t="s">
        <v>22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35</v>
      </c>
      <c r="B8004" t="s">
        <v>22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35</v>
      </c>
      <c r="B8005" t="s">
        <v>22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35</v>
      </c>
      <c r="B8006" t="s">
        <v>22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35</v>
      </c>
      <c r="B8007" t="s">
        <v>22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35</v>
      </c>
      <c r="B8008" t="s">
        <v>22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35</v>
      </c>
      <c r="B8009" t="s">
        <v>22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35</v>
      </c>
      <c r="B8010" t="s">
        <v>22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35</v>
      </c>
      <c r="B8011" t="s">
        <v>22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35</v>
      </c>
      <c r="B8012" t="s">
        <v>22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35</v>
      </c>
      <c r="B8013" t="s">
        <v>22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35</v>
      </c>
      <c r="B8014" t="s">
        <v>22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35</v>
      </c>
      <c r="B8015" t="s">
        <v>22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35</v>
      </c>
      <c r="B8016" t="s">
        <v>22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35</v>
      </c>
      <c r="B8017" t="s">
        <v>22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35</v>
      </c>
      <c r="B8018" t="s">
        <v>22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35</v>
      </c>
      <c r="B8019" t="s">
        <v>22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35</v>
      </c>
      <c r="B8020" t="s">
        <v>22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35</v>
      </c>
      <c r="B8021" t="s">
        <v>22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35</v>
      </c>
      <c r="B8022" t="s">
        <v>22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35</v>
      </c>
      <c r="B8023" t="s">
        <v>22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35</v>
      </c>
      <c r="B8024" t="s">
        <v>22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35</v>
      </c>
      <c r="B8025" t="s">
        <v>22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35</v>
      </c>
      <c r="B8026" t="s">
        <v>22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35</v>
      </c>
      <c r="B8027" t="s">
        <v>22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35</v>
      </c>
      <c r="B8028" t="s">
        <v>22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35</v>
      </c>
      <c r="B8029" t="s">
        <v>22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35</v>
      </c>
      <c r="B8030" t="s">
        <v>22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35</v>
      </c>
      <c r="B8031" t="s">
        <v>22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35</v>
      </c>
      <c r="B8032" t="s">
        <v>22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35</v>
      </c>
      <c r="B8033" t="s">
        <v>22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35</v>
      </c>
      <c r="B8034" t="s">
        <v>22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35</v>
      </c>
      <c r="B8035" t="s">
        <v>22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35</v>
      </c>
      <c r="B8036" t="s">
        <v>22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35</v>
      </c>
      <c r="B8037" t="s">
        <v>22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35</v>
      </c>
      <c r="B8038" t="s">
        <v>22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35</v>
      </c>
      <c r="B8039" t="s">
        <v>22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35</v>
      </c>
      <c r="B8040" t="s">
        <v>22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35</v>
      </c>
      <c r="B8041" t="s">
        <v>22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35</v>
      </c>
      <c r="B8042" t="s">
        <v>22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35</v>
      </c>
      <c r="B8043" t="s">
        <v>22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35</v>
      </c>
      <c r="B8044" t="s">
        <v>22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35</v>
      </c>
      <c r="B8045" t="s">
        <v>22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35</v>
      </c>
      <c r="B8046" t="s">
        <v>22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35</v>
      </c>
      <c r="B8047" t="s">
        <v>22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35</v>
      </c>
      <c r="B8048" t="s">
        <v>22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35</v>
      </c>
      <c r="B8049" t="s">
        <v>22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35</v>
      </c>
      <c r="B8050" t="s">
        <v>22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35</v>
      </c>
      <c r="B8051" t="s">
        <v>22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35</v>
      </c>
      <c r="B8052" t="s">
        <v>22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35</v>
      </c>
      <c r="B8053" t="s">
        <v>22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35</v>
      </c>
      <c r="B8054" t="s">
        <v>22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35</v>
      </c>
      <c r="B8055" t="s">
        <v>22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35</v>
      </c>
      <c r="B8056" t="s">
        <v>22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35</v>
      </c>
      <c r="B8057" t="s">
        <v>22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35</v>
      </c>
      <c r="B8058" t="s">
        <v>22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35</v>
      </c>
      <c r="B8059" t="s">
        <v>22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35</v>
      </c>
      <c r="B8060" t="s">
        <v>22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35</v>
      </c>
      <c r="B8061" t="s">
        <v>22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35</v>
      </c>
      <c r="B8062" t="s">
        <v>22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35</v>
      </c>
      <c r="B8063" t="s">
        <v>22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35</v>
      </c>
      <c r="B8064" t="s">
        <v>22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35</v>
      </c>
      <c r="B8065" t="s">
        <v>22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35</v>
      </c>
      <c r="B8066" t="s">
        <v>22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35</v>
      </c>
      <c r="B8067" t="s">
        <v>22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35</v>
      </c>
      <c r="B8068" t="s">
        <v>22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35</v>
      </c>
      <c r="B8069" t="s">
        <v>22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35</v>
      </c>
      <c r="B8070" t="s">
        <v>22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35</v>
      </c>
      <c r="B8071" t="s">
        <v>22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35</v>
      </c>
      <c r="B8072" t="s">
        <v>22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35</v>
      </c>
      <c r="B8073" t="s">
        <v>22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35</v>
      </c>
      <c r="B8074" t="s">
        <v>22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35</v>
      </c>
      <c r="B8075" t="s">
        <v>22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35</v>
      </c>
      <c r="B8076" t="s">
        <v>22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35</v>
      </c>
      <c r="B8077" t="s">
        <v>22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35</v>
      </c>
      <c r="B8078" t="s">
        <v>22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35</v>
      </c>
      <c r="B8079" t="s">
        <v>22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35</v>
      </c>
      <c r="B8080" t="s">
        <v>22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35</v>
      </c>
      <c r="B8081" t="s">
        <v>22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35</v>
      </c>
      <c r="B8082" t="s">
        <v>22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35</v>
      </c>
      <c r="B8083" t="s">
        <v>22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35</v>
      </c>
      <c r="B8084" t="s">
        <v>22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35</v>
      </c>
      <c r="B8085" t="s">
        <v>22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35</v>
      </c>
      <c r="B8086" t="s">
        <v>22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35</v>
      </c>
      <c r="B8087" t="s">
        <v>22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35</v>
      </c>
      <c r="B8088" t="s">
        <v>22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35</v>
      </c>
      <c r="B8089" t="s">
        <v>22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35</v>
      </c>
      <c r="B8090" t="s">
        <v>22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35</v>
      </c>
      <c r="B8091" t="s">
        <v>22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35</v>
      </c>
      <c r="B8092" t="s">
        <v>22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35</v>
      </c>
      <c r="B8093" t="s">
        <v>22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35</v>
      </c>
      <c r="B8094" t="s">
        <v>22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35</v>
      </c>
      <c r="B8095" t="s">
        <v>22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35</v>
      </c>
      <c r="B8096" t="s">
        <v>22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35</v>
      </c>
      <c r="B8097" t="s">
        <v>22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35</v>
      </c>
      <c r="B8098" t="s">
        <v>22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35</v>
      </c>
      <c r="B8099" t="s">
        <v>22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35</v>
      </c>
      <c r="B8100" t="s">
        <v>22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35</v>
      </c>
      <c r="B8101" t="s">
        <v>22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35</v>
      </c>
      <c r="B8102" t="s">
        <v>22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35</v>
      </c>
      <c r="B8103" t="s">
        <v>22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35</v>
      </c>
      <c r="B8104" t="s">
        <v>22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35</v>
      </c>
      <c r="B8105" t="s">
        <v>22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35</v>
      </c>
      <c r="B8106" t="s">
        <v>22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35</v>
      </c>
      <c r="B8107" t="s">
        <v>22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35</v>
      </c>
      <c r="B8108" t="s">
        <v>22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35</v>
      </c>
      <c r="B8109" t="s">
        <v>22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35</v>
      </c>
      <c r="B8110" t="s">
        <v>22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35</v>
      </c>
      <c r="B8111" t="s">
        <v>22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35</v>
      </c>
      <c r="B8112" t="s">
        <v>22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35</v>
      </c>
      <c r="B8113" t="s">
        <v>22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35</v>
      </c>
      <c r="B8114" t="s">
        <v>22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35</v>
      </c>
      <c r="B8115" t="s">
        <v>22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35</v>
      </c>
      <c r="B8116" t="s">
        <v>22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35</v>
      </c>
      <c r="B8117" t="s">
        <v>22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35</v>
      </c>
      <c r="B8118" t="s">
        <v>22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35</v>
      </c>
      <c r="B8119" t="s">
        <v>22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35</v>
      </c>
      <c r="B8120" t="s">
        <v>22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35</v>
      </c>
      <c r="B8121" t="s">
        <v>22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35</v>
      </c>
      <c r="B8122" t="s">
        <v>22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35</v>
      </c>
      <c r="B8123" t="s">
        <v>22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35</v>
      </c>
      <c r="B8124" t="s">
        <v>22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35</v>
      </c>
      <c r="B8125" t="s">
        <v>22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35</v>
      </c>
      <c r="B8126" t="s">
        <v>22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35</v>
      </c>
      <c r="B8127" t="s">
        <v>22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35</v>
      </c>
      <c r="B8128" t="s">
        <v>22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35</v>
      </c>
      <c r="B8129" t="s">
        <v>22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35</v>
      </c>
      <c r="B8130" t="s">
        <v>22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35</v>
      </c>
      <c r="B8131" t="s">
        <v>22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35</v>
      </c>
      <c r="B8132" t="s">
        <v>22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35</v>
      </c>
      <c r="B8133" t="s">
        <v>22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35</v>
      </c>
      <c r="B8134" t="s">
        <v>22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35</v>
      </c>
      <c r="B8135" t="s">
        <v>22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35</v>
      </c>
      <c r="B8136" t="s">
        <v>22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35</v>
      </c>
      <c r="B8137" t="s">
        <v>22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35</v>
      </c>
      <c r="B8138" t="s">
        <v>22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35</v>
      </c>
      <c r="B8139" t="s">
        <v>22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35</v>
      </c>
      <c r="B8140" t="s">
        <v>22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39</v>
      </c>
      <c r="B8141" t="s">
        <v>40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39</v>
      </c>
      <c r="B8142" t="s">
        <v>40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39</v>
      </c>
      <c r="B8143" t="s">
        <v>40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39</v>
      </c>
      <c r="B8144" t="s">
        <v>40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39</v>
      </c>
      <c r="B8145" t="s">
        <v>40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33</v>
      </c>
      <c r="B8146" t="s">
        <v>25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33</v>
      </c>
      <c r="B8147" t="s">
        <v>25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33</v>
      </c>
      <c r="B8148" t="s">
        <v>25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33</v>
      </c>
      <c r="B8149" t="s">
        <v>25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33</v>
      </c>
      <c r="B8150" t="s">
        <v>25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33</v>
      </c>
      <c r="B8151" t="s">
        <v>25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33</v>
      </c>
      <c r="B8152" t="s">
        <v>25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33</v>
      </c>
      <c r="B8153" t="s">
        <v>25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37</v>
      </c>
      <c r="B8154" t="s">
        <v>41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37</v>
      </c>
      <c r="B8155" t="s">
        <v>41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37</v>
      </c>
      <c r="B8156" t="s">
        <v>41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31</v>
      </c>
      <c r="B8157" t="s">
        <v>48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31</v>
      </c>
      <c r="B8158" t="s">
        <v>48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31</v>
      </c>
      <c r="B8159" t="s">
        <v>48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31</v>
      </c>
      <c r="B8160" t="s">
        <v>48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31</v>
      </c>
      <c r="B8161" t="s">
        <v>48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31</v>
      </c>
      <c r="B8162" t="s">
        <v>48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31</v>
      </c>
      <c r="B8163" t="s">
        <v>48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31</v>
      </c>
      <c r="B8164" t="s">
        <v>48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31</v>
      </c>
      <c r="B8165" t="s">
        <v>48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39</v>
      </c>
      <c r="B8166" t="s">
        <v>27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39</v>
      </c>
      <c r="B8167" t="s">
        <v>27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39</v>
      </c>
      <c r="B8168" t="s">
        <v>27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39</v>
      </c>
      <c r="B8169" t="s">
        <v>27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31</v>
      </c>
      <c r="B8170" t="s">
        <v>42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31</v>
      </c>
      <c r="B8171" t="s">
        <v>42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37</v>
      </c>
      <c r="B8172" t="s">
        <v>50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37</v>
      </c>
      <c r="B8173" t="s">
        <v>50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37</v>
      </c>
      <c r="B8174" t="s">
        <v>50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37</v>
      </c>
      <c r="B8175" t="s">
        <v>50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37</v>
      </c>
      <c r="B8176" t="s">
        <v>50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35</v>
      </c>
      <c r="B8177" t="s">
        <v>23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35</v>
      </c>
      <c r="B8178" t="s">
        <v>23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35</v>
      </c>
      <c r="B8179" t="s">
        <v>23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39</v>
      </c>
      <c r="B8180" t="s">
        <v>43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39</v>
      </c>
      <c r="B8181" t="s">
        <v>43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39</v>
      </c>
      <c r="B8182" t="s">
        <v>43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39</v>
      </c>
      <c r="B8183" t="s">
        <v>43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39</v>
      </c>
      <c r="B8184" t="s">
        <v>43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39</v>
      </c>
      <c r="B8185" t="s">
        <v>43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39</v>
      </c>
      <c r="B8186" t="s">
        <v>43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39</v>
      </c>
      <c r="B8187" t="s">
        <v>43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39</v>
      </c>
      <c r="B8188" t="s">
        <v>43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39</v>
      </c>
      <c r="B8189" t="s">
        <v>43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39</v>
      </c>
      <c r="B8190" t="s">
        <v>43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39</v>
      </c>
      <c r="B8191" t="s">
        <v>43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39</v>
      </c>
      <c r="B8192" t="s">
        <v>43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39</v>
      </c>
      <c r="B8193" t="s">
        <v>43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39</v>
      </c>
      <c r="B8194" t="s">
        <v>43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39</v>
      </c>
      <c r="B8195" t="s">
        <v>43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39</v>
      </c>
      <c r="B8196" t="s">
        <v>43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39</v>
      </c>
      <c r="B8197" t="s">
        <v>43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39</v>
      </c>
      <c r="B8198" t="s">
        <v>43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39</v>
      </c>
      <c r="B8199" t="s">
        <v>43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39</v>
      </c>
      <c r="B8200" t="s">
        <v>43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39</v>
      </c>
      <c r="B8201" t="s">
        <v>43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39</v>
      </c>
      <c r="B8202" t="s">
        <v>43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39</v>
      </c>
      <c r="B8203" t="s">
        <v>43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39</v>
      </c>
      <c r="B8204" t="s">
        <v>43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39</v>
      </c>
      <c r="B8205" t="s">
        <v>43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39</v>
      </c>
      <c r="B8206" t="s">
        <v>43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39</v>
      </c>
      <c r="B8207" t="s">
        <v>43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39</v>
      </c>
      <c r="B8208" t="s">
        <v>43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39</v>
      </c>
      <c r="B8209" t="s">
        <v>43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39</v>
      </c>
      <c r="B8210" t="s">
        <v>43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39</v>
      </c>
      <c r="B8211" t="s">
        <v>43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37</v>
      </c>
      <c r="B8212" t="s">
        <v>24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37</v>
      </c>
      <c r="B8213" t="s">
        <v>24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39</v>
      </c>
      <c r="B8214" t="s">
        <v>26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39</v>
      </c>
      <c r="B8215" t="s">
        <v>26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39</v>
      </c>
      <c r="B8216" t="s">
        <v>26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39</v>
      </c>
      <c r="B8217" t="s">
        <v>26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39</v>
      </c>
      <c r="B8218" t="s">
        <v>26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39</v>
      </c>
      <c r="B8219" t="s">
        <v>26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31</v>
      </c>
      <c r="B8220" t="s">
        <v>32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31</v>
      </c>
      <c r="B8221" t="s">
        <v>45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35</v>
      </c>
      <c r="B8222" t="s">
        <v>29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35</v>
      </c>
      <c r="B8223" t="s">
        <v>29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35</v>
      </c>
      <c r="B8224" t="s">
        <v>29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33</v>
      </c>
      <c r="B8225" t="s">
        <v>36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37</v>
      </c>
      <c r="B8226" t="s">
        <v>38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35</v>
      </c>
      <c r="B8227" t="s">
        <v>22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35</v>
      </c>
      <c r="B8228" t="s">
        <v>22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35</v>
      </c>
      <c r="B8229" t="s">
        <v>22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35</v>
      </c>
      <c r="B8230" t="s">
        <v>22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35</v>
      </c>
      <c r="B8231" t="s">
        <v>22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35</v>
      </c>
      <c r="B8232" t="s">
        <v>22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35</v>
      </c>
      <c r="B8233" t="s">
        <v>22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35</v>
      </c>
      <c r="B8234" t="s">
        <v>22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35</v>
      </c>
      <c r="B8235" t="s">
        <v>22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35</v>
      </c>
      <c r="B8236" t="s">
        <v>22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35</v>
      </c>
      <c r="B8237" t="s">
        <v>22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35</v>
      </c>
      <c r="B8238" t="s">
        <v>22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35</v>
      </c>
      <c r="B8239" t="s">
        <v>22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35</v>
      </c>
      <c r="B8240" t="s">
        <v>22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35</v>
      </c>
      <c r="B8241" t="s">
        <v>22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35</v>
      </c>
      <c r="B8242" t="s">
        <v>22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35</v>
      </c>
      <c r="B8243" t="s">
        <v>22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35</v>
      </c>
      <c r="B8244" t="s">
        <v>22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35</v>
      </c>
      <c r="B8245" t="s">
        <v>22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35</v>
      </c>
      <c r="B8246" t="s">
        <v>22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35</v>
      </c>
      <c r="B8247" t="s">
        <v>22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35</v>
      </c>
      <c r="B8248" t="s">
        <v>22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35</v>
      </c>
      <c r="B8249" t="s">
        <v>22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35</v>
      </c>
      <c r="B8250" t="s">
        <v>22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35</v>
      </c>
      <c r="B8251" t="s">
        <v>22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35</v>
      </c>
      <c r="B8252" t="s">
        <v>22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35</v>
      </c>
      <c r="B8253" t="s">
        <v>22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35</v>
      </c>
      <c r="B8254" t="s">
        <v>22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35</v>
      </c>
      <c r="B8255" t="s">
        <v>22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35</v>
      </c>
      <c r="B8256" t="s">
        <v>22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35</v>
      </c>
      <c r="B8257" t="s">
        <v>22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35</v>
      </c>
      <c r="B8258" t="s">
        <v>22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35</v>
      </c>
      <c r="B8259" t="s">
        <v>22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35</v>
      </c>
      <c r="B8260" t="s">
        <v>22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35</v>
      </c>
      <c r="B8261" t="s">
        <v>22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35</v>
      </c>
      <c r="B8262" t="s">
        <v>22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35</v>
      </c>
      <c r="B8263" t="s">
        <v>22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35</v>
      </c>
      <c r="B8264" t="s">
        <v>22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35</v>
      </c>
      <c r="B8265" t="s">
        <v>22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35</v>
      </c>
      <c r="B8266" t="s">
        <v>22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35</v>
      </c>
      <c r="B8267" t="s">
        <v>22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35</v>
      </c>
      <c r="B8268" t="s">
        <v>22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35</v>
      </c>
      <c r="B8269" t="s">
        <v>22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35</v>
      </c>
      <c r="B8270" t="s">
        <v>22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35</v>
      </c>
      <c r="B8271" t="s">
        <v>22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35</v>
      </c>
      <c r="B8272" t="s">
        <v>22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35</v>
      </c>
      <c r="B8273" t="s">
        <v>22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35</v>
      </c>
      <c r="B8274" t="s">
        <v>22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35</v>
      </c>
      <c r="B8275" t="s">
        <v>22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35</v>
      </c>
      <c r="B8276" t="s">
        <v>22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35</v>
      </c>
      <c r="B8277" t="s">
        <v>22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35</v>
      </c>
      <c r="B8278" t="s">
        <v>22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35</v>
      </c>
      <c r="B8279" t="s">
        <v>22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35</v>
      </c>
      <c r="B8280" t="s">
        <v>22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35</v>
      </c>
      <c r="B8281" t="s">
        <v>22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35</v>
      </c>
      <c r="B8282" t="s">
        <v>22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35</v>
      </c>
      <c r="B8283" t="s">
        <v>22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35</v>
      </c>
      <c r="B8284" t="s">
        <v>22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35</v>
      </c>
      <c r="B8285" t="s">
        <v>22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35</v>
      </c>
      <c r="B8286" t="s">
        <v>22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35</v>
      </c>
      <c r="B8287" t="s">
        <v>22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35</v>
      </c>
      <c r="B8288" t="s">
        <v>22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35</v>
      </c>
      <c r="B8289" t="s">
        <v>22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35</v>
      </c>
      <c r="B8290" t="s">
        <v>22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35</v>
      </c>
      <c r="B8291" t="s">
        <v>22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35</v>
      </c>
      <c r="B8292" t="s">
        <v>22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35</v>
      </c>
      <c r="B8293" t="s">
        <v>22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35</v>
      </c>
      <c r="B8294" t="s">
        <v>22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35</v>
      </c>
      <c r="B8295" t="s">
        <v>22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35</v>
      </c>
      <c r="B8296" t="s">
        <v>22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35</v>
      </c>
      <c r="B8297" t="s">
        <v>22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35</v>
      </c>
      <c r="B8298" t="s">
        <v>22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35</v>
      </c>
      <c r="B8299" t="s">
        <v>22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35</v>
      </c>
      <c r="B8300" t="s">
        <v>22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35</v>
      </c>
      <c r="B8301" t="s">
        <v>22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35</v>
      </c>
      <c r="B8302" t="s">
        <v>22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35</v>
      </c>
      <c r="B8303" t="s">
        <v>22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35</v>
      </c>
      <c r="B8304" t="s">
        <v>22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35</v>
      </c>
      <c r="B8305" t="s">
        <v>22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35</v>
      </c>
      <c r="B8306" t="s">
        <v>22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35</v>
      </c>
      <c r="B8307" t="s">
        <v>22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35</v>
      </c>
      <c r="B8308" t="s">
        <v>22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35</v>
      </c>
      <c r="B8309" t="s">
        <v>22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35</v>
      </c>
      <c r="B8310" t="s">
        <v>22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35</v>
      </c>
      <c r="B8311" t="s">
        <v>22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35</v>
      </c>
      <c r="B8312" t="s">
        <v>22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35</v>
      </c>
      <c r="B8313" t="s">
        <v>22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35</v>
      </c>
      <c r="B8314" t="s">
        <v>22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35</v>
      </c>
      <c r="B8315" t="s">
        <v>22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35</v>
      </c>
      <c r="B8316" t="s">
        <v>22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35</v>
      </c>
      <c r="B8317" t="s">
        <v>22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35</v>
      </c>
      <c r="B8318" t="s">
        <v>22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35</v>
      </c>
      <c r="B8319" t="s">
        <v>22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35</v>
      </c>
      <c r="B8320" t="s">
        <v>22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35</v>
      </c>
      <c r="B8321" t="s">
        <v>22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35</v>
      </c>
      <c r="B8322" t="s">
        <v>22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35</v>
      </c>
      <c r="B8323" t="s">
        <v>22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35</v>
      </c>
      <c r="B8324" t="s">
        <v>22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35</v>
      </c>
      <c r="B8325" t="s">
        <v>22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35</v>
      </c>
      <c r="B8326" t="s">
        <v>22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35</v>
      </c>
      <c r="B8327" t="s">
        <v>22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35</v>
      </c>
      <c r="B8328" t="s">
        <v>22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35</v>
      </c>
      <c r="B8329" t="s">
        <v>22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35</v>
      </c>
      <c r="B8330" t="s">
        <v>22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35</v>
      </c>
      <c r="B8331" t="s">
        <v>22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35</v>
      </c>
      <c r="B8332" t="s">
        <v>22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35</v>
      </c>
      <c r="B8333" t="s">
        <v>22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35</v>
      </c>
      <c r="B8334" t="s">
        <v>22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35</v>
      </c>
      <c r="B8335" t="s">
        <v>22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35</v>
      </c>
      <c r="B8336" t="s">
        <v>22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35</v>
      </c>
      <c r="B8337" t="s">
        <v>22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35</v>
      </c>
      <c r="B8338" t="s">
        <v>22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35</v>
      </c>
      <c r="B8339" t="s">
        <v>22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35</v>
      </c>
      <c r="B8340" t="s">
        <v>22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35</v>
      </c>
      <c r="B8341" t="s">
        <v>22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35</v>
      </c>
      <c r="B8342" t="s">
        <v>22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35</v>
      </c>
      <c r="B8343" t="s">
        <v>22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35</v>
      </c>
      <c r="B8344" t="s">
        <v>22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35</v>
      </c>
      <c r="B8345" t="s">
        <v>22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35</v>
      </c>
      <c r="B8346" t="s">
        <v>22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35</v>
      </c>
      <c r="B8347" t="s">
        <v>22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35</v>
      </c>
      <c r="B8348" t="s">
        <v>22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35</v>
      </c>
      <c r="B8349" t="s">
        <v>22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35</v>
      </c>
      <c r="B8350" t="s">
        <v>22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35</v>
      </c>
      <c r="B8351" t="s">
        <v>22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35</v>
      </c>
      <c r="B8352" t="s">
        <v>22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35</v>
      </c>
      <c r="B8353" t="s">
        <v>22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35</v>
      </c>
      <c r="B8354" t="s">
        <v>22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35</v>
      </c>
      <c r="B8355" t="s">
        <v>22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35</v>
      </c>
      <c r="B8356" t="s">
        <v>22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35</v>
      </c>
      <c r="B8357" t="s">
        <v>22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35</v>
      </c>
      <c r="B8358" t="s">
        <v>22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35</v>
      </c>
      <c r="B8359" t="s">
        <v>22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35</v>
      </c>
      <c r="B8360" t="s">
        <v>22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35</v>
      </c>
      <c r="B8361" t="s">
        <v>22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35</v>
      </c>
      <c r="B8362" t="s">
        <v>22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35</v>
      </c>
      <c r="B8363" t="s">
        <v>22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35</v>
      </c>
      <c r="B8364" t="s">
        <v>22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35</v>
      </c>
      <c r="B8365" t="s">
        <v>22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35</v>
      </c>
      <c r="B8366" t="s">
        <v>22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35</v>
      </c>
      <c r="B8367" t="s">
        <v>22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35</v>
      </c>
      <c r="B8368" t="s">
        <v>22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35</v>
      </c>
      <c r="B8369" t="s">
        <v>22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35</v>
      </c>
      <c r="B8370" t="s">
        <v>22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35</v>
      </c>
      <c r="B8371" t="s">
        <v>22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35</v>
      </c>
      <c r="B8372" t="s">
        <v>22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35</v>
      </c>
      <c r="B8373" t="s">
        <v>22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35</v>
      </c>
      <c r="B8374" t="s">
        <v>22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35</v>
      </c>
      <c r="B8375" t="s">
        <v>22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35</v>
      </c>
      <c r="B8376" t="s">
        <v>22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35</v>
      </c>
      <c r="B8377" t="s">
        <v>22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35</v>
      </c>
      <c r="B8378" t="s">
        <v>22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35</v>
      </c>
      <c r="B8379" t="s">
        <v>22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35</v>
      </c>
      <c r="B8380" t="s">
        <v>22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35</v>
      </c>
      <c r="B8381" t="s">
        <v>22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35</v>
      </c>
      <c r="B8382" t="s">
        <v>22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35</v>
      </c>
      <c r="B8383" t="s">
        <v>22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35</v>
      </c>
      <c r="B8384" t="s">
        <v>22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35</v>
      </c>
      <c r="B8385" t="s">
        <v>22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35</v>
      </c>
      <c r="B8386" t="s">
        <v>22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35</v>
      </c>
      <c r="B8387" t="s">
        <v>22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35</v>
      </c>
      <c r="B8388" t="s">
        <v>22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35</v>
      </c>
      <c r="B8389" t="s">
        <v>22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35</v>
      </c>
      <c r="B8390" t="s">
        <v>22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35</v>
      </c>
      <c r="B8391" t="s">
        <v>22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35</v>
      </c>
      <c r="B8392" t="s">
        <v>22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35</v>
      </c>
      <c r="B8393" t="s">
        <v>22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35</v>
      </c>
      <c r="B8394" t="s">
        <v>22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35</v>
      </c>
      <c r="B8395" t="s">
        <v>22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35</v>
      </c>
      <c r="B8396" t="s">
        <v>22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35</v>
      </c>
      <c r="B8397" t="s">
        <v>22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35</v>
      </c>
      <c r="B8398" t="s">
        <v>22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35</v>
      </c>
      <c r="B8399" t="s">
        <v>22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35</v>
      </c>
      <c r="B8400" t="s">
        <v>22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35</v>
      </c>
      <c r="B8401" t="s">
        <v>22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35</v>
      </c>
      <c r="B8402" t="s">
        <v>22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35</v>
      </c>
      <c r="B8403" t="s">
        <v>22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35</v>
      </c>
      <c r="B8404" t="s">
        <v>22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35</v>
      </c>
      <c r="B8405" t="s">
        <v>22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35</v>
      </c>
      <c r="B8406" t="s">
        <v>22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35</v>
      </c>
      <c r="B8407" t="s">
        <v>22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35</v>
      </c>
      <c r="B8408" t="s">
        <v>22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35</v>
      </c>
      <c r="B8409" t="s">
        <v>22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35</v>
      </c>
      <c r="B8410" t="s">
        <v>22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35</v>
      </c>
      <c r="B8411" t="s">
        <v>22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35</v>
      </c>
      <c r="B8412" t="s">
        <v>22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35</v>
      </c>
      <c r="B8413" t="s">
        <v>22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35</v>
      </c>
      <c r="B8414" t="s">
        <v>22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35</v>
      </c>
      <c r="B8415" t="s">
        <v>22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35</v>
      </c>
      <c r="B8416" t="s">
        <v>22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35</v>
      </c>
      <c r="B8417" t="s">
        <v>22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35</v>
      </c>
      <c r="B8418" t="s">
        <v>22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35</v>
      </c>
      <c r="B8419" t="s">
        <v>22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35</v>
      </c>
      <c r="B8420" t="s">
        <v>22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35</v>
      </c>
      <c r="B8421" t="s">
        <v>22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35</v>
      </c>
      <c r="B8422" t="s">
        <v>22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35</v>
      </c>
      <c r="B8423" t="s">
        <v>22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35</v>
      </c>
      <c r="B8424" t="s">
        <v>22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35</v>
      </c>
      <c r="B8425" t="s">
        <v>22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35</v>
      </c>
      <c r="B8426" t="s">
        <v>22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35</v>
      </c>
      <c r="B8427" t="s">
        <v>22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35</v>
      </c>
      <c r="B8428" t="s">
        <v>22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35</v>
      </c>
      <c r="B8429" t="s">
        <v>22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35</v>
      </c>
      <c r="B8430" t="s">
        <v>22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35</v>
      </c>
      <c r="B8431" t="s">
        <v>22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35</v>
      </c>
      <c r="B8432" t="s">
        <v>22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35</v>
      </c>
      <c r="B8433" t="s">
        <v>22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35</v>
      </c>
      <c r="B8434" t="s">
        <v>22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35</v>
      </c>
      <c r="B8435" t="s">
        <v>22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35</v>
      </c>
      <c r="B8436" t="s">
        <v>22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35</v>
      </c>
      <c r="B8437" t="s">
        <v>22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35</v>
      </c>
      <c r="B8438" t="s">
        <v>22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35</v>
      </c>
      <c r="B8439" t="s">
        <v>22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35</v>
      </c>
      <c r="B8440" t="s">
        <v>22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35</v>
      </c>
      <c r="B8441" t="s">
        <v>22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35</v>
      </c>
      <c r="B8442" t="s">
        <v>22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35</v>
      </c>
      <c r="B8443" t="s">
        <v>22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35</v>
      </c>
      <c r="B8444" t="s">
        <v>22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35</v>
      </c>
      <c r="B8445" t="s">
        <v>22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35</v>
      </c>
      <c r="B8446" t="s">
        <v>22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35</v>
      </c>
      <c r="B8447" t="s">
        <v>22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35</v>
      </c>
      <c r="B8448" t="s">
        <v>22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35</v>
      </c>
      <c r="B8449" t="s">
        <v>22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35</v>
      </c>
      <c r="B8450" t="s">
        <v>22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35</v>
      </c>
      <c r="B8451" t="s">
        <v>22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35</v>
      </c>
      <c r="B8452" t="s">
        <v>22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35</v>
      </c>
      <c r="B8453" t="s">
        <v>22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35</v>
      </c>
      <c r="B8454" t="s">
        <v>22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35</v>
      </c>
      <c r="B8455" t="s">
        <v>22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35</v>
      </c>
      <c r="B8456" t="s">
        <v>22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35</v>
      </c>
      <c r="B8457" t="s">
        <v>22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35</v>
      </c>
      <c r="B8458" t="s">
        <v>22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35</v>
      </c>
      <c r="B8459" t="s">
        <v>22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35</v>
      </c>
      <c r="B8460" t="s">
        <v>22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35</v>
      </c>
      <c r="B8461" t="s">
        <v>22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35</v>
      </c>
      <c r="B8462" t="s">
        <v>22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35</v>
      </c>
      <c r="B8463" t="s">
        <v>22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35</v>
      </c>
      <c r="B8464" t="s">
        <v>22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35</v>
      </c>
      <c r="B8465" t="s">
        <v>22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35</v>
      </c>
      <c r="B8466" t="s">
        <v>22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35</v>
      </c>
      <c r="B8467" t="s">
        <v>22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35</v>
      </c>
      <c r="B8468" t="s">
        <v>22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35</v>
      </c>
      <c r="B8469" t="s">
        <v>22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35</v>
      </c>
      <c r="B8470" t="s">
        <v>22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35</v>
      </c>
      <c r="B8471" t="s">
        <v>22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35</v>
      </c>
      <c r="B8472" t="s">
        <v>22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35</v>
      </c>
      <c r="B8473" t="s">
        <v>22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35</v>
      </c>
      <c r="B8474" t="s">
        <v>22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35</v>
      </c>
      <c r="B8475" t="s">
        <v>22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35</v>
      </c>
      <c r="B8476" t="s">
        <v>22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35</v>
      </c>
      <c r="B8477" t="s">
        <v>22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35</v>
      </c>
      <c r="B8478" t="s">
        <v>22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35</v>
      </c>
      <c r="B8479" t="s">
        <v>22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35</v>
      </c>
      <c r="B8480" t="s">
        <v>22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35</v>
      </c>
      <c r="B8481" t="s">
        <v>22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35</v>
      </c>
      <c r="B8482" t="s">
        <v>22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35</v>
      </c>
      <c r="B8483" t="s">
        <v>22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35</v>
      </c>
      <c r="B8484" t="s">
        <v>22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35</v>
      </c>
      <c r="B8485" t="s">
        <v>22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35</v>
      </c>
      <c r="B8486" t="s">
        <v>22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35</v>
      </c>
      <c r="B8487" t="s">
        <v>22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35</v>
      </c>
      <c r="B8488" t="s">
        <v>22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35</v>
      </c>
      <c r="B8489" t="s">
        <v>22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35</v>
      </c>
      <c r="B8490" t="s">
        <v>22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35</v>
      </c>
      <c r="B8491" t="s">
        <v>22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35</v>
      </c>
      <c r="B8492" t="s">
        <v>22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35</v>
      </c>
      <c r="B8493" t="s">
        <v>22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35</v>
      </c>
      <c r="B8494" t="s">
        <v>22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35</v>
      </c>
      <c r="B8495" t="s">
        <v>22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35</v>
      </c>
      <c r="B8496" t="s">
        <v>22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35</v>
      </c>
      <c r="B8497" t="s">
        <v>22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35</v>
      </c>
      <c r="B8498" t="s">
        <v>22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35</v>
      </c>
      <c r="B8499" t="s">
        <v>22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35</v>
      </c>
      <c r="B8500" t="s">
        <v>22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35</v>
      </c>
      <c r="B8501" t="s">
        <v>22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35</v>
      </c>
      <c r="B8502" t="s">
        <v>22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33</v>
      </c>
      <c r="B8503" t="s">
        <v>25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33</v>
      </c>
      <c r="B8504" t="s">
        <v>25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33</v>
      </c>
      <c r="B8505" t="s">
        <v>25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37</v>
      </c>
      <c r="B8506" t="s">
        <v>41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37</v>
      </c>
      <c r="B8507" t="s">
        <v>41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31</v>
      </c>
      <c r="B8508" t="s">
        <v>48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31</v>
      </c>
      <c r="B8509" t="s">
        <v>48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31</v>
      </c>
      <c r="B8510" t="s">
        <v>48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31</v>
      </c>
      <c r="B8511" t="s">
        <v>48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39</v>
      </c>
      <c r="B8512" t="s">
        <v>27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39</v>
      </c>
      <c r="B8513" t="s">
        <v>27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39</v>
      </c>
      <c r="B8514" t="s">
        <v>27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39</v>
      </c>
      <c r="B8515" t="s">
        <v>27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39</v>
      </c>
      <c r="B8516" t="s">
        <v>27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39</v>
      </c>
      <c r="B8517" t="s">
        <v>27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39</v>
      </c>
      <c r="B8518" t="s">
        <v>27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39</v>
      </c>
      <c r="B8519" t="s">
        <v>27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39</v>
      </c>
      <c r="B8520" t="s">
        <v>27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39</v>
      </c>
      <c r="B8521" t="s">
        <v>27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39</v>
      </c>
      <c r="B8522" t="s">
        <v>27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39</v>
      </c>
      <c r="B8523" t="s">
        <v>27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39</v>
      </c>
      <c r="B8524" t="s">
        <v>27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39</v>
      </c>
      <c r="B8525" t="s">
        <v>27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39</v>
      </c>
      <c r="B8526" t="s">
        <v>27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39</v>
      </c>
      <c r="B8527" t="s">
        <v>27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39</v>
      </c>
      <c r="B8528" t="s">
        <v>27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39</v>
      </c>
      <c r="B8529" t="s">
        <v>27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39</v>
      </c>
      <c r="B8530" t="s">
        <v>27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39</v>
      </c>
      <c r="B8531" t="s">
        <v>27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39</v>
      </c>
      <c r="B8532" t="s">
        <v>27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39</v>
      </c>
      <c r="B8533" t="s">
        <v>27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31</v>
      </c>
      <c r="B8534" t="s">
        <v>42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37</v>
      </c>
      <c r="B8535" t="s">
        <v>50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37</v>
      </c>
      <c r="B8536" t="s">
        <v>50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35</v>
      </c>
      <c r="B8537" t="s">
        <v>23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35</v>
      </c>
      <c r="B8538" t="s">
        <v>23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35</v>
      </c>
      <c r="B8539" t="s">
        <v>23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39</v>
      </c>
      <c r="B8540" t="s">
        <v>43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39</v>
      </c>
      <c r="B8541" t="s">
        <v>43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39</v>
      </c>
      <c r="B8542" t="s">
        <v>43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39</v>
      </c>
      <c r="B8543" t="s">
        <v>43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39</v>
      </c>
      <c r="B8544" t="s">
        <v>43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39</v>
      </c>
      <c r="B8545" t="s">
        <v>43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39</v>
      </c>
      <c r="B8546" t="s">
        <v>43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31</v>
      </c>
      <c r="B8547" t="s">
        <v>44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37</v>
      </c>
      <c r="B8548" t="s">
        <v>28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37</v>
      </c>
      <c r="B8549" t="s">
        <v>28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37</v>
      </c>
      <c r="B8550" t="s">
        <v>28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37</v>
      </c>
      <c r="B8551" t="s">
        <v>28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37</v>
      </c>
      <c r="B8552" t="s">
        <v>28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39</v>
      </c>
      <c r="B8553" t="s">
        <v>26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33</v>
      </c>
      <c r="B8554" t="s">
        <v>46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33</v>
      </c>
      <c r="B8555" t="s">
        <v>46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33</v>
      </c>
      <c r="B8556" t="s">
        <v>46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33</v>
      </c>
      <c r="B8557" t="s">
        <v>46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33</v>
      </c>
      <c r="B8558" t="s">
        <v>46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33</v>
      </c>
      <c r="B8559" t="s">
        <v>46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31</v>
      </c>
      <c r="B8560" t="s">
        <v>32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57</v>
      </c>
    </row>
    <row r="8561" spans="1:10">
      <c r="A8561" t="s">
        <v>35</v>
      </c>
      <c r="B8561" t="s">
        <v>29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35</v>
      </c>
      <c r="B8562" t="s">
        <v>29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35</v>
      </c>
      <c r="B8563" t="s">
        <v>29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35</v>
      </c>
      <c r="B8564" t="s">
        <v>29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35</v>
      </c>
      <c r="B8565" t="s">
        <v>29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35</v>
      </c>
      <c r="B8566" t="s">
        <v>29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35</v>
      </c>
      <c r="B8567" t="s">
        <v>29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35</v>
      </c>
      <c r="B8568" t="s">
        <v>29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35</v>
      </c>
      <c r="B8569" t="s">
        <v>29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35</v>
      </c>
      <c r="B8570" t="s">
        <v>29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35</v>
      </c>
      <c r="B8571" t="s">
        <v>29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35</v>
      </c>
      <c r="B8572" t="s">
        <v>29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35</v>
      </c>
      <c r="B8573" t="s">
        <v>29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35</v>
      </c>
      <c r="B8574" t="s">
        <v>29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35</v>
      </c>
      <c r="B8575" t="s">
        <v>29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35</v>
      </c>
      <c r="B8576" t="s">
        <v>29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33</v>
      </c>
      <c r="B8577" t="s">
        <v>36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33</v>
      </c>
      <c r="B8578" t="s">
        <v>36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33</v>
      </c>
      <c r="B8579" t="s">
        <v>36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33</v>
      </c>
      <c r="B8580" t="s">
        <v>36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33</v>
      </c>
      <c r="B8581" t="s">
        <v>36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37</v>
      </c>
      <c r="B8582" t="s">
        <v>38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37</v>
      </c>
      <c r="B8583" t="s">
        <v>38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37</v>
      </c>
      <c r="B8584" t="s">
        <v>38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37</v>
      </c>
      <c r="B8585" t="s">
        <v>38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37</v>
      </c>
      <c r="B8586" t="s">
        <v>38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37</v>
      </c>
      <c r="B8587" t="s">
        <v>38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37</v>
      </c>
      <c r="B8588" t="s">
        <v>38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37</v>
      </c>
      <c r="B8589" t="s">
        <v>38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37</v>
      </c>
      <c r="B8590" t="s">
        <v>38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37</v>
      </c>
      <c r="B8591" t="s">
        <v>38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37</v>
      </c>
      <c r="B8592" t="s">
        <v>38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37</v>
      </c>
      <c r="B8593" t="s">
        <v>38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37</v>
      </c>
      <c r="B8594" t="s">
        <v>38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37</v>
      </c>
      <c r="B8595" t="s">
        <v>38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37</v>
      </c>
      <c r="B8596" t="s">
        <v>38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37</v>
      </c>
      <c r="B8597" t="s">
        <v>38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37</v>
      </c>
      <c r="B8598" t="s">
        <v>38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37</v>
      </c>
      <c r="B8599" t="s">
        <v>38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37</v>
      </c>
      <c r="B8600" t="s">
        <v>38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37</v>
      </c>
      <c r="B8601" t="s">
        <v>38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37</v>
      </c>
      <c r="B8602" t="s">
        <v>38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37</v>
      </c>
      <c r="B8603" t="s">
        <v>38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37</v>
      </c>
      <c r="B8604" t="s">
        <v>38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37</v>
      </c>
      <c r="B8605" t="s">
        <v>38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35</v>
      </c>
      <c r="B8606" t="s">
        <v>22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35</v>
      </c>
      <c r="B8607" t="s">
        <v>22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35</v>
      </c>
      <c r="B8608" t="s">
        <v>22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35</v>
      </c>
      <c r="B8609" t="s">
        <v>22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35</v>
      </c>
      <c r="B8610" t="s">
        <v>22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35</v>
      </c>
      <c r="B8611" t="s">
        <v>22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35</v>
      </c>
      <c r="B8612" t="s">
        <v>22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35</v>
      </c>
      <c r="B8613" t="s">
        <v>22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35</v>
      </c>
      <c r="B8614" t="s">
        <v>22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35</v>
      </c>
      <c r="B8615" t="s">
        <v>22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35</v>
      </c>
      <c r="B8616" t="s">
        <v>22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35</v>
      </c>
      <c r="B8617" t="s">
        <v>22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35</v>
      </c>
      <c r="B8618" t="s">
        <v>22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35</v>
      </c>
      <c r="B8619" t="s">
        <v>22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35</v>
      </c>
      <c r="B8620" t="s">
        <v>22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35</v>
      </c>
      <c r="B8621" t="s">
        <v>22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35</v>
      </c>
      <c r="B8622" t="s">
        <v>22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35</v>
      </c>
      <c r="B8623" t="s">
        <v>22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35</v>
      </c>
      <c r="B8624" t="s">
        <v>22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35</v>
      </c>
      <c r="B8625" t="s">
        <v>22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35</v>
      </c>
      <c r="B8626" t="s">
        <v>22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35</v>
      </c>
      <c r="B8627" t="s">
        <v>22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35</v>
      </c>
      <c r="B8628" t="s">
        <v>22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35</v>
      </c>
      <c r="B8629" t="s">
        <v>22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35</v>
      </c>
      <c r="B8630" t="s">
        <v>22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35</v>
      </c>
      <c r="B8631" t="s">
        <v>22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35</v>
      </c>
      <c r="B8632" t="s">
        <v>22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35</v>
      </c>
      <c r="B8633" t="s">
        <v>22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35</v>
      </c>
      <c r="B8634" t="s">
        <v>22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35</v>
      </c>
      <c r="B8635" t="s">
        <v>22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35</v>
      </c>
      <c r="B8636" t="s">
        <v>22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35</v>
      </c>
      <c r="B8637" t="s">
        <v>22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35</v>
      </c>
      <c r="B8638" t="s">
        <v>22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35</v>
      </c>
      <c r="B8639" t="s">
        <v>22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35</v>
      </c>
      <c r="B8640" t="s">
        <v>22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35</v>
      </c>
      <c r="B8641" t="s">
        <v>22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35</v>
      </c>
      <c r="B8642" t="s">
        <v>22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35</v>
      </c>
      <c r="B8643" t="s">
        <v>22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35</v>
      </c>
      <c r="B8644" t="s">
        <v>22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35</v>
      </c>
      <c r="B8645" t="s">
        <v>22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35</v>
      </c>
      <c r="B8646" t="s">
        <v>22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35</v>
      </c>
      <c r="B8647" t="s">
        <v>22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35</v>
      </c>
      <c r="B8648" t="s">
        <v>22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35</v>
      </c>
      <c r="B8649" t="s">
        <v>22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35</v>
      </c>
      <c r="B8650" t="s">
        <v>22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35</v>
      </c>
      <c r="B8651" t="s">
        <v>22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35</v>
      </c>
      <c r="B8652" t="s">
        <v>22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35</v>
      </c>
      <c r="B8653" t="s">
        <v>22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35</v>
      </c>
      <c r="B8654" t="s">
        <v>22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35</v>
      </c>
      <c r="B8655" t="s">
        <v>22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35</v>
      </c>
      <c r="B8656" t="s">
        <v>22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35</v>
      </c>
      <c r="B8657" t="s">
        <v>22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35</v>
      </c>
      <c r="B8658" t="s">
        <v>22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35</v>
      </c>
      <c r="B8659" t="s">
        <v>22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35</v>
      </c>
      <c r="B8660" t="s">
        <v>22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35</v>
      </c>
      <c r="B8661" t="s">
        <v>22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35</v>
      </c>
      <c r="B8662" t="s">
        <v>22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35</v>
      </c>
      <c r="B8663" t="s">
        <v>22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35</v>
      </c>
      <c r="B8664" t="s">
        <v>22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35</v>
      </c>
      <c r="B8665" t="s">
        <v>22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35</v>
      </c>
      <c r="B8666" t="s">
        <v>22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35</v>
      </c>
      <c r="B8667" t="s">
        <v>22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35</v>
      </c>
      <c r="B8668" t="s">
        <v>22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35</v>
      </c>
      <c r="B8669" t="s">
        <v>22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35</v>
      </c>
      <c r="B8670" t="s">
        <v>22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35</v>
      </c>
      <c r="B8671" t="s">
        <v>22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35</v>
      </c>
      <c r="B8672" t="s">
        <v>22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35</v>
      </c>
      <c r="B8673" t="s">
        <v>22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35</v>
      </c>
      <c r="B8674" t="s">
        <v>22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35</v>
      </c>
      <c r="B8675" t="s">
        <v>22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35</v>
      </c>
      <c r="B8676" t="s">
        <v>22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35</v>
      </c>
      <c r="B8677" t="s">
        <v>22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35</v>
      </c>
      <c r="B8678" t="s">
        <v>22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35</v>
      </c>
      <c r="B8679" t="s">
        <v>22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35</v>
      </c>
      <c r="B8680" t="s">
        <v>22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35</v>
      </c>
      <c r="B8681" t="s">
        <v>22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35</v>
      </c>
      <c r="B8682" t="s">
        <v>22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35</v>
      </c>
      <c r="B8683" t="s">
        <v>22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35</v>
      </c>
      <c r="B8684" t="s">
        <v>22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35</v>
      </c>
      <c r="B8685" t="s">
        <v>22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35</v>
      </c>
      <c r="B8686" t="s">
        <v>22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35</v>
      </c>
      <c r="B8687" t="s">
        <v>22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35</v>
      </c>
      <c r="B8688" t="s">
        <v>22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35</v>
      </c>
      <c r="B8689" t="s">
        <v>22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35</v>
      </c>
      <c r="B8690" t="s">
        <v>22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35</v>
      </c>
      <c r="B8691" t="s">
        <v>22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35</v>
      </c>
      <c r="B8692" t="s">
        <v>22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35</v>
      </c>
      <c r="B8693" t="s">
        <v>22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35</v>
      </c>
      <c r="B8694" t="s">
        <v>22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35</v>
      </c>
      <c r="B8695" t="s">
        <v>22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35</v>
      </c>
      <c r="B8696" t="s">
        <v>22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35</v>
      </c>
      <c r="B8697" t="s">
        <v>22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35</v>
      </c>
      <c r="B8698" t="s">
        <v>22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35</v>
      </c>
      <c r="B8699" t="s">
        <v>22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35</v>
      </c>
      <c r="B8700" t="s">
        <v>22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35</v>
      </c>
      <c r="B8701" t="s">
        <v>22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35</v>
      </c>
      <c r="B8702" t="s">
        <v>22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35</v>
      </c>
      <c r="B8703" t="s">
        <v>22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35</v>
      </c>
      <c r="B8704" t="s">
        <v>22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35</v>
      </c>
      <c r="B8705" t="s">
        <v>22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35</v>
      </c>
      <c r="B8706" t="s">
        <v>22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35</v>
      </c>
      <c r="B8707" t="s">
        <v>22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35</v>
      </c>
      <c r="B8708" t="s">
        <v>22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35</v>
      </c>
      <c r="B8709" t="s">
        <v>22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35</v>
      </c>
      <c r="B8710" t="s">
        <v>22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35</v>
      </c>
      <c r="B8711" t="s">
        <v>22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35</v>
      </c>
      <c r="B8712" t="s">
        <v>22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35</v>
      </c>
      <c r="B8713" t="s">
        <v>22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35</v>
      </c>
      <c r="B8714" t="s">
        <v>22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35</v>
      </c>
      <c r="B8715" t="s">
        <v>22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35</v>
      </c>
      <c r="B8716" t="s">
        <v>22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35</v>
      </c>
      <c r="B8717" t="s">
        <v>22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35</v>
      </c>
      <c r="B8718" t="s">
        <v>22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35</v>
      </c>
      <c r="B8719" t="s">
        <v>22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35</v>
      </c>
      <c r="B8720" t="s">
        <v>22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35</v>
      </c>
      <c r="B8721" t="s">
        <v>22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35</v>
      </c>
      <c r="B8722" t="s">
        <v>22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35</v>
      </c>
      <c r="B8723" t="s">
        <v>22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35</v>
      </c>
      <c r="B8724" t="s">
        <v>22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35</v>
      </c>
      <c r="B8725" t="s">
        <v>22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35</v>
      </c>
      <c r="B8726" t="s">
        <v>22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35</v>
      </c>
      <c r="B8727" t="s">
        <v>22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35</v>
      </c>
      <c r="B8728" t="s">
        <v>22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35</v>
      </c>
      <c r="B8729" t="s">
        <v>22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35</v>
      </c>
      <c r="B8730" t="s">
        <v>22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35</v>
      </c>
      <c r="B8731" t="s">
        <v>22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35</v>
      </c>
      <c r="B8732" t="s">
        <v>22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35</v>
      </c>
      <c r="B8733" t="s">
        <v>22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35</v>
      </c>
      <c r="B8734" t="s">
        <v>22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35</v>
      </c>
      <c r="B8735" t="s">
        <v>22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35</v>
      </c>
      <c r="B8736" t="s">
        <v>22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35</v>
      </c>
      <c r="B8737" t="s">
        <v>22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35</v>
      </c>
      <c r="B8738" t="s">
        <v>22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35</v>
      </c>
      <c r="B8739" t="s">
        <v>22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35</v>
      </c>
      <c r="B8740" t="s">
        <v>22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35</v>
      </c>
      <c r="B8741" t="s">
        <v>22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35</v>
      </c>
      <c r="B8742" t="s">
        <v>22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35</v>
      </c>
      <c r="B8743" t="s">
        <v>22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35</v>
      </c>
      <c r="B8744" t="s">
        <v>22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35</v>
      </c>
      <c r="B8745" t="s">
        <v>22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35</v>
      </c>
      <c r="B8746" t="s">
        <v>22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35</v>
      </c>
      <c r="B8747" t="s">
        <v>22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35</v>
      </c>
      <c r="B8748" t="s">
        <v>22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35</v>
      </c>
      <c r="B8749" t="s">
        <v>22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35</v>
      </c>
      <c r="B8750" t="s">
        <v>22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35</v>
      </c>
      <c r="B8751" t="s">
        <v>22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35</v>
      </c>
      <c r="B8752" t="s">
        <v>22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35</v>
      </c>
      <c r="B8753" t="s">
        <v>22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35</v>
      </c>
      <c r="B8754" t="s">
        <v>22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35</v>
      </c>
      <c r="B8755" t="s">
        <v>22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35</v>
      </c>
      <c r="B8756" t="s">
        <v>22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35</v>
      </c>
      <c r="B8757" t="s">
        <v>22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35</v>
      </c>
      <c r="B8758" t="s">
        <v>22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35</v>
      </c>
      <c r="B8759" t="s">
        <v>22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35</v>
      </c>
      <c r="B8760" t="s">
        <v>22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35</v>
      </c>
      <c r="B8761" t="s">
        <v>22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35</v>
      </c>
      <c r="B8762" t="s">
        <v>22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35</v>
      </c>
      <c r="B8763" t="s">
        <v>22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35</v>
      </c>
      <c r="B8764" t="s">
        <v>22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35</v>
      </c>
      <c r="B8765" t="s">
        <v>22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35</v>
      </c>
      <c r="B8766" t="s">
        <v>22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35</v>
      </c>
      <c r="B8767" t="s">
        <v>22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35</v>
      </c>
      <c r="B8768" t="s">
        <v>22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35</v>
      </c>
      <c r="B8769" t="s">
        <v>22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35</v>
      </c>
      <c r="B8770" t="s">
        <v>22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35</v>
      </c>
      <c r="B8771" t="s">
        <v>22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35</v>
      </c>
      <c r="B8772" t="s">
        <v>22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35</v>
      </c>
      <c r="B8773" t="s">
        <v>22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35</v>
      </c>
      <c r="B8774" t="s">
        <v>22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35</v>
      </c>
      <c r="B8775" t="s">
        <v>22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35</v>
      </c>
      <c r="B8776" t="s">
        <v>22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35</v>
      </c>
      <c r="B8777" t="s">
        <v>22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35</v>
      </c>
      <c r="B8778" t="s">
        <v>22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35</v>
      </c>
      <c r="B8779" t="s">
        <v>22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35</v>
      </c>
      <c r="B8780" t="s">
        <v>22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35</v>
      </c>
      <c r="B8781" t="s">
        <v>22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35</v>
      </c>
      <c r="B8782" t="s">
        <v>22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35</v>
      </c>
      <c r="B8783" t="s">
        <v>22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35</v>
      </c>
      <c r="B8784" t="s">
        <v>22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35</v>
      </c>
      <c r="B8785" t="s">
        <v>22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35</v>
      </c>
      <c r="B8786" t="s">
        <v>22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35</v>
      </c>
      <c r="B8787" t="s">
        <v>22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35</v>
      </c>
      <c r="B8788" t="s">
        <v>22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35</v>
      </c>
      <c r="B8789" t="s">
        <v>22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35</v>
      </c>
      <c r="B8790" t="s">
        <v>22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35</v>
      </c>
      <c r="B8791" t="s">
        <v>22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35</v>
      </c>
      <c r="B8792" t="s">
        <v>22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35</v>
      </c>
      <c r="B8793" t="s">
        <v>22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35</v>
      </c>
      <c r="B8794" t="s">
        <v>22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35</v>
      </c>
      <c r="B8795" t="s">
        <v>22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35</v>
      </c>
      <c r="B8796" t="s">
        <v>22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35</v>
      </c>
      <c r="B8797" t="s">
        <v>22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35</v>
      </c>
      <c r="B8798" t="s">
        <v>22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35</v>
      </c>
      <c r="B8799" t="s">
        <v>22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35</v>
      </c>
      <c r="B8800" t="s">
        <v>22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35</v>
      </c>
      <c r="B8801" t="s">
        <v>22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35</v>
      </c>
      <c r="B8802" t="s">
        <v>22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35</v>
      </c>
      <c r="B8803" t="s">
        <v>22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35</v>
      </c>
      <c r="B8804" t="s">
        <v>22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35</v>
      </c>
      <c r="B8805" t="s">
        <v>22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35</v>
      </c>
      <c r="B8806" t="s">
        <v>22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35</v>
      </c>
      <c r="B8807" t="s">
        <v>22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35</v>
      </c>
      <c r="B8808" t="s">
        <v>22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35</v>
      </c>
      <c r="B8809" t="s">
        <v>22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35</v>
      </c>
      <c r="B8810" t="s">
        <v>22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35</v>
      </c>
      <c r="B8811" t="s">
        <v>22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35</v>
      </c>
      <c r="B8812" t="s">
        <v>22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35</v>
      </c>
      <c r="B8813" t="s">
        <v>22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35</v>
      </c>
      <c r="B8814" t="s">
        <v>22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35</v>
      </c>
      <c r="B8815" t="s">
        <v>22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35</v>
      </c>
      <c r="B8816" t="s">
        <v>22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35</v>
      </c>
      <c r="B8817" t="s">
        <v>22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35</v>
      </c>
      <c r="B8818" t="s">
        <v>22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35</v>
      </c>
      <c r="B8819" t="s">
        <v>22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35</v>
      </c>
      <c r="B8820" t="s">
        <v>22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35</v>
      </c>
      <c r="B8821" t="s">
        <v>22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35</v>
      </c>
      <c r="B8822" t="s">
        <v>22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35</v>
      </c>
      <c r="B8823" t="s">
        <v>22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35</v>
      </c>
      <c r="B8824" t="s">
        <v>22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35</v>
      </c>
      <c r="B8825" t="s">
        <v>22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35</v>
      </c>
      <c r="B8826" t="s">
        <v>22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35</v>
      </c>
      <c r="B8827" t="s">
        <v>22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35</v>
      </c>
      <c r="B8828" t="s">
        <v>22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35</v>
      </c>
      <c r="B8829" t="s">
        <v>22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35</v>
      </c>
      <c r="B8830" t="s">
        <v>22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35</v>
      </c>
      <c r="B8831" t="s">
        <v>22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35</v>
      </c>
      <c r="B8832" t="s">
        <v>22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35</v>
      </c>
      <c r="B8833" t="s">
        <v>22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35</v>
      </c>
      <c r="B8834" t="s">
        <v>22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35</v>
      </c>
      <c r="B8835" t="s">
        <v>22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35</v>
      </c>
      <c r="B8836" t="s">
        <v>22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35</v>
      </c>
      <c r="B8837" t="s">
        <v>22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35</v>
      </c>
      <c r="B8838" t="s">
        <v>22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35</v>
      </c>
      <c r="B8839" t="s">
        <v>22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35</v>
      </c>
      <c r="B8840" t="s">
        <v>22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35</v>
      </c>
      <c r="B8841" t="s">
        <v>22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35</v>
      </c>
      <c r="B8842" t="s">
        <v>22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35</v>
      </c>
      <c r="B8843" t="s">
        <v>22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35</v>
      </c>
      <c r="B8844" t="s">
        <v>22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35</v>
      </c>
      <c r="B8845" t="s">
        <v>22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35</v>
      </c>
      <c r="B8846" t="s">
        <v>22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35</v>
      </c>
      <c r="B8847" t="s">
        <v>22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35</v>
      </c>
      <c r="B8848" t="s">
        <v>22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35</v>
      </c>
      <c r="B8849" t="s">
        <v>22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35</v>
      </c>
      <c r="B8850" t="s">
        <v>22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35</v>
      </c>
      <c r="B8851" t="s">
        <v>22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35</v>
      </c>
      <c r="B8852" t="s">
        <v>22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35</v>
      </c>
      <c r="B8853" t="s">
        <v>22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35</v>
      </c>
      <c r="B8854" t="s">
        <v>22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35</v>
      </c>
      <c r="B8855" t="s">
        <v>22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35</v>
      </c>
      <c r="B8856" t="s">
        <v>22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35</v>
      </c>
      <c r="B8857" t="s">
        <v>22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35</v>
      </c>
      <c r="B8858" t="s">
        <v>22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35</v>
      </c>
      <c r="B8859" t="s">
        <v>22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35</v>
      </c>
      <c r="B8860" t="s">
        <v>22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39</v>
      </c>
      <c r="B8861" t="s">
        <v>40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39</v>
      </c>
      <c r="B8862" t="s">
        <v>40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39</v>
      </c>
      <c r="B8863" t="s">
        <v>40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39</v>
      </c>
      <c r="B8864" t="s">
        <v>40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33</v>
      </c>
      <c r="B8865" t="s">
        <v>25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33</v>
      </c>
      <c r="B8866" t="s">
        <v>25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33</v>
      </c>
      <c r="B8867" t="s">
        <v>25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33</v>
      </c>
      <c r="B8868" t="s">
        <v>25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33</v>
      </c>
      <c r="B8869" t="s">
        <v>58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33</v>
      </c>
      <c r="B8870" t="s">
        <v>58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37</v>
      </c>
      <c r="B8871" t="s">
        <v>41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31</v>
      </c>
      <c r="B8872" t="s">
        <v>48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31</v>
      </c>
      <c r="B8873" t="s">
        <v>48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31</v>
      </c>
      <c r="B8874" t="s">
        <v>48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31</v>
      </c>
      <c r="B8875" t="s">
        <v>48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31</v>
      </c>
      <c r="B8876" t="s">
        <v>48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31</v>
      </c>
      <c r="B8877" t="s">
        <v>48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31</v>
      </c>
      <c r="B8878" t="s">
        <v>48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31</v>
      </c>
      <c r="B8879" t="s">
        <v>48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31</v>
      </c>
      <c r="B8880" t="s">
        <v>48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31</v>
      </c>
      <c r="B8881" t="s">
        <v>48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31</v>
      </c>
      <c r="B8882" t="s">
        <v>48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31</v>
      </c>
      <c r="B8883" t="s">
        <v>48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31</v>
      </c>
      <c r="B8884" t="s">
        <v>48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39</v>
      </c>
      <c r="B8885" t="s">
        <v>27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39</v>
      </c>
      <c r="B8886" t="s">
        <v>27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39</v>
      </c>
      <c r="B8887" t="s">
        <v>27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39</v>
      </c>
      <c r="B8888" t="s">
        <v>27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39</v>
      </c>
      <c r="B8889" t="s">
        <v>27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39</v>
      </c>
      <c r="B8890" t="s">
        <v>27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39</v>
      </c>
      <c r="B8891" t="s">
        <v>27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39</v>
      </c>
      <c r="B8892" t="s">
        <v>27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39</v>
      </c>
      <c r="B8893" t="s">
        <v>27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39</v>
      </c>
      <c r="B8894" t="s">
        <v>27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39</v>
      </c>
      <c r="B8895" t="s">
        <v>27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39</v>
      </c>
      <c r="B8896" t="s">
        <v>27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39</v>
      </c>
      <c r="B8897" t="s">
        <v>27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39</v>
      </c>
      <c r="B8898" t="s">
        <v>27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39</v>
      </c>
      <c r="B8899" t="s">
        <v>27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39</v>
      </c>
      <c r="B8900" t="s">
        <v>27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31</v>
      </c>
      <c r="B8901" t="s">
        <v>42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31</v>
      </c>
      <c r="B8902" t="s">
        <v>42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37</v>
      </c>
      <c r="B8903" t="s">
        <v>50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35</v>
      </c>
      <c r="B8904" t="s">
        <v>23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35</v>
      </c>
      <c r="B8905" t="s">
        <v>23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35</v>
      </c>
      <c r="B8906" t="s">
        <v>23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35</v>
      </c>
      <c r="B8907" t="s">
        <v>23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35</v>
      </c>
      <c r="B8908" t="s">
        <v>23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35</v>
      </c>
      <c r="B8909" t="s">
        <v>23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35</v>
      </c>
      <c r="B8910" t="s">
        <v>23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35</v>
      </c>
      <c r="B8911" t="s">
        <v>23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35</v>
      </c>
      <c r="B8912" t="s">
        <v>23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35</v>
      </c>
      <c r="B8913" t="s">
        <v>23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35</v>
      </c>
      <c r="B8914" t="s">
        <v>23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35</v>
      </c>
      <c r="B8915" t="s">
        <v>23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35</v>
      </c>
      <c r="B8916" t="s">
        <v>23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35</v>
      </c>
      <c r="B8917" t="s">
        <v>23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35</v>
      </c>
      <c r="B8918" t="s">
        <v>23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35</v>
      </c>
      <c r="B8919" t="s">
        <v>23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35</v>
      </c>
      <c r="B8920" t="s">
        <v>23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35</v>
      </c>
      <c r="B8921" t="s">
        <v>23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35</v>
      </c>
      <c r="B8922" t="s">
        <v>23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35</v>
      </c>
      <c r="B8923" t="s">
        <v>23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35</v>
      </c>
      <c r="B8924" t="s">
        <v>23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35</v>
      </c>
      <c r="B8925" t="s">
        <v>23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35</v>
      </c>
      <c r="B8926" t="s">
        <v>23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35</v>
      </c>
      <c r="B8927" t="s">
        <v>23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35</v>
      </c>
      <c r="B8928" t="s">
        <v>23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35</v>
      </c>
      <c r="B8929" t="s">
        <v>23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35</v>
      </c>
      <c r="B8930" t="s">
        <v>23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35</v>
      </c>
      <c r="B8931" t="s">
        <v>23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35</v>
      </c>
      <c r="B8932" t="s">
        <v>23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35</v>
      </c>
      <c r="B8933" t="s">
        <v>23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35</v>
      </c>
      <c r="B8934" t="s">
        <v>23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35</v>
      </c>
      <c r="B8935" t="s">
        <v>23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35</v>
      </c>
      <c r="B8936" t="s">
        <v>23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35</v>
      </c>
      <c r="B8937" t="s">
        <v>23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35</v>
      </c>
      <c r="B8938" t="s">
        <v>23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35</v>
      </c>
      <c r="B8939" t="s">
        <v>23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39</v>
      </c>
      <c r="B8940" t="s">
        <v>43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39</v>
      </c>
      <c r="B8941" t="s">
        <v>43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39</v>
      </c>
      <c r="B8942" t="s">
        <v>43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39</v>
      </c>
      <c r="B8943" t="s">
        <v>43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39</v>
      </c>
      <c r="B8944" t="s">
        <v>43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39</v>
      </c>
      <c r="B8945" t="s">
        <v>43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39</v>
      </c>
      <c r="B8946" t="s">
        <v>43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39</v>
      </c>
      <c r="B8947" t="s">
        <v>43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39</v>
      </c>
      <c r="B8948" t="s">
        <v>43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39</v>
      </c>
      <c r="B8949" t="s">
        <v>43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39</v>
      </c>
      <c r="B8950" t="s">
        <v>43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39</v>
      </c>
      <c r="B8951" t="s">
        <v>43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39</v>
      </c>
      <c r="B8952" t="s">
        <v>43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39</v>
      </c>
      <c r="B8953" t="s">
        <v>43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37</v>
      </c>
      <c r="B8954" t="s">
        <v>24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37</v>
      </c>
      <c r="B8955" t="s">
        <v>24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37</v>
      </c>
      <c r="B8956" t="s">
        <v>24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37</v>
      </c>
      <c r="B8957" t="s">
        <v>24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37</v>
      </c>
      <c r="B8958" t="s">
        <v>24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37</v>
      </c>
      <c r="B8959" t="s">
        <v>24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37</v>
      </c>
      <c r="B8960" t="s">
        <v>24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37</v>
      </c>
      <c r="B8961" t="s">
        <v>24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37</v>
      </c>
      <c r="B8962" t="s">
        <v>24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37</v>
      </c>
      <c r="B8963" t="s">
        <v>24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37</v>
      </c>
      <c r="B8964" t="s">
        <v>24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37</v>
      </c>
      <c r="B8965" t="s">
        <v>24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37</v>
      </c>
      <c r="B8966" t="s">
        <v>24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37</v>
      </c>
      <c r="B8967" t="s">
        <v>24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31</v>
      </c>
      <c r="B8968" t="s">
        <v>44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31</v>
      </c>
      <c r="B8969" t="s">
        <v>44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31</v>
      </c>
      <c r="B8970" t="s">
        <v>44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31</v>
      </c>
      <c r="B8971" t="s">
        <v>44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31</v>
      </c>
      <c r="B8972" t="s">
        <v>44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31</v>
      </c>
      <c r="B8973" t="s">
        <v>44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31</v>
      </c>
      <c r="B8974" t="s">
        <v>44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31</v>
      </c>
      <c r="B8975" t="s">
        <v>44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31</v>
      </c>
      <c r="B8976" t="s">
        <v>44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37</v>
      </c>
      <c r="B8977" t="s">
        <v>28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39</v>
      </c>
      <c r="B8978" t="s">
        <v>26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33</v>
      </c>
      <c r="B8979" t="s">
        <v>46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33</v>
      </c>
      <c r="B8980" t="s">
        <v>46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31</v>
      </c>
      <c r="B8981" t="s">
        <v>32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31</v>
      </c>
      <c r="B8982" t="s">
        <v>32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31</v>
      </c>
      <c r="B8983" t="s">
        <v>32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31</v>
      </c>
      <c r="B8984" t="s">
        <v>56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31</v>
      </c>
      <c r="B8985" t="s">
        <v>56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31</v>
      </c>
      <c r="B8986" t="s">
        <v>56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35</v>
      </c>
      <c r="B8987" t="s">
        <v>29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35</v>
      </c>
      <c r="B8988" t="s">
        <v>29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35</v>
      </c>
      <c r="B8989" t="s">
        <v>29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35</v>
      </c>
      <c r="B8990" t="s">
        <v>29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35</v>
      </c>
      <c r="B8991" t="s">
        <v>29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33</v>
      </c>
      <c r="B8992" t="s">
        <v>36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33</v>
      </c>
      <c r="B8993" t="s">
        <v>36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33</v>
      </c>
      <c r="B8994" t="s">
        <v>36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37</v>
      </c>
      <c r="B8995" t="s">
        <v>38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37</v>
      </c>
      <c r="B8996" t="s">
        <v>38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37</v>
      </c>
      <c r="B8997" t="s">
        <v>38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37</v>
      </c>
      <c r="B8998" t="s">
        <v>38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37</v>
      </c>
      <c r="B8999" t="s">
        <v>38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37</v>
      </c>
      <c r="B9000" t="s">
        <v>38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35</v>
      </c>
      <c r="B9001" t="s">
        <v>22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35</v>
      </c>
      <c r="B9002" t="s">
        <v>22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35</v>
      </c>
      <c r="B9003" t="s">
        <v>22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35</v>
      </c>
      <c r="B9004" t="s">
        <v>22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35</v>
      </c>
      <c r="B9005" t="s">
        <v>22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35</v>
      </c>
      <c r="B9006" t="s">
        <v>22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35</v>
      </c>
      <c r="B9007" t="s">
        <v>22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35</v>
      </c>
      <c r="B9008" t="s">
        <v>22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35</v>
      </c>
      <c r="B9009" t="s">
        <v>22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35</v>
      </c>
      <c r="B9010" t="s">
        <v>22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35</v>
      </c>
      <c r="B9011" t="s">
        <v>22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35</v>
      </c>
      <c r="B9012" t="s">
        <v>22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35</v>
      </c>
      <c r="B9013" t="s">
        <v>22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35</v>
      </c>
      <c r="B9014" t="s">
        <v>22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35</v>
      </c>
      <c r="B9015" t="s">
        <v>22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35</v>
      </c>
      <c r="B9016" t="s">
        <v>22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35</v>
      </c>
      <c r="B9017" t="s">
        <v>22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35</v>
      </c>
      <c r="B9018" t="s">
        <v>22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35</v>
      </c>
      <c r="B9019" t="s">
        <v>22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35</v>
      </c>
      <c r="B9020" t="s">
        <v>22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35</v>
      </c>
      <c r="B9021" t="s">
        <v>22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35</v>
      </c>
      <c r="B9022" t="s">
        <v>22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35</v>
      </c>
      <c r="B9023" t="s">
        <v>22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35</v>
      </c>
      <c r="B9024" t="s">
        <v>22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35</v>
      </c>
      <c r="B9025" t="s">
        <v>22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35</v>
      </c>
      <c r="B9026" t="s">
        <v>22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35</v>
      </c>
      <c r="B9027" t="s">
        <v>22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35</v>
      </c>
      <c r="B9028" t="s">
        <v>22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35</v>
      </c>
      <c r="B9029" t="s">
        <v>22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35</v>
      </c>
      <c r="B9030" t="s">
        <v>22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35</v>
      </c>
      <c r="B9031" t="s">
        <v>22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35</v>
      </c>
      <c r="B9032" t="s">
        <v>22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35</v>
      </c>
      <c r="B9033" t="s">
        <v>22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35</v>
      </c>
      <c r="B9034" t="s">
        <v>22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35</v>
      </c>
      <c r="B9035" t="s">
        <v>22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35</v>
      </c>
      <c r="B9036" t="s">
        <v>22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35</v>
      </c>
      <c r="B9037" t="s">
        <v>22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35</v>
      </c>
      <c r="B9038" t="s">
        <v>22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35</v>
      </c>
      <c r="B9039" t="s">
        <v>22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35</v>
      </c>
      <c r="B9040" t="s">
        <v>22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35</v>
      </c>
      <c r="B9041" t="s">
        <v>22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35</v>
      </c>
      <c r="B9042" t="s">
        <v>22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35</v>
      </c>
      <c r="B9043" t="s">
        <v>22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35</v>
      </c>
      <c r="B9044" t="s">
        <v>22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35</v>
      </c>
      <c r="B9045" t="s">
        <v>22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35</v>
      </c>
      <c r="B9046" t="s">
        <v>22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35</v>
      </c>
      <c r="B9047" t="s">
        <v>22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35</v>
      </c>
      <c r="B9048" t="s">
        <v>22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35</v>
      </c>
      <c r="B9049" t="s">
        <v>22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35</v>
      </c>
      <c r="B9050" t="s">
        <v>22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35</v>
      </c>
      <c r="B9051" t="s">
        <v>22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35</v>
      </c>
      <c r="B9052" t="s">
        <v>22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35</v>
      </c>
      <c r="B9053" t="s">
        <v>22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35</v>
      </c>
      <c r="B9054" t="s">
        <v>22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35</v>
      </c>
      <c r="B9055" t="s">
        <v>22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35</v>
      </c>
      <c r="B9056" t="s">
        <v>22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35</v>
      </c>
      <c r="B9057" t="s">
        <v>22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35</v>
      </c>
      <c r="B9058" t="s">
        <v>22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35</v>
      </c>
      <c r="B9059" t="s">
        <v>22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35</v>
      </c>
      <c r="B9060" t="s">
        <v>22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35</v>
      </c>
      <c r="B9061" t="s">
        <v>22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35</v>
      </c>
      <c r="B9062" t="s">
        <v>22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35</v>
      </c>
      <c r="B9063" t="s">
        <v>22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35</v>
      </c>
      <c r="B9064" t="s">
        <v>22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35</v>
      </c>
      <c r="B9065" t="s">
        <v>22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35</v>
      </c>
      <c r="B9066" t="s">
        <v>22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35</v>
      </c>
      <c r="B9067" t="s">
        <v>22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35</v>
      </c>
      <c r="B9068" t="s">
        <v>22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35</v>
      </c>
      <c r="B9069" t="s">
        <v>22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35</v>
      </c>
      <c r="B9070" t="s">
        <v>22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35</v>
      </c>
      <c r="B9071" t="s">
        <v>22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35</v>
      </c>
      <c r="B9072" t="s">
        <v>22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35</v>
      </c>
      <c r="B9073" t="s">
        <v>22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35</v>
      </c>
      <c r="B9074" t="s">
        <v>22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35</v>
      </c>
      <c r="B9075" t="s">
        <v>22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35</v>
      </c>
      <c r="B9076" t="s">
        <v>22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35</v>
      </c>
      <c r="B9077" t="s">
        <v>22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35</v>
      </c>
      <c r="B9078" t="s">
        <v>22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35</v>
      </c>
      <c r="B9079" t="s">
        <v>22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35</v>
      </c>
      <c r="B9080" t="s">
        <v>22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35</v>
      </c>
      <c r="B9081" t="s">
        <v>22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35</v>
      </c>
      <c r="B9082" t="s">
        <v>22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35</v>
      </c>
      <c r="B9083" t="s">
        <v>22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35</v>
      </c>
      <c r="B9084" t="s">
        <v>22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35</v>
      </c>
      <c r="B9085" t="s">
        <v>22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35</v>
      </c>
      <c r="B9086" t="s">
        <v>22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35</v>
      </c>
      <c r="B9087" t="s">
        <v>22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35</v>
      </c>
      <c r="B9088" t="s">
        <v>22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35</v>
      </c>
      <c r="B9089" t="s">
        <v>22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35</v>
      </c>
      <c r="B9090" t="s">
        <v>22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35</v>
      </c>
      <c r="B9091" t="s">
        <v>22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35</v>
      </c>
      <c r="B9092" t="s">
        <v>22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35</v>
      </c>
      <c r="B9093" t="s">
        <v>22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35</v>
      </c>
      <c r="B9094" t="s">
        <v>22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35</v>
      </c>
      <c r="B9095" t="s">
        <v>22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35</v>
      </c>
      <c r="B9096" t="s">
        <v>22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35</v>
      </c>
      <c r="B9097" t="s">
        <v>22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35</v>
      </c>
      <c r="B9098" t="s">
        <v>22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35</v>
      </c>
      <c r="B9099" t="s">
        <v>22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35</v>
      </c>
      <c r="B9100" t="s">
        <v>22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35</v>
      </c>
      <c r="B9101" t="s">
        <v>22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35</v>
      </c>
      <c r="B9102" t="s">
        <v>22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35</v>
      </c>
      <c r="B9103" t="s">
        <v>22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35</v>
      </c>
      <c r="B9104" t="s">
        <v>22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35</v>
      </c>
      <c r="B9105" t="s">
        <v>22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35</v>
      </c>
      <c r="B9106" t="s">
        <v>22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35</v>
      </c>
      <c r="B9107" t="s">
        <v>22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35</v>
      </c>
      <c r="B9108" t="s">
        <v>22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35</v>
      </c>
      <c r="B9109" t="s">
        <v>22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35</v>
      </c>
      <c r="B9110" t="s">
        <v>22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35</v>
      </c>
      <c r="B9111" t="s">
        <v>22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35</v>
      </c>
      <c r="B9112" t="s">
        <v>22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35</v>
      </c>
      <c r="B9113" t="s">
        <v>22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35</v>
      </c>
      <c r="B9114" t="s">
        <v>22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35</v>
      </c>
      <c r="B9115" t="s">
        <v>22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35</v>
      </c>
      <c r="B9116" t="s">
        <v>22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35</v>
      </c>
      <c r="B9117" t="s">
        <v>22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35</v>
      </c>
      <c r="B9118" t="s">
        <v>22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35</v>
      </c>
      <c r="B9119" t="s">
        <v>22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35</v>
      </c>
      <c r="B9120" t="s">
        <v>22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35</v>
      </c>
      <c r="B9121" t="s">
        <v>22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35</v>
      </c>
      <c r="B9122" t="s">
        <v>22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35</v>
      </c>
      <c r="B9123" t="s">
        <v>22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35</v>
      </c>
      <c r="B9124" t="s">
        <v>22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35</v>
      </c>
      <c r="B9125" t="s">
        <v>22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35</v>
      </c>
      <c r="B9126" t="s">
        <v>22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35</v>
      </c>
      <c r="B9127" t="s">
        <v>22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35</v>
      </c>
      <c r="B9128" t="s">
        <v>22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35</v>
      </c>
      <c r="B9129" t="s">
        <v>22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35</v>
      </c>
      <c r="B9130" t="s">
        <v>22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35</v>
      </c>
      <c r="B9131" t="s">
        <v>22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35</v>
      </c>
      <c r="B9132" t="s">
        <v>22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35</v>
      </c>
      <c r="B9133" t="s">
        <v>22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35</v>
      </c>
      <c r="B9134" t="s">
        <v>22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35</v>
      </c>
      <c r="B9135" t="s">
        <v>22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35</v>
      </c>
      <c r="B9136" t="s">
        <v>22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35</v>
      </c>
      <c r="B9137" t="s">
        <v>22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35</v>
      </c>
      <c r="B9138" t="s">
        <v>22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35</v>
      </c>
      <c r="B9139" t="s">
        <v>22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35</v>
      </c>
      <c r="B9140" t="s">
        <v>22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35</v>
      </c>
      <c r="B9141" t="s">
        <v>22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35</v>
      </c>
      <c r="B9142" t="s">
        <v>22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35</v>
      </c>
      <c r="B9143" t="s">
        <v>22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35</v>
      </c>
      <c r="B9144" t="s">
        <v>22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35</v>
      </c>
      <c r="B9145" t="s">
        <v>22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35</v>
      </c>
      <c r="B9146" t="s">
        <v>22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35</v>
      </c>
      <c r="B9147" t="s">
        <v>22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35</v>
      </c>
      <c r="B9148" t="s">
        <v>22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35</v>
      </c>
      <c r="B9149" t="s">
        <v>22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35</v>
      </c>
      <c r="B9150" t="s">
        <v>22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35</v>
      </c>
      <c r="B9151" t="s">
        <v>22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35</v>
      </c>
      <c r="B9152" t="s">
        <v>22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35</v>
      </c>
      <c r="B9153" t="s">
        <v>22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35</v>
      </c>
      <c r="B9154" t="s">
        <v>22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35</v>
      </c>
      <c r="B9155" t="s">
        <v>22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35</v>
      </c>
      <c r="B9156" t="s">
        <v>22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35</v>
      </c>
      <c r="B9157" t="s">
        <v>22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35</v>
      </c>
      <c r="B9158" t="s">
        <v>22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35</v>
      </c>
      <c r="B9159" t="s">
        <v>22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35</v>
      </c>
      <c r="B9160" t="s">
        <v>22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35</v>
      </c>
      <c r="B9161" t="s">
        <v>22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35</v>
      </c>
      <c r="B9162" t="s">
        <v>22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35</v>
      </c>
      <c r="B9163" t="s">
        <v>22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35</v>
      </c>
      <c r="B9164" t="s">
        <v>22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35</v>
      </c>
      <c r="B9165" t="s">
        <v>22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35</v>
      </c>
      <c r="B9166" t="s">
        <v>22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35</v>
      </c>
      <c r="B9167" t="s">
        <v>22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35</v>
      </c>
      <c r="B9168" t="s">
        <v>22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35</v>
      </c>
      <c r="B9169" t="s">
        <v>22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35</v>
      </c>
      <c r="B9170" t="s">
        <v>22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35</v>
      </c>
      <c r="B9171" t="s">
        <v>22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35</v>
      </c>
      <c r="B9172" t="s">
        <v>22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35</v>
      </c>
      <c r="B9173" t="s">
        <v>22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35</v>
      </c>
      <c r="B9174" t="s">
        <v>22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35</v>
      </c>
      <c r="B9175" t="s">
        <v>22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35</v>
      </c>
      <c r="B9176" t="s">
        <v>22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35</v>
      </c>
      <c r="B9177" t="s">
        <v>22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35</v>
      </c>
      <c r="B9178" t="s">
        <v>22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35</v>
      </c>
      <c r="B9179" t="s">
        <v>22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35</v>
      </c>
      <c r="B9180" t="s">
        <v>22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35</v>
      </c>
      <c r="B9181" t="s">
        <v>22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35</v>
      </c>
      <c r="B9182" t="s">
        <v>22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35</v>
      </c>
      <c r="B9183" t="s">
        <v>22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35</v>
      </c>
      <c r="B9184" t="s">
        <v>22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35</v>
      </c>
      <c r="B9185" t="s">
        <v>22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35</v>
      </c>
      <c r="B9186" t="s">
        <v>22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35</v>
      </c>
      <c r="B9187" t="s">
        <v>22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35</v>
      </c>
      <c r="B9188" t="s">
        <v>22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35</v>
      </c>
      <c r="B9189" t="s">
        <v>22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35</v>
      </c>
      <c r="B9190" t="s">
        <v>22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35</v>
      </c>
      <c r="B9191" t="s">
        <v>22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35</v>
      </c>
      <c r="B9192" t="s">
        <v>22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35</v>
      </c>
      <c r="B9193" t="s">
        <v>22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35</v>
      </c>
      <c r="B9194" t="s">
        <v>22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35</v>
      </c>
      <c r="B9195" t="s">
        <v>22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35</v>
      </c>
      <c r="B9196" t="s">
        <v>22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35</v>
      </c>
      <c r="B9197" t="s">
        <v>22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35</v>
      </c>
      <c r="B9198" t="s">
        <v>22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35</v>
      </c>
      <c r="B9199" t="s">
        <v>22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35</v>
      </c>
      <c r="B9200" t="s">
        <v>22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35</v>
      </c>
      <c r="B9201" t="s">
        <v>22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35</v>
      </c>
      <c r="B9202" t="s">
        <v>22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35</v>
      </c>
      <c r="B9203" t="s">
        <v>22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35</v>
      </c>
      <c r="B9204" t="s">
        <v>22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35</v>
      </c>
      <c r="B9205" t="s">
        <v>22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35</v>
      </c>
      <c r="B9206" t="s">
        <v>22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35</v>
      </c>
      <c r="B9207" t="s">
        <v>22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35</v>
      </c>
      <c r="B9208" t="s">
        <v>22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35</v>
      </c>
      <c r="B9209" t="s">
        <v>22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35</v>
      </c>
      <c r="B9210" t="s">
        <v>22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35</v>
      </c>
      <c r="B9211" t="s">
        <v>22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35</v>
      </c>
      <c r="B9212" t="s">
        <v>22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35</v>
      </c>
      <c r="B9213" t="s">
        <v>22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35</v>
      </c>
      <c r="B9214" t="s">
        <v>22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35</v>
      </c>
      <c r="B9215" t="s">
        <v>22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35</v>
      </c>
      <c r="B9216" t="s">
        <v>22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35</v>
      </c>
      <c r="B9217" t="s">
        <v>22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35</v>
      </c>
      <c r="B9218" t="s">
        <v>22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35</v>
      </c>
      <c r="B9219" t="s">
        <v>22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35</v>
      </c>
      <c r="B9220" t="s">
        <v>22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35</v>
      </c>
      <c r="B9221" t="s">
        <v>22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35</v>
      </c>
      <c r="B9222" t="s">
        <v>22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35</v>
      </c>
      <c r="B9223" t="s">
        <v>22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35</v>
      </c>
      <c r="B9224" t="s">
        <v>22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35</v>
      </c>
      <c r="B9225" t="s">
        <v>22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35</v>
      </c>
      <c r="B9226" t="s">
        <v>22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35</v>
      </c>
      <c r="B9227" t="s">
        <v>22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35</v>
      </c>
      <c r="B9228" t="s">
        <v>22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35</v>
      </c>
      <c r="B9229" t="s">
        <v>22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35</v>
      </c>
      <c r="B9230" t="s">
        <v>22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35</v>
      </c>
      <c r="B9231" t="s">
        <v>22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35</v>
      </c>
      <c r="B9232" t="s">
        <v>22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35</v>
      </c>
      <c r="B9233" t="s">
        <v>22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35</v>
      </c>
      <c r="B9234" t="s">
        <v>22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35</v>
      </c>
      <c r="B9235" t="s">
        <v>22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35</v>
      </c>
      <c r="B9236" t="s">
        <v>22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35</v>
      </c>
      <c r="B9237" t="s">
        <v>22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35</v>
      </c>
      <c r="B9238" t="s">
        <v>22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35</v>
      </c>
      <c r="B9239" t="s">
        <v>22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35</v>
      </c>
      <c r="B9240" t="s">
        <v>22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35</v>
      </c>
      <c r="B9241" t="s">
        <v>22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35</v>
      </c>
      <c r="B9242" t="s">
        <v>22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35</v>
      </c>
      <c r="B9243" t="s">
        <v>22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35</v>
      </c>
      <c r="B9244" t="s">
        <v>22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35</v>
      </c>
      <c r="B9245" t="s">
        <v>22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35</v>
      </c>
      <c r="B9246" t="s">
        <v>22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35</v>
      </c>
      <c r="B9247" t="s">
        <v>22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35</v>
      </c>
      <c r="B9248" t="s">
        <v>22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35</v>
      </c>
      <c r="B9249" t="s">
        <v>22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35</v>
      </c>
      <c r="B9250" t="s">
        <v>22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35</v>
      </c>
      <c r="B9251" t="s">
        <v>22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35</v>
      </c>
      <c r="B9252" t="s">
        <v>22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35</v>
      </c>
      <c r="B9253" t="s">
        <v>22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35</v>
      </c>
      <c r="B9254" t="s">
        <v>22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35</v>
      </c>
      <c r="B9255" t="s">
        <v>22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35</v>
      </c>
      <c r="B9256" t="s">
        <v>22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35</v>
      </c>
      <c r="B9257" t="s">
        <v>22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35</v>
      </c>
      <c r="B9258" t="s">
        <v>22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35</v>
      </c>
      <c r="B9259" t="s">
        <v>22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35</v>
      </c>
      <c r="B9260" t="s">
        <v>22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35</v>
      </c>
      <c r="B9261" t="s">
        <v>22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35</v>
      </c>
      <c r="B9262" t="s">
        <v>22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35</v>
      </c>
      <c r="B9263" t="s">
        <v>22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35</v>
      </c>
      <c r="B9264" t="s">
        <v>22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35</v>
      </c>
      <c r="B9265" t="s">
        <v>22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35</v>
      </c>
      <c r="B9266" t="s">
        <v>22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35</v>
      </c>
      <c r="B9267" t="s">
        <v>22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35</v>
      </c>
      <c r="B9268" t="s">
        <v>22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35</v>
      </c>
      <c r="B9269" t="s">
        <v>22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35</v>
      </c>
      <c r="B9270" t="s">
        <v>22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35</v>
      </c>
      <c r="B9271" t="s">
        <v>22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35</v>
      </c>
      <c r="B9272" t="s">
        <v>22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35</v>
      </c>
      <c r="B9273" t="s">
        <v>22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35</v>
      </c>
      <c r="B9274" t="s">
        <v>22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35</v>
      </c>
      <c r="B9275" t="s">
        <v>22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35</v>
      </c>
      <c r="B9276" t="s">
        <v>22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35</v>
      </c>
      <c r="B9277" t="s">
        <v>22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35</v>
      </c>
      <c r="B9278" t="s">
        <v>22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35</v>
      </c>
      <c r="B9279" t="s">
        <v>22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35</v>
      </c>
      <c r="B9280" t="s">
        <v>22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35</v>
      </c>
      <c r="B9281" t="s">
        <v>22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35</v>
      </c>
      <c r="B9282" t="s">
        <v>22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35</v>
      </c>
      <c r="B9283" t="s">
        <v>22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35</v>
      </c>
      <c r="B9284" t="s">
        <v>22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35</v>
      </c>
      <c r="B9285" t="s">
        <v>22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35</v>
      </c>
      <c r="B9286" t="s">
        <v>22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35</v>
      </c>
      <c r="B9287" t="s">
        <v>22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35</v>
      </c>
      <c r="B9288" t="s">
        <v>22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35</v>
      </c>
      <c r="B9289" t="s">
        <v>22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35</v>
      </c>
      <c r="B9290" t="s">
        <v>22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35</v>
      </c>
      <c r="B9291" t="s">
        <v>22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35</v>
      </c>
      <c r="B9292" t="s">
        <v>22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35</v>
      </c>
      <c r="B9293" t="s">
        <v>22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35</v>
      </c>
      <c r="B9294" t="s">
        <v>22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35</v>
      </c>
      <c r="B9295" t="s">
        <v>22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35</v>
      </c>
      <c r="B9296" t="s">
        <v>22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35</v>
      </c>
      <c r="B9297" t="s">
        <v>22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35</v>
      </c>
      <c r="B9298" t="s">
        <v>22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35</v>
      </c>
      <c r="B9299" t="s">
        <v>22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35</v>
      </c>
      <c r="B9300" t="s">
        <v>22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35</v>
      </c>
      <c r="B9301" t="s">
        <v>22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35</v>
      </c>
      <c r="B9302" t="s">
        <v>22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35</v>
      </c>
      <c r="B9303" t="s">
        <v>22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35</v>
      </c>
      <c r="B9304" t="s">
        <v>22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35</v>
      </c>
      <c r="B9305" t="s">
        <v>22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35</v>
      </c>
      <c r="B9306" t="s">
        <v>22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35</v>
      </c>
      <c r="B9307" t="s">
        <v>22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35</v>
      </c>
      <c r="B9308" t="s">
        <v>22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35</v>
      </c>
      <c r="B9309" t="s">
        <v>22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35</v>
      </c>
      <c r="B9310" t="s">
        <v>22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35</v>
      </c>
      <c r="B9311" t="s">
        <v>22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35</v>
      </c>
      <c r="B9312" t="s">
        <v>22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35</v>
      </c>
      <c r="B9313" t="s">
        <v>22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35</v>
      </c>
      <c r="B9314" t="s">
        <v>22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35</v>
      </c>
      <c r="B9315" t="s">
        <v>22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35</v>
      </c>
      <c r="B9316" t="s">
        <v>22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35</v>
      </c>
      <c r="B9317" t="s">
        <v>22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35</v>
      </c>
      <c r="B9318" t="s">
        <v>22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35</v>
      </c>
      <c r="B9319" t="s">
        <v>22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35</v>
      </c>
      <c r="B9320" t="s">
        <v>22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35</v>
      </c>
      <c r="B9321" t="s">
        <v>22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35</v>
      </c>
      <c r="B9322" t="s">
        <v>22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35</v>
      </c>
      <c r="B9323" t="s">
        <v>22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35</v>
      </c>
      <c r="B9324" t="s">
        <v>22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35</v>
      </c>
      <c r="B9325" t="s">
        <v>22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35</v>
      </c>
      <c r="B9326" t="s">
        <v>22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35</v>
      </c>
      <c r="B9327" t="s">
        <v>22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35</v>
      </c>
      <c r="B9328" t="s">
        <v>22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35</v>
      </c>
      <c r="B9329" t="s">
        <v>22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35</v>
      </c>
      <c r="B9330" t="s">
        <v>22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35</v>
      </c>
      <c r="B9331" t="s">
        <v>22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35</v>
      </c>
      <c r="B9332" t="s">
        <v>22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35</v>
      </c>
      <c r="B9333" t="s">
        <v>22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35</v>
      </c>
      <c r="B9334" t="s">
        <v>22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35</v>
      </c>
      <c r="B9335" t="s">
        <v>22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35</v>
      </c>
      <c r="B9336" t="s">
        <v>22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35</v>
      </c>
      <c r="B9337" t="s">
        <v>22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35</v>
      </c>
      <c r="B9338" t="s">
        <v>22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35</v>
      </c>
      <c r="B9339" t="s">
        <v>22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35</v>
      </c>
      <c r="B9340" t="s">
        <v>22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35</v>
      </c>
      <c r="B9341" t="s">
        <v>22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35</v>
      </c>
      <c r="B9342" t="s">
        <v>22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35</v>
      </c>
      <c r="B9343" t="s">
        <v>22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35</v>
      </c>
      <c r="B9344" t="s">
        <v>22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35</v>
      </c>
      <c r="B9345" t="s">
        <v>22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35</v>
      </c>
      <c r="B9346" t="s">
        <v>22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35</v>
      </c>
      <c r="B9347" t="s">
        <v>22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35</v>
      </c>
      <c r="B9348" t="s">
        <v>22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35</v>
      </c>
      <c r="B9349" t="s">
        <v>22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35</v>
      </c>
      <c r="B9350" t="s">
        <v>22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35</v>
      </c>
      <c r="B9351" t="s">
        <v>22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35</v>
      </c>
      <c r="B9352" t="s">
        <v>22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35</v>
      </c>
      <c r="B9353" t="s">
        <v>22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35</v>
      </c>
      <c r="B9354" t="s">
        <v>22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35</v>
      </c>
      <c r="B9355" t="s">
        <v>22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35</v>
      </c>
      <c r="B9356" t="s">
        <v>22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35</v>
      </c>
      <c r="B9357" t="s">
        <v>22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35</v>
      </c>
      <c r="B9358" t="s">
        <v>22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35</v>
      </c>
      <c r="B9359" t="s">
        <v>22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35</v>
      </c>
      <c r="B9360" t="s">
        <v>22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35</v>
      </c>
      <c r="B9361" t="s">
        <v>22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35</v>
      </c>
      <c r="B9362" t="s">
        <v>22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35</v>
      </c>
      <c r="B9363" t="s">
        <v>22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35</v>
      </c>
      <c r="B9364" t="s">
        <v>22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35</v>
      </c>
      <c r="B9365" t="s">
        <v>22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35</v>
      </c>
      <c r="B9366" t="s">
        <v>22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35</v>
      </c>
      <c r="B9367" t="s">
        <v>22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35</v>
      </c>
      <c r="B9368" t="s">
        <v>22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35</v>
      </c>
      <c r="B9369" t="s">
        <v>22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35</v>
      </c>
      <c r="B9370" t="s">
        <v>22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35</v>
      </c>
      <c r="B9371" t="s">
        <v>22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35</v>
      </c>
      <c r="B9372" t="s">
        <v>22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35</v>
      </c>
      <c r="B9373" t="s">
        <v>22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35</v>
      </c>
      <c r="B9374" t="s">
        <v>22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35</v>
      </c>
      <c r="B9375" t="s">
        <v>22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35</v>
      </c>
      <c r="B9376" t="s">
        <v>22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35</v>
      </c>
      <c r="B9377" t="s">
        <v>22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35</v>
      </c>
      <c r="B9378" t="s">
        <v>22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35</v>
      </c>
      <c r="B9379" t="s">
        <v>22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35</v>
      </c>
      <c r="B9380" t="s">
        <v>22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35</v>
      </c>
      <c r="B9381" t="s">
        <v>22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35</v>
      </c>
      <c r="B9382" t="s">
        <v>22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35</v>
      </c>
      <c r="B9383" t="s">
        <v>22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35</v>
      </c>
      <c r="B9384" t="s">
        <v>22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35</v>
      </c>
      <c r="B9385" t="s">
        <v>22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35</v>
      </c>
      <c r="B9386" t="s">
        <v>22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35</v>
      </c>
      <c r="B9387" t="s">
        <v>22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35</v>
      </c>
      <c r="B9388" t="s">
        <v>22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35</v>
      </c>
      <c r="B9389" t="s">
        <v>22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35</v>
      </c>
      <c r="B9390" t="s">
        <v>22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35</v>
      </c>
      <c r="B9391" t="s">
        <v>22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35</v>
      </c>
      <c r="B9392" t="s">
        <v>22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35</v>
      </c>
      <c r="B9393" t="s">
        <v>22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35</v>
      </c>
      <c r="B9394" t="s">
        <v>22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35</v>
      </c>
      <c r="B9395" t="s">
        <v>22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35</v>
      </c>
      <c r="B9396" t="s">
        <v>22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35</v>
      </c>
      <c r="B9397" t="s">
        <v>22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35</v>
      </c>
      <c r="B9398" t="s">
        <v>22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35</v>
      </c>
      <c r="B9399" t="s">
        <v>22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35</v>
      </c>
      <c r="B9400" t="s">
        <v>22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35</v>
      </c>
      <c r="B9401" t="s">
        <v>22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35</v>
      </c>
      <c r="B9402" t="s">
        <v>22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35</v>
      </c>
      <c r="B9403" t="s">
        <v>22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35</v>
      </c>
      <c r="B9404" t="s">
        <v>22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35</v>
      </c>
      <c r="B9405" t="s">
        <v>22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35</v>
      </c>
      <c r="B9406" t="s">
        <v>22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35</v>
      </c>
      <c r="B9407" t="s">
        <v>22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35</v>
      </c>
      <c r="B9408" t="s">
        <v>22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33</v>
      </c>
      <c r="B9409" t="s">
        <v>25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33</v>
      </c>
      <c r="B9410" t="s">
        <v>25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33</v>
      </c>
      <c r="B9411" t="s">
        <v>25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33</v>
      </c>
      <c r="B9412" t="s">
        <v>25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33</v>
      </c>
      <c r="B9413" t="s">
        <v>25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37</v>
      </c>
      <c r="B9414" t="s">
        <v>41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37</v>
      </c>
      <c r="B9415" t="s">
        <v>41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37</v>
      </c>
      <c r="B9416" t="s">
        <v>41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37</v>
      </c>
      <c r="B9417" t="s">
        <v>41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31</v>
      </c>
      <c r="B9418" t="s">
        <v>48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31</v>
      </c>
      <c r="B9419" t="s">
        <v>48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31</v>
      </c>
      <c r="B9420" t="s">
        <v>48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31</v>
      </c>
      <c r="B9421" t="s">
        <v>48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31</v>
      </c>
      <c r="B9422" t="s">
        <v>48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31</v>
      </c>
      <c r="B9423" t="s">
        <v>48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31</v>
      </c>
      <c r="B9424" t="s">
        <v>48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31</v>
      </c>
      <c r="B9425" t="s">
        <v>48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39</v>
      </c>
      <c r="B9426" t="s">
        <v>27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39</v>
      </c>
      <c r="B9427" t="s">
        <v>27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39</v>
      </c>
      <c r="B9428" t="s">
        <v>27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39</v>
      </c>
      <c r="B9429" t="s">
        <v>27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39</v>
      </c>
      <c r="B9430" t="s">
        <v>27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39</v>
      </c>
      <c r="B9431" t="s">
        <v>27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39</v>
      </c>
      <c r="B9432" t="s">
        <v>27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39</v>
      </c>
      <c r="B9433" t="s">
        <v>27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39</v>
      </c>
      <c r="B9434" t="s">
        <v>27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39</v>
      </c>
      <c r="B9435" t="s">
        <v>27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39</v>
      </c>
      <c r="B9436" t="s">
        <v>27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39</v>
      </c>
      <c r="B9437" t="s">
        <v>27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39</v>
      </c>
      <c r="B9438" t="s">
        <v>27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39</v>
      </c>
      <c r="B9439" t="s">
        <v>27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39</v>
      </c>
      <c r="B9440" t="s">
        <v>27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39</v>
      </c>
      <c r="B9441" t="s">
        <v>27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39</v>
      </c>
      <c r="B9442" t="s">
        <v>27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31</v>
      </c>
      <c r="B9443" t="s">
        <v>42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31</v>
      </c>
      <c r="B9444" t="s">
        <v>42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37</v>
      </c>
      <c r="B9445" t="s">
        <v>50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37</v>
      </c>
      <c r="B9446" t="s">
        <v>50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37</v>
      </c>
      <c r="B9447" t="s">
        <v>50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35</v>
      </c>
      <c r="B9448" t="s">
        <v>23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35</v>
      </c>
      <c r="B9449" t="s">
        <v>23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35</v>
      </c>
      <c r="B9450" t="s">
        <v>23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35</v>
      </c>
      <c r="B9451" t="s">
        <v>23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35</v>
      </c>
      <c r="B9452" t="s">
        <v>23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35</v>
      </c>
      <c r="B9453" t="s">
        <v>23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35</v>
      </c>
      <c r="B9454" t="s">
        <v>23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35</v>
      </c>
      <c r="B9455" t="s">
        <v>23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35</v>
      </c>
      <c r="B9456" t="s">
        <v>23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35</v>
      </c>
      <c r="B9457" t="s">
        <v>23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35</v>
      </c>
      <c r="B9458" t="s">
        <v>23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35</v>
      </c>
      <c r="B9459" t="s">
        <v>23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35</v>
      </c>
      <c r="B9460" t="s">
        <v>23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35</v>
      </c>
      <c r="B9461" t="s">
        <v>23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35</v>
      </c>
      <c r="B9462" t="s">
        <v>23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35</v>
      </c>
      <c r="B9463" t="s">
        <v>23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39</v>
      </c>
      <c r="B9464" t="s">
        <v>43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39</v>
      </c>
      <c r="B9465" t="s">
        <v>43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39</v>
      </c>
      <c r="B9466" t="s">
        <v>43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39</v>
      </c>
      <c r="B9467" t="s">
        <v>43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39</v>
      </c>
      <c r="B9468" t="s">
        <v>43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39</v>
      </c>
      <c r="B9469" t="s">
        <v>43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37</v>
      </c>
      <c r="B9470" t="s">
        <v>24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37</v>
      </c>
      <c r="B9471" t="s">
        <v>24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37</v>
      </c>
      <c r="B9472" t="s">
        <v>24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31</v>
      </c>
      <c r="B9473" t="s">
        <v>44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31</v>
      </c>
      <c r="B9474" t="s">
        <v>44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31</v>
      </c>
      <c r="B9475" t="s">
        <v>44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31</v>
      </c>
      <c r="B9476" t="s">
        <v>44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31</v>
      </c>
      <c r="B9477" t="s">
        <v>44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31</v>
      </c>
      <c r="B9478" t="s">
        <v>44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31</v>
      </c>
      <c r="B9479" t="s">
        <v>44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31</v>
      </c>
      <c r="B9480" t="s">
        <v>44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31</v>
      </c>
      <c r="B9481" t="s">
        <v>44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31</v>
      </c>
      <c r="B9482" t="s">
        <v>44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31</v>
      </c>
      <c r="B9483" t="s">
        <v>44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31</v>
      </c>
      <c r="B9484" t="s">
        <v>44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31</v>
      </c>
      <c r="B9485" t="s">
        <v>44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37</v>
      </c>
      <c r="B9486" t="s">
        <v>28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37</v>
      </c>
      <c r="B9487" t="s">
        <v>28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39</v>
      </c>
      <c r="B9488" t="s">
        <v>26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33</v>
      </c>
      <c r="B9489" t="s">
        <v>46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31</v>
      </c>
      <c r="B9490" t="s">
        <v>32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31</v>
      </c>
      <c r="B9491" t="s">
        <v>32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31</v>
      </c>
      <c r="B9492" t="s">
        <v>32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31</v>
      </c>
      <c r="B9493" t="s">
        <v>32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31</v>
      </c>
      <c r="B9494" t="s">
        <v>32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31</v>
      </c>
      <c r="B9495" t="s">
        <v>32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31</v>
      </c>
      <c r="B9496" t="s">
        <v>45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31</v>
      </c>
      <c r="B9497" t="s">
        <v>45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33</v>
      </c>
      <c r="B9498" t="s">
        <v>34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33</v>
      </c>
      <c r="B9499" t="s">
        <v>36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33</v>
      </c>
      <c r="B9500" t="s">
        <v>36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33</v>
      </c>
      <c r="B9501" t="s">
        <v>36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33</v>
      </c>
      <c r="B9502" t="s">
        <v>36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33</v>
      </c>
      <c r="B9503" t="s">
        <v>36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33</v>
      </c>
      <c r="B9504" t="s">
        <v>36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33</v>
      </c>
      <c r="B9505" t="s">
        <v>36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33</v>
      </c>
      <c r="B9506" t="s">
        <v>36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37</v>
      </c>
      <c r="B9507" t="s">
        <v>38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37</v>
      </c>
      <c r="B9508" t="s">
        <v>38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37</v>
      </c>
      <c r="B9509" t="s">
        <v>38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37</v>
      </c>
      <c r="B9510" t="s">
        <v>38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37</v>
      </c>
      <c r="B9511" t="s">
        <v>38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37</v>
      </c>
      <c r="B9512" t="s">
        <v>38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37</v>
      </c>
      <c r="B9513" t="s">
        <v>38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37</v>
      </c>
      <c r="B9514" t="s">
        <v>38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37</v>
      </c>
      <c r="B9515" t="s">
        <v>38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37</v>
      </c>
      <c r="B9516" t="s">
        <v>38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37</v>
      </c>
      <c r="B9517" t="s">
        <v>38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37</v>
      </c>
      <c r="B9518" t="s">
        <v>38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37</v>
      </c>
      <c r="B9519" t="s">
        <v>38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37</v>
      </c>
      <c r="B9520" t="s">
        <v>38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37</v>
      </c>
      <c r="B9521" t="s">
        <v>38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37</v>
      </c>
      <c r="B9522" t="s">
        <v>38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35</v>
      </c>
      <c r="B9523" t="s">
        <v>22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35</v>
      </c>
      <c r="B9524" t="s">
        <v>22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35</v>
      </c>
      <c r="B9525" t="s">
        <v>22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35</v>
      </c>
      <c r="B9526" t="s">
        <v>22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35</v>
      </c>
      <c r="B9527" t="s">
        <v>22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35</v>
      </c>
      <c r="B9528" t="s">
        <v>22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35</v>
      </c>
      <c r="B9529" t="s">
        <v>22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35</v>
      </c>
      <c r="B9530" t="s">
        <v>22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35</v>
      </c>
      <c r="B9531" t="s">
        <v>22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35</v>
      </c>
      <c r="B9532" t="s">
        <v>22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35</v>
      </c>
      <c r="B9533" t="s">
        <v>22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35</v>
      </c>
      <c r="B9534" t="s">
        <v>22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35</v>
      </c>
      <c r="B9535" t="s">
        <v>22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35</v>
      </c>
      <c r="B9536" t="s">
        <v>22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35</v>
      </c>
      <c r="B9537" t="s">
        <v>22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35</v>
      </c>
      <c r="B9538" t="s">
        <v>22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35</v>
      </c>
      <c r="B9539" t="s">
        <v>22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35</v>
      </c>
      <c r="B9540" t="s">
        <v>22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35</v>
      </c>
      <c r="B9541" t="s">
        <v>22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35</v>
      </c>
      <c r="B9542" t="s">
        <v>22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35</v>
      </c>
      <c r="B9543" t="s">
        <v>22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35</v>
      </c>
      <c r="B9544" t="s">
        <v>22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35</v>
      </c>
      <c r="B9545" t="s">
        <v>22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35</v>
      </c>
      <c r="B9546" t="s">
        <v>22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35</v>
      </c>
      <c r="B9547" t="s">
        <v>22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35</v>
      </c>
      <c r="B9548" t="s">
        <v>22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35</v>
      </c>
      <c r="B9549" t="s">
        <v>22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35</v>
      </c>
      <c r="B9550" t="s">
        <v>22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35</v>
      </c>
      <c r="B9551" t="s">
        <v>22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35</v>
      </c>
      <c r="B9552" t="s">
        <v>22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35</v>
      </c>
      <c r="B9553" t="s">
        <v>22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35</v>
      </c>
      <c r="B9554" t="s">
        <v>22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35</v>
      </c>
      <c r="B9555" t="s">
        <v>22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35</v>
      </c>
      <c r="B9556" t="s">
        <v>22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35</v>
      </c>
      <c r="B9557" t="s">
        <v>22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35</v>
      </c>
      <c r="B9558" t="s">
        <v>22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35</v>
      </c>
      <c r="B9559" t="s">
        <v>22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35</v>
      </c>
      <c r="B9560" t="s">
        <v>22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35</v>
      </c>
      <c r="B9561" t="s">
        <v>22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35</v>
      </c>
      <c r="B9562" t="s">
        <v>22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35</v>
      </c>
      <c r="B9563" t="s">
        <v>22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35</v>
      </c>
      <c r="B9564" t="s">
        <v>22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35</v>
      </c>
      <c r="B9565" t="s">
        <v>22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35</v>
      </c>
      <c r="B9566" t="s">
        <v>22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35</v>
      </c>
      <c r="B9567" t="s">
        <v>22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35</v>
      </c>
      <c r="B9568" t="s">
        <v>22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35</v>
      </c>
      <c r="B9569" t="s">
        <v>22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35</v>
      </c>
      <c r="B9570" t="s">
        <v>22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35</v>
      </c>
      <c r="B9571" t="s">
        <v>22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35</v>
      </c>
      <c r="B9572" t="s">
        <v>22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35</v>
      </c>
      <c r="B9573" t="s">
        <v>22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35</v>
      </c>
      <c r="B9574" t="s">
        <v>22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35</v>
      </c>
      <c r="B9575" t="s">
        <v>22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35</v>
      </c>
      <c r="B9576" t="s">
        <v>22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35</v>
      </c>
      <c r="B9577" t="s">
        <v>22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35</v>
      </c>
      <c r="B9578" t="s">
        <v>22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35</v>
      </c>
      <c r="B9579" t="s">
        <v>22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35</v>
      </c>
      <c r="B9580" t="s">
        <v>22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35</v>
      </c>
      <c r="B9581" t="s">
        <v>22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35</v>
      </c>
      <c r="B9582" t="s">
        <v>22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35</v>
      </c>
      <c r="B9583" t="s">
        <v>22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35</v>
      </c>
      <c r="B9584" t="s">
        <v>22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35</v>
      </c>
      <c r="B9585" t="s">
        <v>22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35</v>
      </c>
      <c r="B9586" t="s">
        <v>22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35</v>
      </c>
      <c r="B9587" t="s">
        <v>22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35</v>
      </c>
      <c r="B9588" t="s">
        <v>22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35</v>
      </c>
      <c r="B9589" t="s">
        <v>22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35</v>
      </c>
      <c r="B9590" t="s">
        <v>22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35</v>
      </c>
      <c r="B9591" t="s">
        <v>22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35</v>
      </c>
      <c r="B9592" t="s">
        <v>22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35</v>
      </c>
      <c r="B9593" t="s">
        <v>22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35</v>
      </c>
      <c r="B9594" t="s">
        <v>22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35</v>
      </c>
      <c r="B9595" t="s">
        <v>22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35</v>
      </c>
      <c r="B9596" t="s">
        <v>22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35</v>
      </c>
      <c r="B9597" t="s">
        <v>22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35</v>
      </c>
      <c r="B9598" t="s">
        <v>22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35</v>
      </c>
      <c r="B9599" t="s">
        <v>22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35</v>
      </c>
      <c r="B9600" t="s">
        <v>22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35</v>
      </c>
      <c r="B9601" t="s">
        <v>22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35</v>
      </c>
      <c r="B9602" t="s">
        <v>22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35</v>
      </c>
      <c r="B9603" t="s">
        <v>22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35</v>
      </c>
      <c r="B9604" t="s">
        <v>22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35</v>
      </c>
      <c r="B9605" t="s">
        <v>22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35</v>
      </c>
      <c r="B9606" t="s">
        <v>22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35</v>
      </c>
      <c r="B9607" t="s">
        <v>22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35</v>
      </c>
      <c r="B9608" t="s">
        <v>22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35</v>
      </c>
      <c r="B9609" t="s">
        <v>22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35</v>
      </c>
      <c r="B9610" t="s">
        <v>22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35</v>
      </c>
      <c r="B9611" t="s">
        <v>22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35</v>
      </c>
      <c r="B9612" t="s">
        <v>22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35</v>
      </c>
      <c r="B9613" t="s">
        <v>22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35</v>
      </c>
      <c r="B9614" t="s">
        <v>22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35</v>
      </c>
      <c r="B9615" t="s">
        <v>22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35</v>
      </c>
      <c r="B9616" t="s">
        <v>22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35</v>
      </c>
      <c r="B9617" t="s">
        <v>22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35</v>
      </c>
      <c r="B9618" t="s">
        <v>22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35</v>
      </c>
      <c r="B9619" t="s">
        <v>22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35</v>
      </c>
      <c r="B9620" t="s">
        <v>22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35</v>
      </c>
      <c r="B9621" t="s">
        <v>22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35</v>
      </c>
      <c r="B9622" t="s">
        <v>22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35</v>
      </c>
      <c r="B9623" t="s">
        <v>22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35</v>
      </c>
      <c r="B9624" t="s">
        <v>22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35</v>
      </c>
      <c r="B9625" t="s">
        <v>22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35</v>
      </c>
      <c r="B9626" t="s">
        <v>22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35</v>
      </c>
      <c r="B9627" t="s">
        <v>22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35</v>
      </c>
      <c r="B9628" t="s">
        <v>22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35</v>
      </c>
      <c r="B9629" t="s">
        <v>22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35</v>
      </c>
      <c r="B9630" t="s">
        <v>22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35</v>
      </c>
      <c r="B9631" t="s">
        <v>22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35</v>
      </c>
      <c r="B9632" t="s">
        <v>22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35</v>
      </c>
      <c r="B9633" t="s">
        <v>22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35</v>
      </c>
      <c r="B9634" t="s">
        <v>22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35</v>
      </c>
      <c r="B9635" t="s">
        <v>22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35</v>
      </c>
      <c r="B9636" t="s">
        <v>22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35</v>
      </c>
      <c r="B9637" t="s">
        <v>22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35</v>
      </c>
      <c r="B9638" t="s">
        <v>22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35</v>
      </c>
      <c r="B9639" t="s">
        <v>22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35</v>
      </c>
      <c r="B9640" t="s">
        <v>22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35</v>
      </c>
      <c r="B9641" t="s">
        <v>22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35</v>
      </c>
      <c r="B9642" t="s">
        <v>22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35</v>
      </c>
      <c r="B9643" t="s">
        <v>22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35</v>
      </c>
      <c r="B9644" t="s">
        <v>22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35</v>
      </c>
      <c r="B9645" t="s">
        <v>22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35</v>
      </c>
      <c r="B9646" t="s">
        <v>22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35</v>
      </c>
      <c r="B9647" t="s">
        <v>22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35</v>
      </c>
      <c r="B9648" t="s">
        <v>22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35</v>
      </c>
      <c r="B9649" t="s">
        <v>22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35</v>
      </c>
      <c r="B9650" t="s">
        <v>22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35</v>
      </c>
      <c r="B9651" t="s">
        <v>22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35</v>
      </c>
      <c r="B9652" t="s">
        <v>22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35</v>
      </c>
      <c r="B9653" t="s">
        <v>22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35</v>
      </c>
      <c r="B9654" t="s">
        <v>22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35</v>
      </c>
      <c r="B9655" t="s">
        <v>22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35</v>
      </c>
      <c r="B9656" t="s">
        <v>22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35</v>
      </c>
      <c r="B9657" t="s">
        <v>22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35</v>
      </c>
      <c r="B9658" t="s">
        <v>22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35</v>
      </c>
      <c r="B9659" t="s">
        <v>22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35</v>
      </c>
      <c r="B9660" t="s">
        <v>22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35</v>
      </c>
      <c r="B9661" t="s">
        <v>22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35</v>
      </c>
      <c r="B9662" t="s">
        <v>22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35</v>
      </c>
      <c r="B9663" t="s">
        <v>22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35</v>
      </c>
      <c r="B9664" t="s">
        <v>22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35</v>
      </c>
      <c r="B9665" t="s">
        <v>22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35</v>
      </c>
      <c r="B9666" t="s">
        <v>22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35</v>
      </c>
      <c r="B9667" t="s">
        <v>22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35</v>
      </c>
      <c r="B9668" t="s">
        <v>22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35</v>
      </c>
      <c r="B9669" t="s">
        <v>22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35</v>
      </c>
      <c r="B9670" t="s">
        <v>22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35</v>
      </c>
      <c r="B9671" t="s">
        <v>22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35</v>
      </c>
      <c r="B9672" t="s">
        <v>22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35</v>
      </c>
      <c r="B9673" t="s">
        <v>22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35</v>
      </c>
      <c r="B9674" t="s">
        <v>22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35</v>
      </c>
      <c r="B9675" t="s">
        <v>22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35</v>
      </c>
      <c r="B9676" t="s">
        <v>22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35</v>
      </c>
      <c r="B9677" t="s">
        <v>22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35</v>
      </c>
      <c r="B9678" t="s">
        <v>22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35</v>
      </c>
      <c r="B9679" t="s">
        <v>22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35</v>
      </c>
      <c r="B9680" t="s">
        <v>22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35</v>
      </c>
      <c r="B9681" t="s">
        <v>22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35</v>
      </c>
      <c r="B9682" t="s">
        <v>22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35</v>
      </c>
      <c r="B9683" t="s">
        <v>22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35</v>
      </c>
      <c r="B9684" t="s">
        <v>22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35</v>
      </c>
      <c r="B9685" t="s">
        <v>22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35</v>
      </c>
      <c r="B9686" t="s">
        <v>22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35</v>
      </c>
      <c r="B9687" t="s">
        <v>22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35</v>
      </c>
      <c r="B9688" t="s">
        <v>22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35</v>
      </c>
      <c r="B9689" t="s">
        <v>22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35</v>
      </c>
      <c r="B9690" t="s">
        <v>22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35</v>
      </c>
      <c r="B9691" t="s">
        <v>22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35</v>
      </c>
      <c r="B9692" t="s">
        <v>22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35</v>
      </c>
      <c r="B9693" t="s">
        <v>22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35</v>
      </c>
      <c r="B9694" t="s">
        <v>22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35</v>
      </c>
      <c r="B9695" t="s">
        <v>22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35</v>
      </c>
      <c r="B9696" t="s">
        <v>22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35</v>
      </c>
      <c r="B9697" t="s">
        <v>22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35</v>
      </c>
      <c r="B9698" t="s">
        <v>22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35</v>
      </c>
      <c r="B9699" t="s">
        <v>22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35</v>
      </c>
      <c r="B9700" t="s">
        <v>22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35</v>
      </c>
      <c r="B9701" t="s">
        <v>22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35</v>
      </c>
      <c r="B9702" t="s">
        <v>22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35</v>
      </c>
      <c r="B9703" t="s">
        <v>22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35</v>
      </c>
      <c r="B9704" t="s">
        <v>22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35</v>
      </c>
      <c r="B9705" t="s">
        <v>22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35</v>
      </c>
      <c r="B9706" t="s">
        <v>22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35</v>
      </c>
      <c r="B9707" t="s">
        <v>22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35</v>
      </c>
      <c r="B9708" t="s">
        <v>22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35</v>
      </c>
      <c r="B9709" t="s">
        <v>22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35</v>
      </c>
      <c r="B9710" t="s">
        <v>22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35</v>
      </c>
      <c r="B9711" t="s">
        <v>22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35</v>
      </c>
      <c r="B9712" t="s">
        <v>22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35</v>
      </c>
      <c r="B9713" t="s">
        <v>22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35</v>
      </c>
      <c r="B9714" t="s">
        <v>22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35</v>
      </c>
      <c r="B9715" t="s">
        <v>22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35</v>
      </c>
      <c r="B9716" t="s">
        <v>22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35</v>
      </c>
      <c r="B9717" t="s">
        <v>22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35</v>
      </c>
      <c r="B9718" t="s">
        <v>22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35</v>
      </c>
      <c r="B9719" t="s">
        <v>22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35</v>
      </c>
      <c r="B9720" t="s">
        <v>22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35</v>
      </c>
      <c r="B9721" t="s">
        <v>22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35</v>
      </c>
      <c r="B9722" t="s">
        <v>22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35</v>
      </c>
      <c r="B9723" t="s">
        <v>22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35</v>
      </c>
      <c r="B9724" t="s">
        <v>22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35</v>
      </c>
      <c r="B9725" t="s">
        <v>22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35</v>
      </c>
      <c r="B9726" t="s">
        <v>22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35</v>
      </c>
      <c r="B9727" t="s">
        <v>22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35</v>
      </c>
      <c r="B9728" t="s">
        <v>22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35</v>
      </c>
      <c r="B9729" t="s">
        <v>22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35</v>
      </c>
      <c r="B9730" t="s">
        <v>22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35</v>
      </c>
      <c r="B9731" t="s">
        <v>22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35</v>
      </c>
      <c r="B9732" t="s">
        <v>22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35</v>
      </c>
      <c r="B9733" t="s">
        <v>22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35</v>
      </c>
      <c r="B9734" t="s">
        <v>22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35</v>
      </c>
      <c r="B9735" t="s">
        <v>22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35</v>
      </c>
      <c r="B9736" t="s">
        <v>22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35</v>
      </c>
      <c r="B9737" t="s">
        <v>22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35</v>
      </c>
      <c r="B9738" t="s">
        <v>22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35</v>
      </c>
      <c r="B9739" t="s">
        <v>22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35</v>
      </c>
      <c r="B9740" t="s">
        <v>22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35</v>
      </c>
      <c r="B9741" t="s">
        <v>22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35</v>
      </c>
      <c r="B9742" t="s">
        <v>22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35</v>
      </c>
      <c r="B9743" t="s">
        <v>22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35</v>
      </c>
      <c r="B9744" t="s">
        <v>22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35</v>
      </c>
      <c r="B9745" t="s">
        <v>22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35</v>
      </c>
      <c r="B9746" t="s">
        <v>22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35</v>
      </c>
      <c r="B9747" t="s">
        <v>22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35</v>
      </c>
      <c r="B9748" t="s">
        <v>22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35</v>
      </c>
      <c r="B9749" t="s">
        <v>22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35</v>
      </c>
      <c r="B9750" t="s">
        <v>22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35</v>
      </c>
      <c r="B9751" t="s">
        <v>22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35</v>
      </c>
      <c r="B9752" t="s">
        <v>22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35</v>
      </c>
      <c r="B9753" t="s">
        <v>22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35</v>
      </c>
      <c r="B9754" t="s">
        <v>22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35</v>
      </c>
      <c r="B9755" t="s">
        <v>22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35</v>
      </c>
      <c r="B9756" t="s">
        <v>22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35</v>
      </c>
      <c r="B9757" t="s">
        <v>22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35</v>
      </c>
      <c r="B9758" t="s">
        <v>22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35</v>
      </c>
      <c r="B9759" t="s">
        <v>22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35</v>
      </c>
      <c r="B9760" t="s">
        <v>22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35</v>
      </c>
      <c r="B9761" t="s">
        <v>22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35</v>
      </c>
      <c r="B9762" t="s">
        <v>22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35</v>
      </c>
      <c r="B9763" t="s">
        <v>22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35</v>
      </c>
      <c r="B9764" t="s">
        <v>22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35</v>
      </c>
      <c r="B9765" t="s">
        <v>22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35</v>
      </c>
      <c r="B9766" t="s">
        <v>22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35</v>
      </c>
      <c r="B9767" t="s">
        <v>22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35</v>
      </c>
      <c r="B9768" t="s">
        <v>22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35</v>
      </c>
      <c r="B9769" t="s">
        <v>22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35</v>
      </c>
      <c r="B9770" t="s">
        <v>22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35</v>
      </c>
      <c r="B9771" t="s">
        <v>22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35</v>
      </c>
      <c r="B9772" t="s">
        <v>22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35</v>
      </c>
      <c r="B9773" t="s">
        <v>22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35</v>
      </c>
      <c r="B9774" t="s">
        <v>22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35</v>
      </c>
      <c r="B9775" t="s">
        <v>22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35</v>
      </c>
      <c r="B9776" t="s">
        <v>22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35</v>
      </c>
      <c r="B9777" t="s">
        <v>22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35</v>
      </c>
      <c r="B9778" t="s">
        <v>22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35</v>
      </c>
      <c r="B9779" t="s">
        <v>22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35</v>
      </c>
      <c r="B9780" t="s">
        <v>22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35</v>
      </c>
      <c r="B9781" t="s">
        <v>22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35</v>
      </c>
      <c r="B9782" t="s">
        <v>22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35</v>
      </c>
      <c r="B9783" t="s">
        <v>22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35</v>
      </c>
      <c r="B9784" t="s">
        <v>22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35</v>
      </c>
      <c r="B9785" t="s">
        <v>22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35</v>
      </c>
      <c r="B9786" t="s">
        <v>22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35</v>
      </c>
      <c r="B9787" t="s">
        <v>22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35</v>
      </c>
      <c r="B9788" t="s">
        <v>22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35</v>
      </c>
      <c r="B9789" t="s">
        <v>22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35</v>
      </c>
      <c r="B9790" t="s">
        <v>22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35</v>
      </c>
      <c r="B9791" t="s">
        <v>22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35</v>
      </c>
      <c r="B9792" t="s">
        <v>22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35</v>
      </c>
      <c r="B9793" t="s">
        <v>22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35</v>
      </c>
      <c r="B9794" t="s">
        <v>22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39</v>
      </c>
      <c r="B9795" t="s">
        <v>40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33</v>
      </c>
      <c r="B9796" t="s">
        <v>25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33</v>
      </c>
      <c r="B9797" t="s">
        <v>25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33</v>
      </c>
      <c r="B9798" t="s">
        <v>25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33</v>
      </c>
      <c r="B9799" t="s">
        <v>25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33</v>
      </c>
      <c r="B9800" t="s">
        <v>25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33</v>
      </c>
      <c r="B9801" t="s">
        <v>47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33</v>
      </c>
      <c r="B9802" t="s">
        <v>47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33</v>
      </c>
      <c r="B9803" t="s">
        <v>47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33</v>
      </c>
      <c r="B9804" t="s">
        <v>47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37</v>
      </c>
      <c r="B9805" t="s">
        <v>41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37</v>
      </c>
      <c r="B9806" t="s">
        <v>41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37</v>
      </c>
      <c r="B9807" t="s">
        <v>41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31</v>
      </c>
      <c r="B9808" t="s">
        <v>48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39</v>
      </c>
      <c r="B9809" t="s">
        <v>27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39</v>
      </c>
      <c r="B9810" t="s">
        <v>27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39</v>
      </c>
      <c r="B9811" t="s">
        <v>27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39</v>
      </c>
      <c r="B9812" t="s">
        <v>27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39</v>
      </c>
      <c r="B9813" t="s">
        <v>27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39</v>
      </c>
      <c r="B9814" t="s">
        <v>27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39</v>
      </c>
      <c r="B9815" t="s">
        <v>27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31</v>
      </c>
      <c r="B9816" t="s">
        <v>42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37</v>
      </c>
      <c r="B9817" t="s">
        <v>50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35</v>
      </c>
      <c r="B9818" t="s">
        <v>23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35</v>
      </c>
      <c r="B9819" t="s">
        <v>23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35</v>
      </c>
      <c r="B9820" t="s">
        <v>23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35</v>
      </c>
      <c r="B9821" t="s">
        <v>23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35</v>
      </c>
      <c r="B9822" t="s">
        <v>23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35</v>
      </c>
      <c r="B9823" t="s">
        <v>23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35</v>
      </c>
      <c r="B9824" t="s">
        <v>23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35</v>
      </c>
      <c r="B9825" t="s">
        <v>23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35</v>
      </c>
      <c r="B9826" t="s">
        <v>23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39</v>
      </c>
      <c r="B9827" t="s">
        <v>43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39</v>
      </c>
      <c r="B9828" t="s">
        <v>43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37</v>
      </c>
      <c r="B9829" t="s">
        <v>24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37</v>
      </c>
      <c r="B9830" t="s">
        <v>24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37</v>
      </c>
      <c r="B9831" t="s">
        <v>24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31</v>
      </c>
      <c r="B9832" t="s">
        <v>44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31</v>
      </c>
      <c r="B9833" t="s">
        <v>44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31</v>
      </c>
      <c r="B9834" t="s">
        <v>44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37</v>
      </c>
      <c r="B9835" t="s">
        <v>28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37</v>
      </c>
      <c r="B9836" t="s">
        <v>28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37</v>
      </c>
      <c r="B9837" t="s">
        <v>28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37</v>
      </c>
      <c r="B9838" t="s">
        <v>28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37</v>
      </c>
      <c r="B9839" t="s">
        <v>28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39</v>
      </c>
      <c r="B9840" t="s">
        <v>26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39</v>
      </c>
      <c r="B9841" t="s">
        <v>26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39</v>
      </c>
      <c r="B9842" t="s">
        <v>26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33</v>
      </c>
      <c r="B9843" t="s">
        <v>46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31</v>
      </c>
      <c r="B9844" t="s">
        <v>32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31</v>
      </c>
      <c r="B9845" t="s">
        <v>56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31</v>
      </c>
      <c r="B9846" t="s">
        <v>56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35</v>
      </c>
      <c r="B9847" t="s">
        <v>29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35</v>
      </c>
      <c r="B9848" t="s">
        <v>29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35</v>
      </c>
      <c r="B9849" t="s">
        <v>29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35</v>
      </c>
      <c r="B9850" t="s">
        <v>29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35</v>
      </c>
      <c r="B9851" t="s">
        <v>29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35</v>
      </c>
      <c r="B9852" t="s">
        <v>29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35</v>
      </c>
      <c r="B9853" t="s">
        <v>29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35</v>
      </c>
      <c r="B9854" t="s">
        <v>29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35</v>
      </c>
      <c r="B9855" t="s">
        <v>29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33</v>
      </c>
      <c r="B9856" t="s">
        <v>34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33</v>
      </c>
      <c r="B9857" t="s">
        <v>34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33</v>
      </c>
      <c r="B9858" t="s">
        <v>36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33</v>
      </c>
      <c r="B9859" t="s">
        <v>36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33</v>
      </c>
      <c r="B9860" t="s">
        <v>36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33</v>
      </c>
      <c r="B9861" t="s">
        <v>36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33</v>
      </c>
      <c r="B9862" t="s">
        <v>36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37</v>
      </c>
      <c r="B9863" t="s">
        <v>38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37</v>
      </c>
      <c r="B9864" t="s">
        <v>38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37</v>
      </c>
      <c r="B9865" t="s">
        <v>38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37</v>
      </c>
      <c r="B9866" t="s">
        <v>38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37</v>
      </c>
      <c r="B9867" t="s">
        <v>38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37</v>
      </c>
      <c r="B9868" t="s">
        <v>38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37</v>
      </c>
      <c r="B9869" t="s">
        <v>38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37</v>
      </c>
      <c r="B9870" t="s">
        <v>38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37</v>
      </c>
      <c r="B9871" t="s">
        <v>38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37</v>
      </c>
      <c r="B9872" t="s">
        <v>38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37</v>
      </c>
      <c r="B9873" t="s">
        <v>38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37</v>
      </c>
      <c r="B9874" t="s">
        <v>38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35</v>
      </c>
      <c r="B9875" t="s">
        <v>22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35</v>
      </c>
      <c r="B9876" t="s">
        <v>22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35</v>
      </c>
      <c r="B9877" t="s">
        <v>22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35</v>
      </c>
      <c r="B9878" t="s">
        <v>22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35</v>
      </c>
      <c r="B9879" t="s">
        <v>22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35</v>
      </c>
      <c r="B9880" t="s">
        <v>22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35</v>
      </c>
      <c r="B9881" t="s">
        <v>22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35</v>
      </c>
      <c r="B9882" t="s">
        <v>22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35</v>
      </c>
      <c r="B9883" t="s">
        <v>22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35</v>
      </c>
      <c r="B9884" t="s">
        <v>22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35</v>
      </c>
      <c r="B9885" t="s">
        <v>22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35</v>
      </c>
      <c r="B9886" t="s">
        <v>22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35</v>
      </c>
      <c r="B9887" t="s">
        <v>22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35</v>
      </c>
      <c r="B9888" t="s">
        <v>22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35</v>
      </c>
      <c r="B9889" t="s">
        <v>22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35</v>
      </c>
      <c r="B9890" t="s">
        <v>22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35</v>
      </c>
      <c r="B9891" t="s">
        <v>22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35</v>
      </c>
      <c r="B9892" t="s">
        <v>22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35</v>
      </c>
      <c r="B9893" t="s">
        <v>22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35</v>
      </c>
      <c r="B9894" t="s">
        <v>22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35</v>
      </c>
      <c r="B9895" t="s">
        <v>22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35</v>
      </c>
      <c r="B9896" t="s">
        <v>22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35</v>
      </c>
      <c r="B9897" t="s">
        <v>22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35</v>
      </c>
      <c r="B9898" t="s">
        <v>22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35</v>
      </c>
      <c r="B9899" t="s">
        <v>22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35</v>
      </c>
      <c r="B9900" t="s">
        <v>22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35</v>
      </c>
      <c r="B9901" t="s">
        <v>22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35</v>
      </c>
      <c r="B9902" t="s">
        <v>22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35</v>
      </c>
      <c r="B9903" t="s">
        <v>22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35</v>
      </c>
      <c r="B9904" t="s">
        <v>22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35</v>
      </c>
      <c r="B9905" t="s">
        <v>22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35</v>
      </c>
      <c r="B9906" t="s">
        <v>22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35</v>
      </c>
      <c r="B9907" t="s">
        <v>22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35</v>
      </c>
      <c r="B9908" t="s">
        <v>22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35</v>
      </c>
      <c r="B9909" t="s">
        <v>22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35</v>
      </c>
      <c r="B9910" t="s">
        <v>22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35</v>
      </c>
      <c r="B9911" t="s">
        <v>22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35</v>
      </c>
      <c r="B9912" t="s">
        <v>22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35</v>
      </c>
      <c r="B9913" t="s">
        <v>22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35</v>
      </c>
      <c r="B9914" t="s">
        <v>22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35</v>
      </c>
      <c r="B9915" t="s">
        <v>22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35</v>
      </c>
      <c r="B9916" t="s">
        <v>22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35</v>
      </c>
      <c r="B9917" t="s">
        <v>22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35</v>
      </c>
      <c r="B9918" t="s">
        <v>22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35</v>
      </c>
      <c r="B9919" t="s">
        <v>22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35</v>
      </c>
      <c r="B9920" t="s">
        <v>22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35</v>
      </c>
      <c r="B9921" t="s">
        <v>22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35</v>
      </c>
      <c r="B9922" t="s">
        <v>22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35</v>
      </c>
      <c r="B9923" t="s">
        <v>22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35</v>
      </c>
      <c r="B9924" t="s">
        <v>22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35</v>
      </c>
      <c r="B9925" t="s">
        <v>22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35</v>
      </c>
      <c r="B9926" t="s">
        <v>22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35</v>
      </c>
      <c r="B9927" t="s">
        <v>22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35</v>
      </c>
      <c r="B9928" t="s">
        <v>22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35</v>
      </c>
      <c r="B9929" t="s">
        <v>22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35</v>
      </c>
      <c r="B9930" t="s">
        <v>22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35</v>
      </c>
      <c r="B9931" t="s">
        <v>22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35</v>
      </c>
      <c r="B9932" t="s">
        <v>22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35</v>
      </c>
      <c r="B9933" t="s">
        <v>22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35</v>
      </c>
      <c r="B9934" t="s">
        <v>22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35</v>
      </c>
      <c r="B9935" t="s">
        <v>22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35</v>
      </c>
      <c r="B9936" t="s">
        <v>22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35</v>
      </c>
      <c r="B9937" t="s">
        <v>22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35</v>
      </c>
      <c r="B9938" t="s">
        <v>22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35</v>
      </c>
      <c r="B9939" t="s">
        <v>22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35</v>
      </c>
      <c r="B9940" t="s">
        <v>22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35</v>
      </c>
      <c r="B9941" t="s">
        <v>22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35</v>
      </c>
      <c r="B9942" t="s">
        <v>22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35</v>
      </c>
      <c r="B9943" t="s">
        <v>22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35</v>
      </c>
      <c r="B9944" t="s">
        <v>22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35</v>
      </c>
      <c r="B9945" t="s">
        <v>22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35</v>
      </c>
      <c r="B9946" t="s">
        <v>22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35</v>
      </c>
      <c r="B9947" t="s">
        <v>22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35</v>
      </c>
      <c r="B9948" t="s">
        <v>22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35</v>
      </c>
      <c r="B9949" t="s">
        <v>22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35</v>
      </c>
      <c r="B9950" t="s">
        <v>22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35</v>
      </c>
      <c r="B9951" t="s">
        <v>22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35</v>
      </c>
      <c r="B9952" t="s">
        <v>22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35</v>
      </c>
      <c r="B9953" t="s">
        <v>22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35</v>
      </c>
      <c r="B9954" t="s">
        <v>22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35</v>
      </c>
      <c r="B9955" t="s">
        <v>22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35</v>
      </c>
      <c r="B9956" t="s">
        <v>22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35</v>
      </c>
      <c r="B9957" t="s">
        <v>22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35</v>
      </c>
      <c r="B9958" t="s">
        <v>22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35</v>
      </c>
      <c r="B9959" t="s">
        <v>22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35</v>
      </c>
      <c r="B9960" t="s">
        <v>22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35</v>
      </c>
      <c r="B9961" t="s">
        <v>22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35</v>
      </c>
      <c r="B9962" t="s">
        <v>22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35</v>
      </c>
      <c r="B9963" t="s">
        <v>22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35</v>
      </c>
      <c r="B9964" t="s">
        <v>22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35</v>
      </c>
      <c r="B9965" t="s">
        <v>22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35</v>
      </c>
      <c r="B9966" t="s">
        <v>22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35</v>
      </c>
      <c r="B9967" t="s">
        <v>22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35</v>
      </c>
      <c r="B9968" t="s">
        <v>22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35</v>
      </c>
      <c r="B9969" t="s">
        <v>22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35</v>
      </c>
      <c r="B9970" t="s">
        <v>22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35</v>
      </c>
      <c r="B9971" t="s">
        <v>22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35</v>
      </c>
      <c r="B9972" t="s">
        <v>22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35</v>
      </c>
      <c r="B9973" t="s">
        <v>22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35</v>
      </c>
      <c r="B9974" t="s">
        <v>22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35</v>
      </c>
      <c r="B9975" t="s">
        <v>22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35</v>
      </c>
      <c r="B9976" t="s">
        <v>22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35</v>
      </c>
      <c r="B9977" t="s">
        <v>22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35</v>
      </c>
      <c r="B9978" t="s">
        <v>22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35</v>
      </c>
      <c r="B9979" t="s">
        <v>22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35</v>
      </c>
      <c r="B9980" t="s">
        <v>22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35</v>
      </c>
      <c r="B9981" t="s">
        <v>22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35</v>
      </c>
      <c r="B9982" t="s">
        <v>22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35</v>
      </c>
      <c r="B9983" t="s">
        <v>22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35</v>
      </c>
      <c r="B9984" t="s">
        <v>22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35</v>
      </c>
      <c r="B9985" t="s">
        <v>22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35</v>
      </c>
      <c r="B9986" t="s">
        <v>22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35</v>
      </c>
      <c r="B9987" t="s">
        <v>22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35</v>
      </c>
      <c r="B9988" t="s">
        <v>22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35</v>
      </c>
      <c r="B9989" t="s">
        <v>22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35</v>
      </c>
      <c r="B9990" t="s">
        <v>22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35</v>
      </c>
      <c r="B9991" t="s">
        <v>22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35</v>
      </c>
      <c r="B9992" t="s">
        <v>22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35</v>
      </c>
      <c r="B9993" t="s">
        <v>22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35</v>
      </c>
      <c r="B9994" t="s">
        <v>22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35</v>
      </c>
      <c r="B9995" t="s">
        <v>22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35</v>
      </c>
      <c r="B9996" t="s">
        <v>22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35</v>
      </c>
      <c r="B9997" t="s">
        <v>22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35</v>
      </c>
      <c r="B9998" t="s">
        <v>22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35</v>
      </c>
      <c r="B9999" t="s">
        <v>22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35</v>
      </c>
      <c r="B10000" t="s">
        <v>22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35</v>
      </c>
      <c r="B10001" t="s">
        <v>22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35</v>
      </c>
      <c r="B10002" t="s">
        <v>22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35</v>
      </c>
      <c r="B10003" t="s">
        <v>22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35</v>
      </c>
      <c r="B10004" t="s">
        <v>22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35</v>
      </c>
      <c r="B10005" t="s">
        <v>22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35</v>
      </c>
      <c r="B10006" t="s">
        <v>22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35</v>
      </c>
      <c r="B10007" t="s">
        <v>22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35</v>
      </c>
      <c r="B10008" t="s">
        <v>22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35</v>
      </c>
      <c r="B10009" t="s">
        <v>22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35</v>
      </c>
      <c r="B10010" t="s">
        <v>22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35</v>
      </c>
      <c r="B10011" t="s">
        <v>22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35</v>
      </c>
      <c r="B10012" t="s">
        <v>22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35</v>
      </c>
      <c r="B10013" t="s">
        <v>22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35</v>
      </c>
      <c r="B10014" t="s">
        <v>22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35</v>
      </c>
      <c r="B10015" t="s">
        <v>22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35</v>
      </c>
      <c r="B10016" t="s">
        <v>22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35</v>
      </c>
      <c r="B10017" t="s">
        <v>22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35</v>
      </c>
      <c r="B10018" t="s">
        <v>22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35</v>
      </c>
      <c r="B10019" t="s">
        <v>22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35</v>
      </c>
      <c r="B10020" t="s">
        <v>22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35</v>
      </c>
      <c r="B10021" t="s">
        <v>22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35</v>
      </c>
      <c r="B10022" t="s">
        <v>22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35</v>
      </c>
      <c r="B10023" t="s">
        <v>22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35</v>
      </c>
      <c r="B10024" t="s">
        <v>22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35</v>
      </c>
      <c r="B10025" t="s">
        <v>22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35</v>
      </c>
      <c r="B10026" t="s">
        <v>22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35</v>
      </c>
      <c r="B10027" t="s">
        <v>22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35</v>
      </c>
      <c r="B10028" t="s">
        <v>22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35</v>
      </c>
      <c r="B10029" t="s">
        <v>22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35</v>
      </c>
      <c r="B10030" t="s">
        <v>22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35</v>
      </c>
      <c r="B10031" t="s">
        <v>22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35</v>
      </c>
      <c r="B10032" t="s">
        <v>22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35</v>
      </c>
      <c r="B10033" t="s">
        <v>22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35</v>
      </c>
      <c r="B10034" t="s">
        <v>22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35</v>
      </c>
      <c r="B10035" t="s">
        <v>22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35</v>
      </c>
      <c r="B10036" t="s">
        <v>22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35</v>
      </c>
      <c r="B10037" t="s">
        <v>22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35</v>
      </c>
      <c r="B10038" t="s">
        <v>22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35</v>
      </c>
      <c r="B10039" t="s">
        <v>22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35</v>
      </c>
      <c r="B10040" t="s">
        <v>22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35</v>
      </c>
      <c r="B10041" t="s">
        <v>22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35</v>
      </c>
      <c r="B10042" t="s">
        <v>22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35</v>
      </c>
      <c r="B10043" t="s">
        <v>22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35</v>
      </c>
      <c r="B10044" t="s">
        <v>22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35</v>
      </c>
      <c r="B10045" t="s">
        <v>22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35</v>
      </c>
      <c r="B10046" t="s">
        <v>22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35</v>
      </c>
      <c r="B10047" t="s">
        <v>22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35</v>
      </c>
      <c r="B10048" t="s">
        <v>22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35</v>
      </c>
      <c r="B10049" t="s">
        <v>22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35</v>
      </c>
      <c r="B10050" t="s">
        <v>22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35</v>
      </c>
      <c r="B10051" t="s">
        <v>22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35</v>
      </c>
      <c r="B10052" t="s">
        <v>22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35</v>
      </c>
      <c r="B10053" t="s">
        <v>22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35</v>
      </c>
      <c r="B10054" t="s">
        <v>22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35</v>
      </c>
      <c r="B10055" t="s">
        <v>22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35</v>
      </c>
      <c r="B10056" t="s">
        <v>22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35</v>
      </c>
      <c r="B10057" t="s">
        <v>22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35</v>
      </c>
      <c r="B10058" t="s">
        <v>22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35</v>
      </c>
      <c r="B10059" t="s">
        <v>22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35</v>
      </c>
      <c r="B10060" t="s">
        <v>22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35</v>
      </c>
      <c r="B10061" t="s">
        <v>22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35</v>
      </c>
      <c r="B10062" t="s">
        <v>22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35</v>
      </c>
      <c r="B10063" t="s">
        <v>22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35</v>
      </c>
      <c r="B10064" t="s">
        <v>22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35</v>
      </c>
      <c r="B10065" t="s">
        <v>22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35</v>
      </c>
      <c r="B10066" t="s">
        <v>22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35</v>
      </c>
      <c r="B10067" t="s">
        <v>22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35</v>
      </c>
      <c r="B10068" t="s">
        <v>22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35</v>
      </c>
      <c r="B10069" t="s">
        <v>22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35</v>
      </c>
      <c r="B10070" t="s">
        <v>22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35</v>
      </c>
      <c r="B10071" t="s">
        <v>22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35</v>
      </c>
      <c r="B10072" t="s">
        <v>22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35</v>
      </c>
      <c r="B10073" t="s">
        <v>22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35</v>
      </c>
      <c r="B10074" t="s">
        <v>22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35</v>
      </c>
      <c r="B10075" t="s">
        <v>22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35</v>
      </c>
      <c r="B10076" t="s">
        <v>22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35</v>
      </c>
      <c r="B10077" t="s">
        <v>22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35</v>
      </c>
      <c r="B10078" t="s">
        <v>22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35</v>
      </c>
      <c r="B10079" t="s">
        <v>22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35</v>
      </c>
      <c r="B10080" t="s">
        <v>22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35</v>
      </c>
      <c r="B10081" t="s">
        <v>22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35</v>
      </c>
      <c r="B10082" t="s">
        <v>22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35</v>
      </c>
      <c r="B10083" t="s">
        <v>22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35</v>
      </c>
      <c r="B10084" t="s">
        <v>22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35</v>
      </c>
      <c r="B10085" t="s">
        <v>22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35</v>
      </c>
      <c r="B10086" t="s">
        <v>22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35</v>
      </c>
      <c r="B10087" t="s">
        <v>22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35</v>
      </c>
      <c r="B10088" t="s">
        <v>22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35</v>
      </c>
      <c r="B10089" t="s">
        <v>22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35</v>
      </c>
      <c r="B10090" t="s">
        <v>22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35</v>
      </c>
      <c r="B10091" t="s">
        <v>22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35</v>
      </c>
      <c r="B10092" t="s">
        <v>22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35</v>
      </c>
      <c r="B10093" t="s">
        <v>22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35</v>
      </c>
      <c r="B10094" t="s">
        <v>22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35</v>
      </c>
      <c r="B10095" t="s">
        <v>22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35</v>
      </c>
      <c r="B10096" t="s">
        <v>22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35</v>
      </c>
      <c r="B10097" t="s">
        <v>22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35</v>
      </c>
      <c r="B10098" t="s">
        <v>22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35</v>
      </c>
      <c r="B10099" t="s">
        <v>22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35</v>
      </c>
      <c r="B10100" t="s">
        <v>22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35</v>
      </c>
      <c r="B10101" t="s">
        <v>22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35</v>
      </c>
      <c r="B10102" t="s">
        <v>22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35</v>
      </c>
      <c r="B10103" t="s">
        <v>22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35</v>
      </c>
      <c r="B10104" t="s">
        <v>22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35</v>
      </c>
      <c r="B10105" t="s">
        <v>22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35</v>
      </c>
      <c r="B10106" t="s">
        <v>22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35</v>
      </c>
      <c r="B10107" t="s">
        <v>22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35</v>
      </c>
      <c r="B10108" t="s">
        <v>22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35</v>
      </c>
      <c r="B10109" t="s">
        <v>22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35</v>
      </c>
      <c r="B10110" t="s">
        <v>22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35</v>
      </c>
      <c r="B10111" t="s">
        <v>22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35</v>
      </c>
      <c r="B10112" t="s">
        <v>22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35</v>
      </c>
      <c r="B10113" t="s">
        <v>22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35</v>
      </c>
      <c r="B10114" t="s">
        <v>22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35</v>
      </c>
      <c r="B10115" t="s">
        <v>22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35</v>
      </c>
      <c r="B10116" t="s">
        <v>22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35</v>
      </c>
      <c r="B10117" t="s">
        <v>22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35</v>
      </c>
      <c r="B10118" t="s">
        <v>22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35</v>
      </c>
      <c r="B10119" t="s">
        <v>22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35</v>
      </c>
      <c r="B10120" t="s">
        <v>22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35</v>
      </c>
      <c r="B10121" t="s">
        <v>22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35</v>
      </c>
      <c r="B10122" t="s">
        <v>22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35</v>
      </c>
      <c r="B10123" t="s">
        <v>22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35</v>
      </c>
      <c r="B10124" t="s">
        <v>22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35</v>
      </c>
      <c r="B10125" t="s">
        <v>22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35</v>
      </c>
      <c r="B10126" t="s">
        <v>22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35</v>
      </c>
      <c r="B10127" t="s">
        <v>22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35</v>
      </c>
      <c r="B10128" t="s">
        <v>22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35</v>
      </c>
      <c r="B10129" t="s">
        <v>22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35</v>
      </c>
      <c r="B10130" t="s">
        <v>22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35</v>
      </c>
      <c r="B10131" t="s">
        <v>22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35</v>
      </c>
      <c r="B10132" t="s">
        <v>22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35</v>
      </c>
      <c r="B10133" t="s">
        <v>22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35</v>
      </c>
      <c r="B10134" t="s">
        <v>22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35</v>
      </c>
      <c r="B10135" t="s">
        <v>22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35</v>
      </c>
      <c r="B10136" t="s">
        <v>22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35</v>
      </c>
      <c r="B10137" t="s">
        <v>22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35</v>
      </c>
      <c r="B10138" t="s">
        <v>22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35</v>
      </c>
      <c r="B10139" t="s">
        <v>22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35</v>
      </c>
      <c r="B10140" t="s">
        <v>22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35</v>
      </c>
      <c r="B10141" t="s">
        <v>22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35</v>
      </c>
      <c r="B10142" t="s">
        <v>22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35</v>
      </c>
      <c r="B10143" t="s">
        <v>22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35</v>
      </c>
      <c r="B10144" t="s">
        <v>22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35</v>
      </c>
      <c r="B10145" t="s">
        <v>22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35</v>
      </c>
      <c r="B10146" t="s">
        <v>22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35</v>
      </c>
      <c r="B10147" t="s">
        <v>22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35</v>
      </c>
      <c r="B10148" t="s">
        <v>22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35</v>
      </c>
      <c r="B10149" t="s">
        <v>22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35</v>
      </c>
      <c r="B10150" t="s">
        <v>22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35</v>
      </c>
      <c r="B10151" t="s">
        <v>22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35</v>
      </c>
      <c r="B10152" t="s">
        <v>22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35</v>
      </c>
      <c r="B10153" t="s">
        <v>22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35</v>
      </c>
      <c r="B10154" t="s">
        <v>22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35</v>
      </c>
      <c r="B10155" t="s">
        <v>22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35</v>
      </c>
      <c r="B10156" t="s">
        <v>22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35</v>
      </c>
      <c r="B10157" t="s">
        <v>22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35</v>
      </c>
      <c r="B10158" t="s">
        <v>22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35</v>
      </c>
      <c r="B10159" t="s">
        <v>22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35</v>
      </c>
      <c r="B10160" t="s">
        <v>22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35</v>
      </c>
      <c r="B10161" t="s">
        <v>22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35</v>
      </c>
      <c r="B10162" t="s">
        <v>22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35</v>
      </c>
      <c r="B10163" t="s">
        <v>22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35</v>
      </c>
      <c r="B10164" t="s">
        <v>22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39</v>
      </c>
      <c r="B10165" t="s">
        <v>40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39</v>
      </c>
      <c r="B10166" t="s">
        <v>40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39</v>
      </c>
      <c r="B10167" t="s">
        <v>40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39</v>
      </c>
      <c r="B10168" t="s">
        <v>40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39</v>
      </c>
      <c r="B10169" t="s">
        <v>40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39</v>
      </c>
      <c r="B10170" t="s">
        <v>40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39</v>
      </c>
      <c r="B10171" t="s">
        <v>40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39</v>
      </c>
      <c r="B10172" t="s">
        <v>40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39</v>
      </c>
      <c r="B10173" t="s">
        <v>40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33</v>
      </c>
      <c r="B10174" t="s">
        <v>25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33</v>
      </c>
      <c r="B10175" t="s">
        <v>25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33</v>
      </c>
      <c r="B10176" t="s">
        <v>25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33</v>
      </c>
      <c r="B10177" t="s">
        <v>25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37</v>
      </c>
      <c r="B10178" t="s">
        <v>41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37</v>
      </c>
      <c r="B10179" t="s">
        <v>41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37</v>
      </c>
      <c r="B10180" t="s">
        <v>41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37</v>
      </c>
      <c r="B10181" t="s">
        <v>41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31</v>
      </c>
      <c r="B10182" t="s">
        <v>48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31</v>
      </c>
      <c r="B10183" t="s">
        <v>48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39</v>
      </c>
      <c r="B10184" t="s">
        <v>27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39</v>
      </c>
      <c r="B10185" t="s">
        <v>27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39</v>
      </c>
      <c r="B10186" t="s">
        <v>27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39</v>
      </c>
      <c r="B10187" t="s">
        <v>27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39</v>
      </c>
      <c r="B10188" t="s">
        <v>27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39</v>
      </c>
      <c r="B10189" t="s">
        <v>27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39</v>
      </c>
      <c r="B10190" t="s">
        <v>27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39</v>
      </c>
      <c r="B10191" t="s">
        <v>27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39</v>
      </c>
      <c r="B10192" t="s">
        <v>27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39</v>
      </c>
      <c r="B10193" t="s">
        <v>27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39</v>
      </c>
      <c r="B10194" t="s">
        <v>27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31</v>
      </c>
      <c r="B10195" t="s">
        <v>42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31</v>
      </c>
      <c r="B10196" t="s">
        <v>42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35</v>
      </c>
      <c r="B10197" t="s">
        <v>23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35</v>
      </c>
      <c r="B10198" t="s">
        <v>23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35</v>
      </c>
      <c r="B10199" t="s">
        <v>23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35</v>
      </c>
      <c r="B10200" t="s">
        <v>23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35</v>
      </c>
      <c r="B10201" t="s">
        <v>23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35</v>
      </c>
      <c r="B10202" t="s">
        <v>23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35</v>
      </c>
      <c r="B10203" t="s">
        <v>23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35</v>
      </c>
      <c r="B10204" t="s">
        <v>23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35</v>
      </c>
      <c r="B10205" t="s">
        <v>23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35</v>
      </c>
      <c r="B10206" t="s">
        <v>23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35</v>
      </c>
      <c r="B10207" t="s">
        <v>23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35</v>
      </c>
      <c r="B10208" t="s">
        <v>23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35</v>
      </c>
      <c r="B10209" t="s">
        <v>23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35</v>
      </c>
      <c r="B10210" t="s">
        <v>23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35</v>
      </c>
      <c r="B10211" t="s">
        <v>23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35</v>
      </c>
      <c r="B10212" t="s">
        <v>23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35</v>
      </c>
      <c r="B10213" t="s">
        <v>23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35</v>
      </c>
      <c r="B10214" t="s">
        <v>23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35</v>
      </c>
      <c r="B10215" t="s">
        <v>23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35</v>
      </c>
      <c r="B10216" t="s">
        <v>23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35</v>
      </c>
      <c r="B10217" t="s">
        <v>23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35</v>
      </c>
      <c r="B10218" t="s">
        <v>23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35</v>
      </c>
      <c r="B10219" t="s">
        <v>23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35</v>
      </c>
      <c r="B10220" t="s">
        <v>23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35</v>
      </c>
      <c r="B10221" t="s">
        <v>23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35</v>
      </c>
      <c r="B10222" t="s">
        <v>23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35</v>
      </c>
      <c r="B10223" t="s">
        <v>23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35</v>
      </c>
      <c r="B10224" t="s">
        <v>23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35</v>
      </c>
      <c r="B10225" t="s">
        <v>23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35</v>
      </c>
      <c r="B10226" t="s">
        <v>23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35</v>
      </c>
      <c r="B10227" t="s">
        <v>23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35</v>
      </c>
      <c r="B10228" t="s">
        <v>23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35</v>
      </c>
      <c r="B10229" t="s">
        <v>23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39</v>
      </c>
      <c r="B10230" t="s">
        <v>43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39</v>
      </c>
      <c r="B10231" t="s">
        <v>43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39</v>
      </c>
      <c r="B10232" t="s">
        <v>43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39</v>
      </c>
      <c r="B10233" t="s">
        <v>43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39</v>
      </c>
      <c r="B10234" t="s">
        <v>43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39</v>
      </c>
      <c r="B10235" t="s">
        <v>43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39</v>
      </c>
      <c r="B10236" t="s">
        <v>43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39</v>
      </c>
      <c r="B10237" t="s">
        <v>43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39</v>
      </c>
      <c r="B10238" t="s">
        <v>43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39</v>
      </c>
      <c r="B10239" t="s">
        <v>43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39</v>
      </c>
      <c r="B10240" t="s">
        <v>43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39</v>
      </c>
      <c r="B10241" t="s">
        <v>43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39</v>
      </c>
      <c r="B10242" t="s">
        <v>43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39</v>
      </c>
      <c r="B10243" t="s">
        <v>43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39</v>
      </c>
      <c r="B10244" t="s">
        <v>43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39</v>
      </c>
      <c r="B10245" t="s">
        <v>43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39</v>
      </c>
      <c r="B10246" t="s">
        <v>43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39</v>
      </c>
      <c r="B10247" t="s">
        <v>43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39</v>
      </c>
      <c r="B10248" t="s">
        <v>43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39</v>
      </c>
      <c r="B10249" t="s">
        <v>43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39</v>
      </c>
      <c r="B10250" t="s">
        <v>43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39</v>
      </c>
      <c r="B10251" t="s">
        <v>43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39</v>
      </c>
      <c r="B10252" t="s">
        <v>43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37</v>
      </c>
      <c r="B10253" t="s">
        <v>24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37</v>
      </c>
      <c r="B10254" t="s">
        <v>24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37</v>
      </c>
      <c r="B10255" t="s">
        <v>24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37</v>
      </c>
      <c r="B10256" t="s">
        <v>24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37</v>
      </c>
      <c r="B10257" t="s">
        <v>24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31</v>
      </c>
      <c r="B10258" t="s">
        <v>44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31</v>
      </c>
      <c r="B10259" t="s">
        <v>44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31</v>
      </c>
      <c r="B10260" t="s">
        <v>44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31</v>
      </c>
      <c r="B10261" t="s">
        <v>44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31</v>
      </c>
      <c r="B10262" t="s">
        <v>44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37</v>
      </c>
      <c r="B10263" t="s">
        <v>28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37</v>
      </c>
      <c r="B10264" t="s">
        <v>28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37</v>
      </c>
      <c r="B10265" t="s">
        <v>28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37</v>
      </c>
      <c r="B10266" t="s">
        <v>28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37</v>
      </c>
      <c r="B10267" t="s">
        <v>28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39</v>
      </c>
      <c r="B10268" t="s">
        <v>26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39</v>
      </c>
      <c r="B10269" t="s">
        <v>26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39</v>
      </c>
      <c r="B10270" t="s">
        <v>26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31</v>
      </c>
      <c r="B10271" t="s">
        <v>32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35</v>
      </c>
      <c r="B10272" t="s">
        <v>29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35</v>
      </c>
      <c r="B10273" t="s">
        <v>29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33</v>
      </c>
      <c r="B10274" t="s">
        <v>34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33</v>
      </c>
      <c r="B10275" t="s">
        <v>34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33</v>
      </c>
      <c r="B10276" t="s">
        <v>34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33</v>
      </c>
      <c r="B10277" t="s">
        <v>36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33</v>
      </c>
      <c r="B10278" t="s">
        <v>36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33</v>
      </c>
      <c r="B10279" t="s">
        <v>36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37</v>
      </c>
      <c r="B10280" t="s">
        <v>38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37</v>
      </c>
      <c r="B10281" t="s">
        <v>38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37</v>
      </c>
      <c r="B10282" t="s">
        <v>38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37</v>
      </c>
      <c r="B10283" t="s">
        <v>38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35</v>
      </c>
      <c r="B10284" t="s">
        <v>22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35</v>
      </c>
      <c r="B10285" t="s">
        <v>22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35</v>
      </c>
      <c r="B10286" t="s">
        <v>22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35</v>
      </c>
      <c r="B10287" t="s">
        <v>22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35</v>
      </c>
      <c r="B10288" t="s">
        <v>22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35</v>
      </c>
      <c r="B10289" t="s">
        <v>22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35</v>
      </c>
      <c r="B10290" t="s">
        <v>22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35</v>
      </c>
      <c r="B10291" t="s">
        <v>22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35</v>
      </c>
      <c r="B10292" t="s">
        <v>22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35</v>
      </c>
      <c r="B10293" t="s">
        <v>22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35</v>
      </c>
      <c r="B10294" t="s">
        <v>22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35</v>
      </c>
      <c r="B10295" t="s">
        <v>22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35</v>
      </c>
      <c r="B10296" t="s">
        <v>22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35</v>
      </c>
      <c r="B10297" t="s">
        <v>22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35</v>
      </c>
      <c r="B10298" t="s">
        <v>22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35</v>
      </c>
      <c r="B10299" t="s">
        <v>22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35</v>
      </c>
      <c r="B10300" t="s">
        <v>22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35</v>
      </c>
      <c r="B10301" t="s">
        <v>22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35</v>
      </c>
      <c r="B10302" t="s">
        <v>22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35</v>
      </c>
      <c r="B10303" t="s">
        <v>22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35</v>
      </c>
      <c r="B10304" t="s">
        <v>22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35</v>
      </c>
      <c r="B10305" t="s">
        <v>22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35</v>
      </c>
      <c r="B10306" t="s">
        <v>22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35</v>
      </c>
      <c r="B10307" t="s">
        <v>22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35</v>
      </c>
      <c r="B10308" t="s">
        <v>22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35</v>
      </c>
      <c r="B10309" t="s">
        <v>22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35</v>
      </c>
      <c r="B10310" t="s">
        <v>22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35</v>
      </c>
      <c r="B10311" t="s">
        <v>22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35</v>
      </c>
      <c r="B10312" t="s">
        <v>22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35</v>
      </c>
      <c r="B10313" t="s">
        <v>22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35</v>
      </c>
      <c r="B10314" t="s">
        <v>22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35</v>
      </c>
      <c r="B10315" t="s">
        <v>22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35</v>
      </c>
      <c r="B10316" t="s">
        <v>22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35</v>
      </c>
      <c r="B10317" t="s">
        <v>22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35</v>
      </c>
      <c r="B10318" t="s">
        <v>22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35</v>
      </c>
      <c r="B10319" t="s">
        <v>22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35</v>
      </c>
      <c r="B10320" t="s">
        <v>22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35</v>
      </c>
      <c r="B10321" t="s">
        <v>22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35</v>
      </c>
      <c r="B10322" t="s">
        <v>22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35</v>
      </c>
      <c r="B10323" t="s">
        <v>22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35</v>
      </c>
      <c r="B10324" t="s">
        <v>22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35</v>
      </c>
      <c r="B10325" t="s">
        <v>22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35</v>
      </c>
      <c r="B10326" t="s">
        <v>22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35</v>
      </c>
      <c r="B10327" t="s">
        <v>22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35</v>
      </c>
      <c r="B10328" t="s">
        <v>22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35</v>
      </c>
      <c r="B10329" t="s">
        <v>22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35</v>
      </c>
      <c r="B10330" t="s">
        <v>22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35</v>
      </c>
      <c r="B10331" t="s">
        <v>22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35</v>
      </c>
      <c r="B10332" t="s">
        <v>22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35</v>
      </c>
      <c r="B10333" t="s">
        <v>22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35</v>
      </c>
      <c r="B10334" t="s">
        <v>22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35</v>
      </c>
      <c r="B10335" t="s">
        <v>22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35</v>
      </c>
      <c r="B10336" t="s">
        <v>22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35</v>
      </c>
      <c r="B10337" t="s">
        <v>22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35</v>
      </c>
      <c r="B10338" t="s">
        <v>22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35</v>
      </c>
      <c r="B10339" t="s">
        <v>22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35</v>
      </c>
      <c r="B10340" t="s">
        <v>22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35</v>
      </c>
      <c r="B10341" t="s">
        <v>22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35</v>
      </c>
      <c r="B10342" t="s">
        <v>22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35</v>
      </c>
      <c r="B10343" t="s">
        <v>22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35</v>
      </c>
      <c r="B10344" t="s">
        <v>22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35</v>
      </c>
      <c r="B10345" t="s">
        <v>22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35</v>
      </c>
      <c r="B10346" t="s">
        <v>22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35</v>
      </c>
      <c r="B10347" t="s">
        <v>22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35</v>
      </c>
      <c r="B10348" t="s">
        <v>22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35</v>
      </c>
      <c r="B10349" t="s">
        <v>22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35</v>
      </c>
      <c r="B10350" t="s">
        <v>22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35</v>
      </c>
      <c r="B10351" t="s">
        <v>22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35</v>
      </c>
      <c r="B10352" t="s">
        <v>22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35</v>
      </c>
      <c r="B10353" t="s">
        <v>22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35</v>
      </c>
      <c r="B10354" t="s">
        <v>22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35</v>
      </c>
      <c r="B10355" t="s">
        <v>22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35</v>
      </c>
      <c r="B10356" t="s">
        <v>22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35</v>
      </c>
      <c r="B10357" t="s">
        <v>22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35</v>
      </c>
      <c r="B10358" t="s">
        <v>22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35</v>
      </c>
      <c r="B10359" t="s">
        <v>22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35</v>
      </c>
      <c r="B10360" t="s">
        <v>22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35</v>
      </c>
      <c r="B10361" t="s">
        <v>22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35</v>
      </c>
      <c r="B10362" t="s">
        <v>22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35</v>
      </c>
      <c r="B10363" t="s">
        <v>22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35</v>
      </c>
      <c r="B10364" t="s">
        <v>22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35</v>
      </c>
      <c r="B10365" t="s">
        <v>22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35</v>
      </c>
      <c r="B10366" t="s">
        <v>22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35</v>
      </c>
      <c r="B10367" t="s">
        <v>22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35</v>
      </c>
      <c r="B10368" t="s">
        <v>22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35</v>
      </c>
      <c r="B10369" t="s">
        <v>22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35</v>
      </c>
      <c r="B10370" t="s">
        <v>22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35</v>
      </c>
      <c r="B10371" t="s">
        <v>22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35</v>
      </c>
      <c r="B10372" t="s">
        <v>22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35</v>
      </c>
      <c r="B10373" t="s">
        <v>22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35</v>
      </c>
      <c r="B10374" t="s">
        <v>22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35</v>
      </c>
      <c r="B10375" t="s">
        <v>22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35</v>
      </c>
      <c r="B10376" t="s">
        <v>22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35</v>
      </c>
      <c r="B10377" t="s">
        <v>22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35</v>
      </c>
      <c r="B10378" t="s">
        <v>22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35</v>
      </c>
      <c r="B10379" t="s">
        <v>22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35</v>
      </c>
      <c r="B10380" t="s">
        <v>22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35</v>
      </c>
      <c r="B10381" t="s">
        <v>22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35</v>
      </c>
      <c r="B10382" t="s">
        <v>22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35</v>
      </c>
      <c r="B10383" t="s">
        <v>22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35</v>
      </c>
      <c r="B10384" t="s">
        <v>22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35</v>
      </c>
      <c r="B10385" t="s">
        <v>22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35</v>
      </c>
      <c r="B10386" t="s">
        <v>22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35</v>
      </c>
      <c r="B10387" t="s">
        <v>22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35</v>
      </c>
      <c r="B10388" t="s">
        <v>22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35</v>
      </c>
      <c r="B10389" t="s">
        <v>22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35</v>
      </c>
      <c r="B10390" t="s">
        <v>22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35</v>
      </c>
      <c r="B10391" t="s">
        <v>22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35</v>
      </c>
      <c r="B10392" t="s">
        <v>22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35</v>
      </c>
      <c r="B10393" t="s">
        <v>22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35</v>
      </c>
      <c r="B10394" t="s">
        <v>22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35</v>
      </c>
      <c r="B10395" t="s">
        <v>22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35</v>
      </c>
      <c r="B10396" t="s">
        <v>22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35</v>
      </c>
      <c r="B10397" t="s">
        <v>22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35</v>
      </c>
      <c r="B10398" t="s">
        <v>22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35</v>
      </c>
      <c r="B10399" t="s">
        <v>22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35</v>
      </c>
      <c r="B10400" t="s">
        <v>22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35</v>
      </c>
      <c r="B10401" t="s">
        <v>22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35</v>
      </c>
      <c r="B10402" t="s">
        <v>22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35</v>
      </c>
      <c r="B10403" t="s">
        <v>22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35</v>
      </c>
      <c r="B10404" t="s">
        <v>22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35</v>
      </c>
      <c r="B10405" t="s">
        <v>22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35</v>
      </c>
      <c r="B10406" t="s">
        <v>22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35</v>
      </c>
      <c r="B10407" t="s">
        <v>22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35</v>
      </c>
      <c r="B10408" t="s">
        <v>22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35</v>
      </c>
      <c r="B10409" t="s">
        <v>22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35</v>
      </c>
      <c r="B10410" t="s">
        <v>22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35</v>
      </c>
      <c r="B10411" t="s">
        <v>22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35</v>
      </c>
      <c r="B10412" t="s">
        <v>22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35</v>
      </c>
      <c r="B10413" t="s">
        <v>22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35</v>
      </c>
      <c r="B10414" t="s">
        <v>22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35</v>
      </c>
      <c r="B10415" t="s">
        <v>22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35</v>
      </c>
      <c r="B10416" t="s">
        <v>22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35</v>
      </c>
      <c r="B10417" t="s">
        <v>22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35</v>
      </c>
      <c r="B10418" t="s">
        <v>22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35</v>
      </c>
      <c r="B10419" t="s">
        <v>22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35</v>
      </c>
      <c r="B10420" t="s">
        <v>22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35</v>
      </c>
      <c r="B10421" t="s">
        <v>22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35</v>
      </c>
      <c r="B10422" t="s">
        <v>22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35</v>
      </c>
      <c r="B10423" t="s">
        <v>22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35</v>
      </c>
      <c r="B10424" t="s">
        <v>22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35</v>
      </c>
      <c r="B10425" t="s">
        <v>22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35</v>
      </c>
      <c r="B10426" t="s">
        <v>22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35</v>
      </c>
      <c r="B10427" t="s">
        <v>22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35</v>
      </c>
      <c r="B10428" t="s">
        <v>22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35</v>
      </c>
      <c r="B10429" t="s">
        <v>22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35</v>
      </c>
      <c r="B10430" t="s">
        <v>22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35</v>
      </c>
      <c r="B10431" t="s">
        <v>22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35</v>
      </c>
      <c r="B10432" t="s">
        <v>22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35</v>
      </c>
      <c r="B10433" t="s">
        <v>22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35</v>
      </c>
      <c r="B10434" t="s">
        <v>22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35</v>
      </c>
      <c r="B10435" t="s">
        <v>22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35</v>
      </c>
      <c r="B10436" t="s">
        <v>22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35</v>
      </c>
      <c r="B10437" t="s">
        <v>22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35</v>
      </c>
      <c r="B10438" t="s">
        <v>22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35</v>
      </c>
      <c r="B10439" t="s">
        <v>22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35</v>
      </c>
      <c r="B10440" t="s">
        <v>22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35</v>
      </c>
      <c r="B10441" t="s">
        <v>22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35</v>
      </c>
      <c r="B10442" t="s">
        <v>22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35</v>
      </c>
      <c r="B10443" t="s">
        <v>22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35</v>
      </c>
      <c r="B10444" t="s">
        <v>22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35</v>
      </c>
      <c r="B10445" t="s">
        <v>22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35</v>
      </c>
      <c r="B10446" t="s">
        <v>22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35</v>
      </c>
      <c r="B10447" t="s">
        <v>22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35</v>
      </c>
      <c r="B10448" t="s">
        <v>22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35</v>
      </c>
      <c r="B10449" t="s">
        <v>22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35</v>
      </c>
      <c r="B10450" t="s">
        <v>22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35</v>
      </c>
      <c r="B10451" t="s">
        <v>22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35</v>
      </c>
      <c r="B10452" t="s">
        <v>22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35</v>
      </c>
      <c r="B10453" t="s">
        <v>22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35</v>
      </c>
      <c r="B10454" t="s">
        <v>22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35</v>
      </c>
      <c r="B10455" t="s">
        <v>22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35</v>
      </c>
      <c r="B10456" t="s">
        <v>22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35</v>
      </c>
      <c r="B10457" t="s">
        <v>22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35</v>
      </c>
      <c r="B10458" t="s">
        <v>22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35</v>
      </c>
      <c r="B10459" t="s">
        <v>22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35</v>
      </c>
      <c r="B10460" t="s">
        <v>22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35</v>
      </c>
      <c r="B10461" t="s">
        <v>22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35</v>
      </c>
      <c r="B10462" t="s">
        <v>22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35</v>
      </c>
      <c r="B10463" t="s">
        <v>22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35</v>
      </c>
      <c r="B10464" t="s">
        <v>22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35</v>
      </c>
      <c r="B10465" t="s">
        <v>22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35</v>
      </c>
      <c r="B10466" t="s">
        <v>22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35</v>
      </c>
      <c r="B10467" t="s">
        <v>22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35</v>
      </c>
      <c r="B10468" t="s">
        <v>22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35</v>
      </c>
      <c r="B10469" t="s">
        <v>22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35</v>
      </c>
      <c r="B10470" t="s">
        <v>22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35</v>
      </c>
      <c r="B10471" t="s">
        <v>22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35</v>
      </c>
      <c r="B10472" t="s">
        <v>22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35</v>
      </c>
      <c r="B10473" t="s">
        <v>22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35</v>
      </c>
      <c r="B10474" t="s">
        <v>22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35</v>
      </c>
      <c r="B10475" t="s">
        <v>22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35</v>
      </c>
      <c r="B10476" t="s">
        <v>22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35</v>
      </c>
      <c r="B10477" t="s">
        <v>22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35</v>
      </c>
      <c r="B10478" t="s">
        <v>22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35</v>
      </c>
      <c r="B10479" t="s">
        <v>22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35</v>
      </c>
      <c r="B10480" t="s">
        <v>22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35</v>
      </c>
      <c r="B10481" t="s">
        <v>22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35</v>
      </c>
      <c r="B10482" t="s">
        <v>22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35</v>
      </c>
      <c r="B10483" t="s">
        <v>22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35</v>
      </c>
      <c r="B10484" t="s">
        <v>22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35</v>
      </c>
      <c r="B10485" t="s">
        <v>22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35</v>
      </c>
      <c r="B10486" t="s">
        <v>22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35</v>
      </c>
      <c r="B10487" t="s">
        <v>22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35</v>
      </c>
      <c r="B10488" t="s">
        <v>22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35</v>
      </c>
      <c r="B10489" t="s">
        <v>22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35</v>
      </c>
      <c r="B10490" t="s">
        <v>22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35</v>
      </c>
      <c r="B10491" t="s">
        <v>22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35</v>
      </c>
      <c r="B10492" t="s">
        <v>22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35</v>
      </c>
      <c r="B10493" t="s">
        <v>22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35</v>
      </c>
      <c r="B10494" t="s">
        <v>22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35</v>
      </c>
      <c r="B10495" t="s">
        <v>22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35</v>
      </c>
      <c r="B10496" t="s">
        <v>22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35</v>
      </c>
      <c r="B10497" t="s">
        <v>22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35</v>
      </c>
      <c r="B10498" t="s">
        <v>22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35</v>
      </c>
      <c r="B10499" t="s">
        <v>22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35</v>
      </c>
      <c r="B10500" t="s">
        <v>22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35</v>
      </c>
      <c r="B10501" t="s">
        <v>22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35</v>
      </c>
      <c r="B10502" t="s">
        <v>22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35</v>
      </c>
      <c r="B10503" t="s">
        <v>22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35</v>
      </c>
      <c r="B10504" t="s">
        <v>22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35</v>
      </c>
      <c r="B10505" t="s">
        <v>22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35</v>
      </c>
      <c r="B10506" t="s">
        <v>22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35</v>
      </c>
      <c r="B10507" t="s">
        <v>22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35</v>
      </c>
      <c r="B10508" t="s">
        <v>22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35</v>
      </c>
      <c r="B10509" t="s">
        <v>22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35</v>
      </c>
      <c r="B10510" t="s">
        <v>22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35</v>
      </c>
      <c r="B10511" t="s">
        <v>22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35</v>
      </c>
      <c r="B10512" t="s">
        <v>22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35</v>
      </c>
      <c r="B10513" t="s">
        <v>22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35</v>
      </c>
      <c r="B10514" t="s">
        <v>22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35</v>
      </c>
      <c r="B10515" t="s">
        <v>22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35</v>
      </c>
      <c r="B10516" t="s">
        <v>22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35</v>
      </c>
      <c r="B10517" t="s">
        <v>22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35</v>
      </c>
      <c r="B10518" t="s">
        <v>22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35</v>
      </c>
      <c r="B10519" t="s">
        <v>22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35</v>
      </c>
      <c r="B10520" t="s">
        <v>22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35</v>
      </c>
      <c r="B10521" t="s">
        <v>22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35</v>
      </c>
      <c r="B10522" t="s">
        <v>22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35</v>
      </c>
      <c r="B10523" t="s">
        <v>22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35</v>
      </c>
      <c r="B10524" t="s">
        <v>22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35</v>
      </c>
      <c r="B10525" t="s">
        <v>22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35</v>
      </c>
      <c r="B10526" t="s">
        <v>22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35</v>
      </c>
      <c r="B10527" t="s">
        <v>22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35</v>
      </c>
      <c r="B10528" t="s">
        <v>22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35</v>
      </c>
      <c r="B10529" t="s">
        <v>22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35</v>
      </c>
      <c r="B10530" t="s">
        <v>22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35</v>
      </c>
      <c r="B10531" t="s">
        <v>22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35</v>
      </c>
      <c r="B10532" t="s">
        <v>22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35</v>
      </c>
      <c r="B10533" t="s">
        <v>22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35</v>
      </c>
      <c r="B10534" t="s">
        <v>22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35</v>
      </c>
      <c r="B10535" t="s">
        <v>22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35</v>
      </c>
      <c r="B10536" t="s">
        <v>22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35</v>
      </c>
      <c r="B10537" t="s">
        <v>22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35</v>
      </c>
      <c r="B10538" t="s">
        <v>22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35</v>
      </c>
      <c r="B10539" t="s">
        <v>22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35</v>
      </c>
      <c r="B10540" t="s">
        <v>22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35</v>
      </c>
      <c r="B10541" t="s">
        <v>22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35</v>
      </c>
      <c r="B10542" t="s">
        <v>22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35</v>
      </c>
      <c r="B10543" t="s">
        <v>22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35</v>
      </c>
      <c r="B10544" t="s">
        <v>22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35</v>
      </c>
      <c r="B10545" t="s">
        <v>22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35</v>
      </c>
      <c r="B10546" t="s">
        <v>22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35</v>
      </c>
      <c r="B10547" t="s">
        <v>22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35</v>
      </c>
      <c r="B10548" t="s">
        <v>22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35</v>
      </c>
      <c r="B10549" t="s">
        <v>22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35</v>
      </c>
      <c r="B10550" t="s">
        <v>22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35</v>
      </c>
      <c r="B10551" t="s">
        <v>22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35</v>
      </c>
      <c r="B10552" t="s">
        <v>22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35</v>
      </c>
      <c r="B10553" t="s">
        <v>22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35</v>
      </c>
      <c r="B10554" t="s">
        <v>22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35</v>
      </c>
      <c r="B10555" t="s">
        <v>22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35</v>
      </c>
      <c r="B10556" t="s">
        <v>22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35</v>
      </c>
      <c r="B10557" t="s">
        <v>22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35</v>
      </c>
      <c r="B10558" t="s">
        <v>22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35</v>
      </c>
      <c r="B10559" t="s">
        <v>22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35</v>
      </c>
      <c r="B10560" t="s">
        <v>22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35</v>
      </c>
      <c r="B10561" t="s">
        <v>22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35</v>
      </c>
      <c r="B10562" t="s">
        <v>22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35</v>
      </c>
      <c r="B10563" t="s">
        <v>22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35</v>
      </c>
      <c r="B10564" t="s">
        <v>22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35</v>
      </c>
      <c r="B10565" t="s">
        <v>22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35</v>
      </c>
      <c r="B10566" t="s">
        <v>22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35</v>
      </c>
      <c r="B10567" t="s">
        <v>22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35</v>
      </c>
      <c r="B10568" t="s">
        <v>22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35</v>
      </c>
      <c r="B10569" t="s">
        <v>22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33</v>
      </c>
      <c r="B10570" t="s">
        <v>25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37</v>
      </c>
      <c r="B10571" t="s">
        <v>47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37</v>
      </c>
      <c r="B10572" t="s">
        <v>41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37</v>
      </c>
      <c r="B10573" t="s">
        <v>41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31</v>
      </c>
      <c r="B10574" t="s">
        <v>48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31</v>
      </c>
      <c r="B10575" t="s">
        <v>48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31</v>
      </c>
      <c r="B10576" t="s">
        <v>48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31</v>
      </c>
      <c r="B10577" t="s">
        <v>48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31</v>
      </c>
      <c r="B10578" t="s">
        <v>48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39</v>
      </c>
      <c r="B10579" t="s">
        <v>27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39</v>
      </c>
      <c r="B10580" t="s">
        <v>27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39</v>
      </c>
      <c r="B10581" t="s">
        <v>27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39</v>
      </c>
      <c r="B10582" t="s">
        <v>27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39</v>
      </c>
      <c r="B10583" t="s">
        <v>27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39</v>
      </c>
      <c r="B10584" t="s">
        <v>27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39</v>
      </c>
      <c r="B10585" t="s">
        <v>27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39</v>
      </c>
      <c r="B10586" t="s">
        <v>27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39</v>
      </c>
      <c r="B10587" t="s">
        <v>27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39</v>
      </c>
      <c r="B10588" t="s">
        <v>27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39</v>
      </c>
      <c r="B10589" t="s">
        <v>27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39</v>
      </c>
      <c r="B10590" t="s">
        <v>27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39</v>
      </c>
      <c r="B10591" t="s">
        <v>27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39</v>
      </c>
      <c r="B10592" t="s">
        <v>27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39</v>
      </c>
      <c r="B10593" t="s">
        <v>27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39</v>
      </c>
      <c r="B10594" t="s">
        <v>27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39</v>
      </c>
      <c r="B10595" t="s">
        <v>27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39</v>
      </c>
      <c r="B10596" t="s">
        <v>27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39</v>
      </c>
      <c r="B10597" t="s">
        <v>27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39</v>
      </c>
      <c r="B10598" t="s">
        <v>27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39</v>
      </c>
      <c r="B10599" t="s">
        <v>27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39</v>
      </c>
      <c r="B10600" t="s">
        <v>27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39</v>
      </c>
      <c r="B10601" t="s">
        <v>27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39</v>
      </c>
      <c r="B10602" t="s">
        <v>27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39</v>
      </c>
      <c r="B10603" t="s">
        <v>27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39</v>
      </c>
      <c r="B10604" t="s">
        <v>27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39</v>
      </c>
      <c r="B10605" t="s">
        <v>27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39</v>
      </c>
      <c r="B10606" t="s">
        <v>27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39</v>
      </c>
      <c r="B10607" t="s">
        <v>27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39</v>
      </c>
      <c r="B10608" t="s">
        <v>27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39</v>
      </c>
      <c r="B10609" t="s">
        <v>27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39</v>
      </c>
      <c r="B10610" t="s">
        <v>27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39</v>
      </c>
      <c r="B10611" t="s">
        <v>27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31</v>
      </c>
      <c r="B10612" t="s">
        <v>42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37</v>
      </c>
      <c r="B10613" t="s">
        <v>50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35</v>
      </c>
      <c r="B10614" t="s">
        <v>23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35</v>
      </c>
      <c r="B10615" t="s">
        <v>23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35</v>
      </c>
      <c r="B10616" t="s">
        <v>23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35</v>
      </c>
      <c r="B10617" t="s">
        <v>23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35</v>
      </c>
      <c r="B10618" t="s">
        <v>23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35</v>
      </c>
      <c r="B10619" t="s">
        <v>23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35</v>
      </c>
      <c r="B10620" t="s">
        <v>23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35</v>
      </c>
      <c r="B10621" t="s">
        <v>23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35</v>
      </c>
      <c r="B10622" t="s">
        <v>23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35</v>
      </c>
      <c r="B10623" t="s">
        <v>23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35</v>
      </c>
      <c r="B10624" t="s">
        <v>23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35</v>
      </c>
      <c r="B10625" t="s">
        <v>23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35</v>
      </c>
      <c r="B10626" t="s">
        <v>23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35</v>
      </c>
      <c r="B10627" t="s">
        <v>23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35</v>
      </c>
      <c r="B10628" t="s">
        <v>23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35</v>
      </c>
      <c r="B10629" t="s">
        <v>23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35</v>
      </c>
      <c r="B10630" t="s">
        <v>23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35</v>
      </c>
      <c r="B10631" t="s">
        <v>23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35</v>
      </c>
      <c r="B10632" t="s">
        <v>23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35</v>
      </c>
      <c r="B10633" t="s">
        <v>23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35</v>
      </c>
      <c r="B10634" t="s">
        <v>23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35</v>
      </c>
      <c r="B10635" t="s">
        <v>23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35</v>
      </c>
      <c r="B10636" t="s">
        <v>23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35</v>
      </c>
      <c r="B10637" t="s">
        <v>23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35</v>
      </c>
      <c r="B10638" t="s">
        <v>23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35</v>
      </c>
      <c r="B10639" t="s">
        <v>23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35</v>
      </c>
      <c r="B10640" t="s">
        <v>23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35</v>
      </c>
      <c r="B10641" t="s">
        <v>23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35</v>
      </c>
      <c r="B10642" t="s">
        <v>23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35</v>
      </c>
      <c r="B10643" t="s">
        <v>23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35</v>
      </c>
      <c r="B10644" t="s">
        <v>23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35</v>
      </c>
      <c r="B10645" t="s">
        <v>23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35</v>
      </c>
      <c r="B10646" t="s">
        <v>23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35</v>
      </c>
      <c r="B10647" t="s">
        <v>23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35</v>
      </c>
      <c r="B10648" t="s">
        <v>23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35</v>
      </c>
      <c r="B10649" t="s">
        <v>23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35</v>
      </c>
      <c r="B10650" t="s">
        <v>23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35</v>
      </c>
      <c r="B10651" t="s">
        <v>23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35</v>
      </c>
      <c r="B10652" t="s">
        <v>23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35</v>
      </c>
      <c r="B10653" t="s">
        <v>23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35</v>
      </c>
      <c r="B10654" t="s">
        <v>23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35</v>
      </c>
      <c r="B10655" t="s">
        <v>23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35</v>
      </c>
      <c r="B10656" t="s">
        <v>23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35</v>
      </c>
      <c r="B10657" t="s">
        <v>23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35</v>
      </c>
      <c r="B10658" t="s">
        <v>23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35</v>
      </c>
      <c r="B10659" t="s">
        <v>23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35</v>
      </c>
      <c r="B10660" t="s">
        <v>23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35</v>
      </c>
      <c r="B10661" t="s">
        <v>23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35</v>
      </c>
      <c r="B10662" t="s">
        <v>23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35</v>
      </c>
      <c r="B10663" t="s">
        <v>23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35</v>
      </c>
      <c r="B10664" t="s">
        <v>23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39</v>
      </c>
      <c r="B10665" t="s">
        <v>43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39</v>
      </c>
      <c r="B10666" t="s">
        <v>43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39</v>
      </c>
      <c r="B10667" t="s">
        <v>43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39</v>
      </c>
      <c r="B10668" t="s">
        <v>43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39</v>
      </c>
      <c r="B10669" t="s">
        <v>43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39</v>
      </c>
      <c r="B10670" t="s">
        <v>43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37</v>
      </c>
      <c r="B10671" t="s">
        <v>24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37</v>
      </c>
      <c r="B10672" t="s">
        <v>24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37</v>
      </c>
      <c r="B10673" t="s">
        <v>24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37</v>
      </c>
      <c r="B10674" t="s">
        <v>24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37</v>
      </c>
      <c r="B10675" t="s">
        <v>24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37</v>
      </c>
      <c r="B10676" t="s">
        <v>24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37</v>
      </c>
      <c r="B10677" t="s">
        <v>24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31</v>
      </c>
      <c r="B10678" t="s">
        <v>44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31</v>
      </c>
      <c r="B10679" t="s">
        <v>44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31</v>
      </c>
      <c r="B10680" t="s">
        <v>44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31</v>
      </c>
      <c r="B10681" t="s">
        <v>44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31</v>
      </c>
      <c r="B10682" t="s">
        <v>44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31</v>
      </c>
      <c r="B10683" t="s">
        <v>44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31</v>
      </c>
      <c r="B10684" t="s">
        <v>44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31</v>
      </c>
      <c r="B10685" t="s">
        <v>44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31</v>
      </c>
      <c r="B10686" t="s">
        <v>44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31</v>
      </c>
      <c r="B10687" t="s">
        <v>44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31</v>
      </c>
      <c r="B10688" t="s">
        <v>44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31</v>
      </c>
      <c r="B10689" t="s">
        <v>44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31</v>
      </c>
      <c r="B10690" t="s">
        <v>44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31</v>
      </c>
      <c r="B10691" t="s">
        <v>44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31</v>
      </c>
      <c r="B10692" t="s">
        <v>44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37</v>
      </c>
      <c r="B10693" t="s">
        <v>28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37</v>
      </c>
      <c r="B10694" t="s">
        <v>28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37</v>
      </c>
      <c r="B10695" t="s">
        <v>28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39</v>
      </c>
      <c r="B10696" t="s">
        <v>26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39</v>
      </c>
      <c r="B10697" t="s">
        <v>26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39</v>
      </c>
      <c r="B10698" t="s">
        <v>26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33</v>
      </c>
      <c r="B10699" t="s">
        <v>46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33</v>
      </c>
      <c r="B10700" t="s">
        <v>46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33</v>
      </c>
      <c r="B10701" t="s">
        <v>46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33</v>
      </c>
      <c r="B10702" t="s">
        <v>46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33</v>
      </c>
      <c r="B10703" t="s">
        <v>46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33</v>
      </c>
      <c r="B10704" t="s">
        <v>46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31</v>
      </c>
      <c r="B10705" t="s">
        <v>32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31</v>
      </c>
      <c r="B10706" t="s">
        <v>32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31</v>
      </c>
      <c r="B10707" t="s">
        <v>56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31</v>
      </c>
      <c r="B10708" t="s">
        <v>56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31</v>
      </c>
      <c r="B10709" t="s">
        <v>56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35</v>
      </c>
      <c r="B10710" t="s">
        <v>29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35</v>
      </c>
      <c r="B10711" t="s">
        <v>29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35</v>
      </c>
      <c r="B10712" t="s">
        <v>29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35</v>
      </c>
      <c r="B10713" t="s">
        <v>29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35</v>
      </c>
      <c r="B10714" t="s">
        <v>29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35</v>
      </c>
      <c r="B10715" t="s">
        <v>29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35</v>
      </c>
      <c r="B10716" t="s">
        <v>29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35</v>
      </c>
      <c r="B10717" t="s">
        <v>29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35</v>
      </c>
      <c r="B10718" t="s">
        <v>29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33</v>
      </c>
      <c r="B10719" t="s">
        <v>34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33</v>
      </c>
      <c r="B10720" t="s">
        <v>36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37</v>
      </c>
      <c r="B10721" t="s">
        <v>38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37</v>
      </c>
      <c r="B10722" t="s">
        <v>38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37</v>
      </c>
      <c r="B10723" t="s">
        <v>38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37</v>
      </c>
      <c r="B10724" t="s">
        <v>38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37</v>
      </c>
      <c r="B10725" t="s">
        <v>38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37</v>
      </c>
      <c r="B10726" t="s">
        <v>38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37</v>
      </c>
      <c r="B10727" t="s">
        <v>38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37</v>
      </c>
      <c r="B10728" t="s">
        <v>38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37</v>
      </c>
      <c r="B10729" t="s">
        <v>38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37</v>
      </c>
      <c r="B10730" t="s">
        <v>38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37</v>
      </c>
      <c r="B10731" t="s">
        <v>38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37</v>
      </c>
      <c r="B10732" t="s">
        <v>38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37</v>
      </c>
      <c r="B10733" t="s">
        <v>38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37</v>
      </c>
      <c r="B10734" t="s">
        <v>38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37</v>
      </c>
      <c r="B10735" t="s">
        <v>38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37</v>
      </c>
      <c r="B10736" t="s">
        <v>38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37</v>
      </c>
      <c r="B10737" t="s">
        <v>38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37</v>
      </c>
      <c r="B10738" t="s">
        <v>38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37</v>
      </c>
      <c r="B10739" t="s">
        <v>38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37</v>
      </c>
      <c r="B10740" t="s">
        <v>38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37</v>
      </c>
      <c r="B10741" t="s">
        <v>38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37</v>
      </c>
      <c r="B10742" t="s">
        <v>38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37</v>
      </c>
      <c r="B10743" t="s">
        <v>38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37</v>
      </c>
      <c r="B10744" t="s">
        <v>38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37</v>
      </c>
      <c r="B10745" t="s">
        <v>38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37</v>
      </c>
      <c r="B10746" t="s">
        <v>38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37</v>
      </c>
      <c r="B10747" t="s">
        <v>38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37</v>
      </c>
      <c r="B10748" t="s">
        <v>38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37</v>
      </c>
      <c r="B10749" t="s">
        <v>38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37</v>
      </c>
      <c r="B10750" t="s">
        <v>38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37</v>
      </c>
      <c r="B10751" t="s">
        <v>38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37</v>
      </c>
      <c r="B10752" t="s">
        <v>38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37</v>
      </c>
      <c r="B10753" t="s">
        <v>38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37</v>
      </c>
      <c r="B10754" t="s">
        <v>38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37</v>
      </c>
      <c r="B10755" t="s">
        <v>38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37</v>
      </c>
      <c r="B10756" t="s">
        <v>38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37</v>
      </c>
      <c r="B10757" t="s">
        <v>38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37</v>
      </c>
      <c r="B10758" t="s">
        <v>38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37</v>
      </c>
      <c r="B10759" t="s">
        <v>38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37</v>
      </c>
      <c r="B10760" t="s">
        <v>38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37</v>
      </c>
      <c r="B10761" t="s">
        <v>38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37</v>
      </c>
      <c r="B10762" t="s">
        <v>38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37</v>
      </c>
      <c r="B10763" t="s">
        <v>38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37</v>
      </c>
      <c r="B10764" t="s">
        <v>38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37</v>
      </c>
      <c r="B10765" t="s">
        <v>38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37</v>
      </c>
      <c r="B10766" t="s">
        <v>38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35</v>
      </c>
      <c r="B10767" t="s">
        <v>22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35</v>
      </c>
      <c r="B10768" t="s">
        <v>22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35</v>
      </c>
      <c r="B10769" t="s">
        <v>22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35</v>
      </c>
      <c r="B10770" t="s">
        <v>22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35</v>
      </c>
      <c r="B10771" t="s">
        <v>22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35</v>
      </c>
      <c r="B10772" t="s">
        <v>22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35</v>
      </c>
      <c r="B10773" t="s">
        <v>22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35</v>
      </c>
      <c r="B10774" t="s">
        <v>22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35</v>
      </c>
      <c r="B10775" t="s">
        <v>22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35</v>
      </c>
      <c r="B10776" t="s">
        <v>22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35</v>
      </c>
      <c r="B10777" t="s">
        <v>22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35</v>
      </c>
      <c r="B10778" t="s">
        <v>22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35</v>
      </c>
      <c r="B10779" t="s">
        <v>22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35</v>
      </c>
      <c r="B10780" t="s">
        <v>22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35</v>
      </c>
      <c r="B10781" t="s">
        <v>22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35</v>
      </c>
      <c r="B10782" t="s">
        <v>22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35</v>
      </c>
      <c r="B10783" t="s">
        <v>22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35</v>
      </c>
      <c r="B10784" t="s">
        <v>22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35</v>
      </c>
      <c r="B10785" t="s">
        <v>22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35</v>
      </c>
      <c r="B10786" t="s">
        <v>22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35</v>
      </c>
      <c r="B10787" t="s">
        <v>22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35</v>
      </c>
      <c r="B10788" t="s">
        <v>22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35</v>
      </c>
      <c r="B10789" t="s">
        <v>22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35</v>
      </c>
      <c r="B10790" t="s">
        <v>22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35</v>
      </c>
      <c r="B10791" t="s">
        <v>22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35</v>
      </c>
      <c r="B10792" t="s">
        <v>22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35</v>
      </c>
      <c r="B10793" t="s">
        <v>22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35</v>
      </c>
      <c r="B10794" t="s">
        <v>22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35</v>
      </c>
      <c r="B10795" t="s">
        <v>22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35</v>
      </c>
      <c r="B10796" t="s">
        <v>22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35</v>
      </c>
      <c r="B10797" t="s">
        <v>22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35</v>
      </c>
      <c r="B10798" t="s">
        <v>22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35</v>
      </c>
      <c r="B10799" t="s">
        <v>22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35</v>
      </c>
      <c r="B10800" t="s">
        <v>22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35</v>
      </c>
      <c r="B10801" t="s">
        <v>22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35</v>
      </c>
      <c r="B10802" t="s">
        <v>22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35</v>
      </c>
      <c r="B10803" t="s">
        <v>22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35</v>
      </c>
      <c r="B10804" t="s">
        <v>22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35</v>
      </c>
      <c r="B10805" t="s">
        <v>22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35</v>
      </c>
      <c r="B10806" t="s">
        <v>22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35</v>
      </c>
      <c r="B10807" t="s">
        <v>22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35</v>
      </c>
      <c r="B10808" t="s">
        <v>22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35</v>
      </c>
      <c r="B10809" t="s">
        <v>22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35</v>
      </c>
      <c r="B10810" t="s">
        <v>22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35</v>
      </c>
      <c r="B10811" t="s">
        <v>22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35</v>
      </c>
      <c r="B10812" t="s">
        <v>22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35</v>
      </c>
      <c r="B10813" t="s">
        <v>22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35</v>
      </c>
      <c r="B10814" t="s">
        <v>22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35</v>
      </c>
      <c r="B10815" t="s">
        <v>22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35</v>
      </c>
      <c r="B10816" t="s">
        <v>22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35</v>
      </c>
      <c r="B10817" t="s">
        <v>22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35</v>
      </c>
      <c r="B10818" t="s">
        <v>22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35</v>
      </c>
      <c r="B10819" t="s">
        <v>22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35</v>
      </c>
      <c r="B10820" t="s">
        <v>22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35</v>
      </c>
      <c r="B10821" t="s">
        <v>22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35</v>
      </c>
      <c r="B10822" t="s">
        <v>22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35</v>
      </c>
      <c r="B10823" t="s">
        <v>22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35</v>
      </c>
      <c r="B10824" t="s">
        <v>22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35</v>
      </c>
      <c r="B10825" t="s">
        <v>22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35</v>
      </c>
      <c r="B10826" t="s">
        <v>22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35</v>
      </c>
      <c r="B10827" t="s">
        <v>22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35</v>
      </c>
      <c r="B10828" t="s">
        <v>22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35</v>
      </c>
      <c r="B10829" t="s">
        <v>22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35</v>
      </c>
      <c r="B10830" t="s">
        <v>22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35</v>
      </c>
      <c r="B10831" t="s">
        <v>22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35</v>
      </c>
      <c r="B10832" t="s">
        <v>22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35</v>
      </c>
      <c r="B10833" t="s">
        <v>22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35</v>
      </c>
      <c r="B10834" t="s">
        <v>22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35</v>
      </c>
      <c r="B10835" t="s">
        <v>22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35</v>
      </c>
      <c r="B10836" t="s">
        <v>22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35</v>
      </c>
      <c r="B10837" t="s">
        <v>22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35</v>
      </c>
      <c r="B10838" t="s">
        <v>22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35</v>
      </c>
      <c r="B10839" t="s">
        <v>22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35</v>
      </c>
      <c r="B10840" t="s">
        <v>22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35</v>
      </c>
      <c r="B10841" t="s">
        <v>22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35</v>
      </c>
      <c r="B10842" t="s">
        <v>22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35</v>
      </c>
      <c r="B10843" t="s">
        <v>22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35</v>
      </c>
      <c r="B10844" t="s">
        <v>22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35</v>
      </c>
      <c r="B10845" t="s">
        <v>22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35</v>
      </c>
      <c r="B10846" t="s">
        <v>22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35</v>
      </c>
      <c r="B10847" t="s">
        <v>22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35</v>
      </c>
      <c r="B10848" t="s">
        <v>22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35</v>
      </c>
      <c r="B10849" t="s">
        <v>22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35</v>
      </c>
      <c r="B10850" t="s">
        <v>22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35</v>
      </c>
      <c r="B10851" t="s">
        <v>22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35</v>
      </c>
      <c r="B10852" t="s">
        <v>22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35</v>
      </c>
      <c r="B10853" t="s">
        <v>22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35</v>
      </c>
      <c r="B10854" t="s">
        <v>22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35</v>
      </c>
      <c r="B10855" t="s">
        <v>22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35</v>
      </c>
      <c r="B10856" t="s">
        <v>22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35</v>
      </c>
      <c r="B10857" t="s">
        <v>22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35</v>
      </c>
      <c r="B10858" t="s">
        <v>22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35</v>
      </c>
      <c r="B10859" t="s">
        <v>22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35</v>
      </c>
      <c r="B10860" t="s">
        <v>22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35</v>
      </c>
      <c r="B10861" t="s">
        <v>22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35</v>
      </c>
      <c r="B10862" t="s">
        <v>22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35</v>
      </c>
      <c r="B10863" t="s">
        <v>22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35</v>
      </c>
      <c r="B10864" t="s">
        <v>22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35</v>
      </c>
      <c r="B10865" t="s">
        <v>22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35</v>
      </c>
      <c r="B10866" t="s">
        <v>22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35</v>
      </c>
      <c r="B10867" t="s">
        <v>22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35</v>
      </c>
      <c r="B10868" t="s">
        <v>22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35</v>
      </c>
      <c r="B10869" t="s">
        <v>22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35</v>
      </c>
      <c r="B10870" t="s">
        <v>22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35</v>
      </c>
      <c r="B10871" t="s">
        <v>22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35</v>
      </c>
      <c r="B10872" t="s">
        <v>22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35</v>
      </c>
      <c r="B10873" t="s">
        <v>22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35</v>
      </c>
      <c r="B10874" t="s">
        <v>22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35</v>
      </c>
      <c r="B10875" t="s">
        <v>22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35</v>
      </c>
      <c r="B10876" t="s">
        <v>22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35</v>
      </c>
      <c r="B10877" t="s">
        <v>22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35</v>
      </c>
      <c r="B10878" t="s">
        <v>22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35</v>
      </c>
      <c r="B10879" t="s">
        <v>22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35</v>
      </c>
      <c r="B10880" t="s">
        <v>22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35</v>
      </c>
      <c r="B10881" t="s">
        <v>22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35</v>
      </c>
      <c r="B10882" t="s">
        <v>22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35</v>
      </c>
      <c r="B10883" t="s">
        <v>22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35</v>
      </c>
      <c r="B10884" t="s">
        <v>22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35</v>
      </c>
      <c r="B10885" t="s">
        <v>22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35</v>
      </c>
      <c r="B10886" t="s">
        <v>22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35</v>
      </c>
      <c r="B10887" t="s">
        <v>22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35</v>
      </c>
      <c r="B10888" t="s">
        <v>22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35</v>
      </c>
      <c r="B10889" t="s">
        <v>22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35</v>
      </c>
      <c r="B10890" t="s">
        <v>22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35</v>
      </c>
      <c r="B10891" t="s">
        <v>22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35</v>
      </c>
      <c r="B10892" t="s">
        <v>22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35</v>
      </c>
      <c r="B10893" t="s">
        <v>22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35</v>
      </c>
      <c r="B10894" t="s">
        <v>22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35</v>
      </c>
      <c r="B10895" t="s">
        <v>22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35</v>
      </c>
      <c r="B10896" t="s">
        <v>22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35</v>
      </c>
      <c r="B10897" t="s">
        <v>22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35</v>
      </c>
      <c r="B10898" t="s">
        <v>22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35</v>
      </c>
      <c r="B10899" t="s">
        <v>22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35</v>
      </c>
      <c r="B10900" t="s">
        <v>22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35</v>
      </c>
      <c r="B10901" t="s">
        <v>22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35</v>
      </c>
      <c r="B10902" t="s">
        <v>22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35</v>
      </c>
      <c r="B10903" t="s">
        <v>22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35</v>
      </c>
      <c r="B10904" t="s">
        <v>22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35</v>
      </c>
      <c r="B10905" t="s">
        <v>22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35</v>
      </c>
      <c r="B10906" t="s">
        <v>22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35</v>
      </c>
      <c r="B10907" t="s">
        <v>22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35</v>
      </c>
      <c r="B10908" t="s">
        <v>22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35</v>
      </c>
      <c r="B10909" t="s">
        <v>22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35</v>
      </c>
      <c r="B10910" t="s">
        <v>22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35</v>
      </c>
      <c r="B10911" t="s">
        <v>22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35</v>
      </c>
      <c r="B10912" t="s">
        <v>22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35</v>
      </c>
      <c r="B10913" t="s">
        <v>22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35</v>
      </c>
      <c r="B10914" t="s">
        <v>22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35</v>
      </c>
      <c r="B10915" t="s">
        <v>22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35</v>
      </c>
      <c r="B10916" t="s">
        <v>22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35</v>
      </c>
      <c r="B10917" t="s">
        <v>22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35</v>
      </c>
      <c r="B10918" t="s">
        <v>22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35</v>
      </c>
      <c r="B10919" t="s">
        <v>22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35</v>
      </c>
      <c r="B10920" t="s">
        <v>22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35</v>
      </c>
      <c r="B10921" t="s">
        <v>22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35</v>
      </c>
      <c r="B10922" t="s">
        <v>22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35</v>
      </c>
      <c r="B10923" t="s">
        <v>22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35</v>
      </c>
      <c r="B10924" t="s">
        <v>22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35</v>
      </c>
      <c r="B10925" t="s">
        <v>22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35</v>
      </c>
      <c r="B10926" t="s">
        <v>22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35</v>
      </c>
      <c r="B10927" t="s">
        <v>22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35</v>
      </c>
      <c r="B10928" t="s">
        <v>22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35</v>
      </c>
      <c r="B10929" t="s">
        <v>22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35</v>
      </c>
      <c r="B10930" t="s">
        <v>22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35</v>
      </c>
      <c r="B10931" t="s">
        <v>22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35</v>
      </c>
      <c r="B10932" t="s">
        <v>22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35</v>
      </c>
      <c r="B10933" t="s">
        <v>22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35</v>
      </c>
      <c r="B10934" t="s">
        <v>22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35</v>
      </c>
      <c r="B10935" t="s">
        <v>22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35</v>
      </c>
      <c r="B10936" t="s">
        <v>22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35</v>
      </c>
      <c r="B10937" t="s">
        <v>22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35</v>
      </c>
      <c r="B10938" t="s">
        <v>22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35</v>
      </c>
      <c r="B10939" t="s">
        <v>22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35</v>
      </c>
      <c r="B10940" t="s">
        <v>22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35</v>
      </c>
      <c r="B10941" t="s">
        <v>22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35</v>
      </c>
      <c r="B10942" t="s">
        <v>22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35</v>
      </c>
      <c r="B10943" t="s">
        <v>22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35</v>
      </c>
      <c r="B10944" t="s">
        <v>22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35</v>
      </c>
      <c r="B10945" t="s">
        <v>22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35</v>
      </c>
      <c r="B10946" t="s">
        <v>22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35</v>
      </c>
      <c r="B10947" t="s">
        <v>22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35</v>
      </c>
      <c r="B10948" t="s">
        <v>22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35</v>
      </c>
      <c r="B10949" t="s">
        <v>22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35</v>
      </c>
      <c r="B10950" t="s">
        <v>22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35</v>
      </c>
      <c r="B10951" t="s">
        <v>22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35</v>
      </c>
      <c r="B10952" t="s">
        <v>22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35</v>
      </c>
      <c r="B10953" t="s">
        <v>22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35</v>
      </c>
      <c r="B10954" t="s">
        <v>22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35</v>
      </c>
      <c r="B10955" t="s">
        <v>22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35</v>
      </c>
      <c r="B10956" t="s">
        <v>22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35</v>
      </c>
      <c r="B10957" t="s">
        <v>22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35</v>
      </c>
      <c r="B10958" t="s">
        <v>22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35</v>
      </c>
      <c r="B10959" t="s">
        <v>22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35</v>
      </c>
      <c r="B10960" t="s">
        <v>22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35</v>
      </c>
      <c r="B10961" t="s">
        <v>22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35</v>
      </c>
      <c r="B10962" t="s">
        <v>22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35</v>
      </c>
      <c r="B10963" t="s">
        <v>22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35</v>
      </c>
      <c r="B10964" t="s">
        <v>22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35</v>
      </c>
      <c r="B10965" t="s">
        <v>22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35</v>
      </c>
      <c r="B10966" t="s">
        <v>22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35</v>
      </c>
      <c r="B10967" t="s">
        <v>22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35</v>
      </c>
      <c r="B10968" t="s">
        <v>22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35</v>
      </c>
      <c r="B10969" t="s">
        <v>22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35</v>
      </c>
      <c r="B10970" t="s">
        <v>22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35</v>
      </c>
      <c r="B10971" t="s">
        <v>22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35</v>
      </c>
      <c r="B10972" t="s">
        <v>22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35</v>
      </c>
      <c r="B10973" t="s">
        <v>22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35</v>
      </c>
      <c r="B10974" t="s">
        <v>22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35</v>
      </c>
      <c r="B10975" t="s">
        <v>22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35</v>
      </c>
      <c r="B10976" t="s">
        <v>22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35</v>
      </c>
      <c r="B10977" t="s">
        <v>22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35</v>
      </c>
      <c r="B10978" t="s">
        <v>22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35</v>
      </c>
      <c r="B10979" t="s">
        <v>22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35</v>
      </c>
      <c r="B10980" t="s">
        <v>22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35</v>
      </c>
      <c r="B10981" t="s">
        <v>22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35</v>
      </c>
      <c r="B10982" t="s">
        <v>22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35</v>
      </c>
      <c r="B10983" t="s">
        <v>22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35</v>
      </c>
      <c r="B10984" t="s">
        <v>22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35</v>
      </c>
      <c r="B10985" t="s">
        <v>22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35</v>
      </c>
      <c r="B10986" t="s">
        <v>22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35</v>
      </c>
      <c r="B10987" t="s">
        <v>22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35</v>
      </c>
      <c r="B10988" t="s">
        <v>22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35</v>
      </c>
      <c r="B10989" t="s">
        <v>22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35</v>
      </c>
      <c r="B10990" t="s">
        <v>22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35</v>
      </c>
      <c r="B10991" t="s">
        <v>22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35</v>
      </c>
      <c r="B10992" t="s">
        <v>22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35</v>
      </c>
      <c r="B10993" t="s">
        <v>22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35</v>
      </c>
      <c r="B10994" t="s">
        <v>22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35</v>
      </c>
      <c r="B10995" t="s">
        <v>22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35</v>
      </c>
      <c r="B10996" t="s">
        <v>22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35</v>
      </c>
      <c r="B10997" t="s">
        <v>22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35</v>
      </c>
      <c r="B10998" t="s">
        <v>22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35</v>
      </c>
      <c r="B10999" t="s">
        <v>22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35</v>
      </c>
      <c r="B11000" t="s">
        <v>22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35</v>
      </c>
      <c r="B11001" t="s">
        <v>22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35</v>
      </c>
      <c r="B11002" t="s">
        <v>22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35</v>
      </c>
      <c r="B11003" t="s">
        <v>22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35</v>
      </c>
      <c r="B11004" t="s">
        <v>22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35</v>
      </c>
      <c r="B11005" t="s">
        <v>22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35</v>
      </c>
      <c r="B11006" t="s">
        <v>22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35</v>
      </c>
      <c r="B11007" t="s">
        <v>22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35</v>
      </c>
      <c r="B11008" t="s">
        <v>22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35</v>
      </c>
      <c r="B11009" t="s">
        <v>22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35</v>
      </c>
      <c r="B11010" t="s">
        <v>22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35</v>
      </c>
      <c r="B11011" t="s">
        <v>22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35</v>
      </c>
      <c r="B11012" t="s">
        <v>22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35</v>
      </c>
      <c r="B11013" t="s">
        <v>22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35</v>
      </c>
      <c r="B11014" t="s">
        <v>22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35</v>
      </c>
      <c r="B11015" t="s">
        <v>22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35</v>
      </c>
      <c r="B11016" t="s">
        <v>22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35</v>
      </c>
      <c r="B11017" t="s">
        <v>22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35</v>
      </c>
      <c r="B11018" t="s">
        <v>22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35</v>
      </c>
      <c r="B11019" t="s">
        <v>22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35</v>
      </c>
      <c r="B11020" t="s">
        <v>22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35</v>
      </c>
      <c r="B11021" t="s">
        <v>22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35</v>
      </c>
      <c r="B11022" t="s">
        <v>22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35</v>
      </c>
      <c r="B11023" t="s">
        <v>22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35</v>
      </c>
      <c r="B11024" t="s">
        <v>22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35</v>
      </c>
      <c r="B11025" t="s">
        <v>22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35</v>
      </c>
      <c r="B11026" t="s">
        <v>22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35</v>
      </c>
      <c r="B11027" t="s">
        <v>22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35</v>
      </c>
      <c r="B11028" t="s">
        <v>22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35</v>
      </c>
      <c r="B11029" t="s">
        <v>22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35</v>
      </c>
      <c r="B11030" t="s">
        <v>22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35</v>
      </c>
      <c r="B11031" t="s">
        <v>22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35</v>
      </c>
      <c r="B11032" t="s">
        <v>22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35</v>
      </c>
      <c r="B11033" t="s">
        <v>22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35</v>
      </c>
      <c r="B11034" t="s">
        <v>22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35</v>
      </c>
      <c r="B11035" t="s">
        <v>22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35</v>
      </c>
      <c r="B11036" t="s">
        <v>22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35</v>
      </c>
      <c r="B11037" t="s">
        <v>22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35</v>
      </c>
      <c r="B11038" t="s">
        <v>22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35</v>
      </c>
      <c r="B11039" t="s">
        <v>22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35</v>
      </c>
      <c r="B11040" t="s">
        <v>22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35</v>
      </c>
      <c r="B11041" t="s">
        <v>22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35</v>
      </c>
      <c r="B11042" t="s">
        <v>22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35</v>
      </c>
      <c r="B11043" t="s">
        <v>22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35</v>
      </c>
      <c r="B11044" t="s">
        <v>22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35</v>
      </c>
      <c r="B11045" t="s">
        <v>22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35</v>
      </c>
      <c r="B11046" t="s">
        <v>22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35</v>
      </c>
      <c r="B11047" t="s">
        <v>22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35</v>
      </c>
      <c r="B11048" t="s">
        <v>22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35</v>
      </c>
      <c r="B11049" t="s">
        <v>22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35</v>
      </c>
      <c r="B11050" t="s">
        <v>22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35</v>
      </c>
      <c r="B11051" t="s">
        <v>22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35</v>
      </c>
      <c r="B11052" t="s">
        <v>22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35</v>
      </c>
      <c r="B11053" t="s">
        <v>22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35</v>
      </c>
      <c r="B11054" t="s">
        <v>22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35</v>
      </c>
      <c r="B11055" t="s">
        <v>22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35</v>
      </c>
      <c r="B11056" t="s">
        <v>22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35</v>
      </c>
      <c r="B11057" t="s">
        <v>22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35</v>
      </c>
      <c r="B11058" t="s">
        <v>22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35</v>
      </c>
      <c r="B11059" t="s">
        <v>22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35</v>
      </c>
      <c r="B11060" t="s">
        <v>22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35</v>
      </c>
      <c r="B11061" t="s">
        <v>22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35</v>
      </c>
      <c r="B11062" t="s">
        <v>22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35</v>
      </c>
      <c r="B11063" t="s">
        <v>22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35</v>
      </c>
      <c r="B11064" t="s">
        <v>22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35</v>
      </c>
      <c r="B11065" t="s">
        <v>22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35</v>
      </c>
      <c r="B11066" t="s">
        <v>22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35</v>
      </c>
      <c r="B11067" t="s">
        <v>22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35</v>
      </c>
      <c r="B11068" t="s">
        <v>22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35</v>
      </c>
      <c r="B11069" t="s">
        <v>22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35</v>
      </c>
      <c r="B11070" t="s">
        <v>22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35</v>
      </c>
      <c r="B11071" t="s">
        <v>22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35</v>
      </c>
      <c r="B11072" t="s">
        <v>22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35</v>
      </c>
      <c r="B11073" t="s">
        <v>22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35</v>
      </c>
      <c r="B11074" t="s">
        <v>22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35</v>
      </c>
      <c r="B11075" t="s">
        <v>22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35</v>
      </c>
      <c r="B11076" t="s">
        <v>22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35</v>
      </c>
      <c r="B11077" t="s">
        <v>22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35</v>
      </c>
      <c r="B11078" t="s">
        <v>22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35</v>
      </c>
      <c r="B11079" t="s">
        <v>22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35</v>
      </c>
      <c r="B11080" t="s">
        <v>22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35</v>
      </c>
      <c r="B11081" t="s">
        <v>22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35</v>
      </c>
      <c r="B11082" t="s">
        <v>22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35</v>
      </c>
      <c r="B11083" t="s">
        <v>22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35</v>
      </c>
      <c r="B11084" t="s">
        <v>22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35</v>
      </c>
      <c r="B11085" t="s">
        <v>22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35</v>
      </c>
      <c r="B11086" t="s">
        <v>22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35</v>
      </c>
      <c r="B11087" t="s">
        <v>22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35</v>
      </c>
      <c r="B11088" t="s">
        <v>22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35</v>
      </c>
      <c r="B11089" t="s">
        <v>22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35</v>
      </c>
      <c r="B11090" t="s">
        <v>22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35</v>
      </c>
      <c r="B11091" t="s">
        <v>22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35</v>
      </c>
      <c r="B11092" t="s">
        <v>22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35</v>
      </c>
      <c r="B11093" t="s">
        <v>22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35</v>
      </c>
      <c r="B11094" t="s">
        <v>22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35</v>
      </c>
      <c r="B11095" t="s">
        <v>22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35</v>
      </c>
      <c r="B11096" t="s">
        <v>22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35</v>
      </c>
      <c r="B11097" t="s">
        <v>22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35</v>
      </c>
      <c r="B11098" t="s">
        <v>22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35</v>
      </c>
      <c r="B11099" t="s">
        <v>22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35</v>
      </c>
      <c r="B11100" t="s">
        <v>22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35</v>
      </c>
      <c r="B11101" t="s">
        <v>22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35</v>
      </c>
      <c r="B11102" t="s">
        <v>22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35</v>
      </c>
      <c r="B11103" t="s">
        <v>22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35</v>
      </c>
      <c r="B11104" t="s">
        <v>22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35</v>
      </c>
      <c r="B11105" t="s">
        <v>22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35</v>
      </c>
      <c r="B11106" t="s">
        <v>22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35</v>
      </c>
      <c r="B11107" t="s">
        <v>22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35</v>
      </c>
      <c r="B11108" t="s">
        <v>22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35</v>
      </c>
      <c r="B11109" t="s">
        <v>22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35</v>
      </c>
      <c r="B11110" t="s">
        <v>22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35</v>
      </c>
      <c r="B11111" t="s">
        <v>22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39</v>
      </c>
      <c r="B11112" t="s">
        <v>40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39</v>
      </c>
      <c r="B11113" t="s">
        <v>40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39</v>
      </c>
      <c r="B11114" t="s">
        <v>40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39</v>
      </c>
      <c r="B11115" t="s">
        <v>40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39</v>
      </c>
      <c r="B11116" t="s">
        <v>40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39</v>
      </c>
      <c r="B11117" t="s">
        <v>40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39</v>
      </c>
      <c r="B11118" t="s">
        <v>40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33</v>
      </c>
      <c r="B11119" t="s">
        <v>25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33</v>
      </c>
      <c r="B11120" t="s">
        <v>47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37</v>
      </c>
      <c r="B11121" t="s">
        <v>41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37</v>
      </c>
      <c r="B11122" t="s">
        <v>41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31</v>
      </c>
      <c r="B11123" t="s">
        <v>48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31</v>
      </c>
      <c r="B11124" t="s">
        <v>48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31</v>
      </c>
      <c r="B11125" t="s">
        <v>48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31</v>
      </c>
      <c r="B11126" t="s">
        <v>48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31</v>
      </c>
      <c r="B11127" t="s">
        <v>48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31</v>
      </c>
      <c r="B11128" t="s">
        <v>48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31</v>
      </c>
      <c r="B11129" t="s">
        <v>48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31</v>
      </c>
      <c r="B11130" t="s">
        <v>48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31</v>
      </c>
      <c r="B11131" t="s">
        <v>48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31</v>
      </c>
      <c r="B11132" t="s">
        <v>48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31</v>
      </c>
      <c r="B11133" t="s">
        <v>48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31</v>
      </c>
      <c r="B11134" t="s">
        <v>48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31</v>
      </c>
      <c r="B11135" t="s">
        <v>48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31</v>
      </c>
      <c r="B11136" t="s">
        <v>48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31</v>
      </c>
      <c r="B11137" t="s">
        <v>48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31</v>
      </c>
      <c r="B11138" t="s">
        <v>48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31</v>
      </c>
      <c r="B11139" t="s">
        <v>48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31</v>
      </c>
      <c r="B11140" t="s">
        <v>48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31</v>
      </c>
      <c r="B11141" t="s">
        <v>48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31</v>
      </c>
      <c r="B11142" t="s">
        <v>48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31</v>
      </c>
      <c r="B11143" t="s">
        <v>48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31</v>
      </c>
      <c r="B11144" t="s">
        <v>48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39</v>
      </c>
      <c r="B11145" t="s">
        <v>27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39</v>
      </c>
      <c r="B11146" t="s">
        <v>27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39</v>
      </c>
      <c r="B11147" t="s">
        <v>27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39</v>
      </c>
      <c r="B11148" t="s">
        <v>27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39</v>
      </c>
      <c r="B11149" t="s">
        <v>27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39</v>
      </c>
      <c r="B11150" t="s">
        <v>27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39</v>
      </c>
      <c r="B11151" t="s">
        <v>27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39</v>
      </c>
      <c r="B11152" t="s">
        <v>27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39</v>
      </c>
      <c r="B11153" t="s">
        <v>27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39</v>
      </c>
      <c r="B11154" t="s">
        <v>27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39</v>
      </c>
      <c r="B11155" t="s">
        <v>27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39</v>
      </c>
      <c r="B11156" t="s">
        <v>27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39</v>
      </c>
      <c r="B11157" t="s">
        <v>27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39</v>
      </c>
      <c r="B11158" t="s">
        <v>27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39</v>
      </c>
      <c r="B11159" t="s">
        <v>27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39</v>
      </c>
      <c r="B11160" t="s">
        <v>27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39</v>
      </c>
      <c r="B11161" t="s">
        <v>27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39</v>
      </c>
      <c r="B11162" t="s">
        <v>27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39</v>
      </c>
      <c r="B11163" t="s">
        <v>27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39</v>
      </c>
      <c r="B11164" t="s">
        <v>27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39</v>
      </c>
      <c r="B11165" t="s">
        <v>27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39</v>
      </c>
      <c r="B11166" t="s">
        <v>27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39</v>
      </c>
      <c r="B11167" t="s">
        <v>27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39</v>
      </c>
      <c r="B11168" t="s">
        <v>27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39</v>
      </c>
      <c r="B11169" t="s">
        <v>27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39</v>
      </c>
      <c r="B11170" t="s">
        <v>27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39</v>
      </c>
      <c r="B11171" t="s">
        <v>27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37</v>
      </c>
      <c r="B11172" t="s">
        <v>50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37</v>
      </c>
      <c r="B11173" t="s">
        <v>50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37</v>
      </c>
      <c r="B11174" t="s">
        <v>50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37</v>
      </c>
      <c r="B11175" t="s">
        <v>50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37</v>
      </c>
      <c r="B11176" t="s">
        <v>50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35</v>
      </c>
      <c r="B11177" t="s">
        <v>23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35</v>
      </c>
      <c r="B11178" t="s">
        <v>23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35</v>
      </c>
      <c r="B11179" t="s">
        <v>23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35</v>
      </c>
      <c r="B11180" t="s">
        <v>23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35</v>
      </c>
      <c r="B11181" t="s">
        <v>23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35</v>
      </c>
      <c r="B11182" t="s">
        <v>23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35</v>
      </c>
      <c r="B11183" t="s">
        <v>23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35</v>
      </c>
      <c r="B11184" t="s">
        <v>23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35</v>
      </c>
      <c r="B11185" t="s">
        <v>23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35</v>
      </c>
      <c r="B11186" t="s">
        <v>23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35</v>
      </c>
      <c r="B11187" t="s">
        <v>23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35</v>
      </c>
      <c r="B11188" t="s">
        <v>23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35</v>
      </c>
      <c r="B11189" t="s">
        <v>23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35</v>
      </c>
      <c r="B11190" t="s">
        <v>23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35</v>
      </c>
      <c r="B11191" t="s">
        <v>23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35</v>
      </c>
      <c r="B11192" t="s">
        <v>23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35</v>
      </c>
      <c r="B11193" t="s">
        <v>23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35</v>
      </c>
      <c r="B11194" t="s">
        <v>23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35</v>
      </c>
      <c r="B11195" t="s">
        <v>23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35</v>
      </c>
      <c r="B11196" t="s">
        <v>23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35</v>
      </c>
      <c r="B11197" t="s">
        <v>23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35</v>
      </c>
      <c r="B11198" t="s">
        <v>23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35</v>
      </c>
      <c r="B11199" t="s">
        <v>23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35</v>
      </c>
      <c r="B11200" t="s">
        <v>23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35</v>
      </c>
      <c r="B11201" t="s">
        <v>23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35</v>
      </c>
      <c r="B11202" t="s">
        <v>23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35</v>
      </c>
      <c r="B11203" t="s">
        <v>23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35</v>
      </c>
      <c r="B11204" t="s">
        <v>23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35</v>
      </c>
      <c r="B11205" t="s">
        <v>23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35</v>
      </c>
      <c r="B11206" t="s">
        <v>23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35</v>
      </c>
      <c r="B11207" t="s">
        <v>23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35</v>
      </c>
      <c r="B11208" t="s">
        <v>23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39</v>
      </c>
      <c r="B11209" t="s">
        <v>43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39</v>
      </c>
      <c r="B11210" t="s">
        <v>43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39</v>
      </c>
      <c r="B11211" t="s">
        <v>43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39</v>
      </c>
      <c r="B11212" t="s">
        <v>43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39</v>
      </c>
      <c r="B11213" t="s">
        <v>43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39</v>
      </c>
      <c r="B11214" t="s">
        <v>43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39</v>
      </c>
      <c r="B11215" t="s">
        <v>43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39</v>
      </c>
      <c r="B11216" t="s">
        <v>43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39</v>
      </c>
      <c r="B11217" t="s">
        <v>43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39</v>
      </c>
      <c r="B11218" t="s">
        <v>43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39</v>
      </c>
      <c r="B11219" t="s">
        <v>43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39</v>
      </c>
      <c r="B11220" t="s">
        <v>43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39</v>
      </c>
      <c r="B11221" t="s">
        <v>43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39</v>
      </c>
      <c r="B11222" t="s">
        <v>43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39</v>
      </c>
      <c r="B11223" t="s">
        <v>43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39</v>
      </c>
      <c r="B11224" t="s">
        <v>43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39</v>
      </c>
      <c r="B11225" t="s">
        <v>43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39</v>
      </c>
      <c r="B11226" t="s">
        <v>43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39</v>
      </c>
      <c r="B11227" t="s">
        <v>43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39</v>
      </c>
      <c r="B11228" t="s">
        <v>43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39</v>
      </c>
      <c r="B11229" t="s">
        <v>43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39</v>
      </c>
      <c r="B11230" t="s">
        <v>43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39</v>
      </c>
      <c r="B11231" t="s">
        <v>43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37</v>
      </c>
      <c r="B11232" t="s">
        <v>24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37</v>
      </c>
      <c r="B11233" t="s">
        <v>24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37</v>
      </c>
      <c r="B11234" t="s">
        <v>24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37</v>
      </c>
      <c r="B11235" t="s">
        <v>24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37</v>
      </c>
      <c r="B11236" t="s">
        <v>24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31</v>
      </c>
      <c r="B11237" t="s">
        <v>44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31</v>
      </c>
      <c r="B11238" t="s">
        <v>44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31</v>
      </c>
      <c r="B11239" t="s">
        <v>44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37</v>
      </c>
      <c r="B11240" t="s">
        <v>28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37</v>
      </c>
      <c r="B11241" t="s">
        <v>28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37</v>
      </c>
      <c r="B11242" t="s">
        <v>28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37</v>
      </c>
      <c r="B11243" t="s">
        <v>28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37</v>
      </c>
      <c r="B11244" t="s">
        <v>28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37</v>
      </c>
      <c r="B11245" t="s">
        <v>28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37</v>
      </c>
      <c r="B11246" t="s">
        <v>28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39</v>
      </c>
      <c r="B11247" t="s">
        <v>26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33</v>
      </c>
      <c r="B11248" t="s">
        <v>46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33</v>
      </c>
      <c r="B11249" t="s">
        <v>46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  <row r="11250" spans="1:10">
      <c r="A11250" t="s">
        <v>31</v>
      </c>
      <c r="B11250" t="s">
        <v>32</v>
      </c>
      <c r="C11250" s="103" t="str">
        <f>+Detalle_Casos[[#This Row],[Día]]&amp;"/"&amp;Detalle_Casos[[#This Row],[Mes]]&amp;"/"&amp;Detalle_Casos[[#This Row],[Año]]</f>
        <v>18/6/2020</v>
      </c>
      <c r="D11250" s="91">
        <v>18</v>
      </c>
      <c r="E11250" s="91">
        <v>6</v>
      </c>
      <c r="F11250" s="91">
        <v>2020</v>
      </c>
      <c r="G11250">
        <v>11252</v>
      </c>
      <c r="H11250" s="50">
        <v>1</v>
      </c>
      <c r="I11250" s="50"/>
      <c r="J11250" s="50" t="str">
        <f>+IF(H11250=1,"Masculino","Femenino")</f>
        <v>Masculino</v>
      </c>
    </row>
    <row r="11251" spans="1:10">
      <c r="A11251" t="s">
        <v>31</v>
      </c>
      <c r="B11251" t="s">
        <v>32</v>
      </c>
      <c r="C11251" s="103" t="str">
        <f>+Detalle_Casos[[#This Row],[Día]]&amp;"/"&amp;Detalle_Casos[[#This Row],[Mes]]&amp;"/"&amp;Detalle_Casos[[#This Row],[Año]]</f>
        <v>18/6/2020</v>
      </c>
      <c r="D11251" s="91">
        <v>18</v>
      </c>
      <c r="E11251" s="91">
        <v>6</v>
      </c>
      <c r="F11251" s="91">
        <v>2020</v>
      </c>
      <c r="G11251">
        <v>11253</v>
      </c>
      <c r="H11251" s="50">
        <v>1</v>
      </c>
      <c r="I11251" s="50"/>
      <c r="J11251" s="50" t="str">
        <f t="shared" ref="J11251:J11314" si="204">+IF(H11251=1,"Masculino","Femenino")</f>
        <v>Masculino</v>
      </c>
    </row>
    <row r="11252" spans="1:10">
      <c r="A11252" t="s">
        <v>31</v>
      </c>
      <c r="B11252" t="s">
        <v>56</v>
      </c>
      <c r="C11252" s="103" t="str">
        <f>+Detalle_Casos[[#This Row],[Día]]&amp;"/"&amp;Detalle_Casos[[#This Row],[Mes]]&amp;"/"&amp;Detalle_Casos[[#This Row],[Año]]</f>
        <v>18/6/2020</v>
      </c>
      <c r="D11252" s="91">
        <v>18</v>
      </c>
      <c r="E11252" s="91">
        <v>6</v>
      </c>
      <c r="F11252" s="91">
        <v>2020</v>
      </c>
      <c r="G11252">
        <v>11254</v>
      </c>
      <c r="H11252" s="50">
        <v>1</v>
      </c>
      <c r="I11252" s="50"/>
      <c r="J11252" s="50" t="str">
        <f t="shared" si="204"/>
        <v>Masculino</v>
      </c>
    </row>
    <row r="11253" spans="1:10">
      <c r="A11253" t="s">
        <v>35</v>
      </c>
      <c r="B11253" t="s">
        <v>29</v>
      </c>
      <c r="C11253" s="103" t="str">
        <f>+Detalle_Casos[[#This Row],[Día]]&amp;"/"&amp;Detalle_Casos[[#This Row],[Mes]]&amp;"/"&amp;Detalle_Casos[[#This Row],[Año]]</f>
        <v>18/6/2020</v>
      </c>
      <c r="D11253" s="91">
        <v>18</v>
      </c>
      <c r="E11253" s="91">
        <v>6</v>
      </c>
      <c r="F11253" s="91">
        <v>2020</v>
      </c>
      <c r="G11253">
        <v>11255</v>
      </c>
      <c r="H11253" s="50">
        <v>1</v>
      </c>
      <c r="I11253" s="50"/>
      <c r="J11253" s="50" t="str">
        <f t="shared" si="204"/>
        <v>Masculino</v>
      </c>
    </row>
    <row r="11254" spans="1:10">
      <c r="A11254" t="s">
        <v>35</v>
      </c>
      <c r="B11254" t="s">
        <v>29</v>
      </c>
      <c r="C11254" s="103" t="str">
        <f>+Detalle_Casos[[#This Row],[Día]]&amp;"/"&amp;Detalle_Casos[[#This Row],[Mes]]&amp;"/"&amp;Detalle_Casos[[#This Row],[Año]]</f>
        <v>18/6/2020</v>
      </c>
      <c r="D11254" s="91">
        <v>18</v>
      </c>
      <c r="E11254" s="91">
        <v>6</v>
      </c>
      <c r="F11254" s="91">
        <v>2020</v>
      </c>
      <c r="G11254">
        <v>11256</v>
      </c>
      <c r="H11254" s="50">
        <v>1</v>
      </c>
      <c r="I11254" s="50"/>
      <c r="J11254" s="50" t="str">
        <f t="shared" si="204"/>
        <v>Masculino</v>
      </c>
    </row>
    <row r="11255" spans="1:10">
      <c r="A11255" t="s">
        <v>33</v>
      </c>
      <c r="B11255" t="s">
        <v>34</v>
      </c>
      <c r="C11255" s="103" t="str">
        <f>+Detalle_Casos[[#This Row],[Día]]&amp;"/"&amp;Detalle_Casos[[#This Row],[Mes]]&amp;"/"&amp;Detalle_Casos[[#This Row],[Año]]</f>
        <v>18/6/2020</v>
      </c>
      <c r="D11255" s="91">
        <v>18</v>
      </c>
      <c r="E11255" s="91">
        <v>6</v>
      </c>
      <c r="F11255" s="91">
        <v>2020</v>
      </c>
      <c r="G11255">
        <v>11257</v>
      </c>
      <c r="H11255" s="50">
        <v>1</v>
      </c>
      <c r="I11255" s="50"/>
      <c r="J11255" s="50" t="str">
        <f t="shared" si="204"/>
        <v>Masculino</v>
      </c>
    </row>
    <row r="11256" spans="1:10">
      <c r="A11256" t="s">
        <v>33</v>
      </c>
      <c r="B11256" t="s">
        <v>34</v>
      </c>
      <c r="C11256" s="103" t="str">
        <f>+Detalle_Casos[[#This Row],[Día]]&amp;"/"&amp;Detalle_Casos[[#This Row],[Mes]]&amp;"/"&amp;Detalle_Casos[[#This Row],[Año]]</f>
        <v>18/6/2020</v>
      </c>
      <c r="D11256" s="91">
        <v>18</v>
      </c>
      <c r="E11256" s="91">
        <v>6</v>
      </c>
      <c r="F11256" s="91">
        <v>2020</v>
      </c>
      <c r="G11256">
        <v>11258</v>
      </c>
      <c r="H11256" s="50">
        <v>1</v>
      </c>
      <c r="I11256" s="50"/>
      <c r="J11256" s="50" t="str">
        <f t="shared" si="204"/>
        <v>Masculino</v>
      </c>
    </row>
    <row r="11257" spans="1:10">
      <c r="A11257" t="s">
        <v>33</v>
      </c>
      <c r="B11257" t="s">
        <v>34</v>
      </c>
      <c r="C11257" s="103" t="str">
        <f>+Detalle_Casos[[#This Row],[Día]]&amp;"/"&amp;Detalle_Casos[[#This Row],[Mes]]&amp;"/"&amp;Detalle_Casos[[#This Row],[Año]]</f>
        <v>18/6/2020</v>
      </c>
      <c r="D11257" s="91">
        <v>18</v>
      </c>
      <c r="E11257" s="91">
        <v>6</v>
      </c>
      <c r="F11257" s="91">
        <v>2020</v>
      </c>
      <c r="G11257">
        <v>11259</v>
      </c>
      <c r="H11257" s="50">
        <v>1</v>
      </c>
      <c r="I11257" s="50"/>
      <c r="J11257" s="50" t="str">
        <f t="shared" si="204"/>
        <v>Masculino</v>
      </c>
    </row>
    <row r="11258" spans="1:10">
      <c r="A11258" t="s">
        <v>33</v>
      </c>
      <c r="B11258" t="s">
        <v>34</v>
      </c>
      <c r="C11258" s="103" t="str">
        <f>+Detalle_Casos[[#This Row],[Día]]&amp;"/"&amp;Detalle_Casos[[#This Row],[Mes]]&amp;"/"&amp;Detalle_Casos[[#This Row],[Año]]</f>
        <v>18/6/2020</v>
      </c>
      <c r="D11258" s="91">
        <v>18</v>
      </c>
      <c r="E11258" s="91">
        <v>6</v>
      </c>
      <c r="F11258" s="91">
        <v>2020</v>
      </c>
      <c r="G11258">
        <v>11260</v>
      </c>
      <c r="H11258" s="50">
        <v>1</v>
      </c>
      <c r="I11258" s="50"/>
      <c r="J11258" s="50" t="str">
        <f t="shared" si="204"/>
        <v>Masculino</v>
      </c>
    </row>
    <row r="11259" spans="1:10">
      <c r="A11259" t="s">
        <v>33</v>
      </c>
      <c r="B11259" t="s">
        <v>34</v>
      </c>
      <c r="C11259" s="103" t="str">
        <f>+Detalle_Casos[[#This Row],[Día]]&amp;"/"&amp;Detalle_Casos[[#This Row],[Mes]]&amp;"/"&amp;Detalle_Casos[[#This Row],[Año]]</f>
        <v>18/6/2020</v>
      </c>
      <c r="D11259" s="91">
        <v>18</v>
      </c>
      <c r="E11259" s="91">
        <v>6</v>
      </c>
      <c r="F11259" s="91">
        <v>2020</v>
      </c>
      <c r="G11259">
        <v>11261</v>
      </c>
      <c r="H11259" s="50">
        <v>1</v>
      </c>
      <c r="I11259" s="50"/>
      <c r="J11259" s="50" t="str">
        <f t="shared" si="204"/>
        <v>Masculino</v>
      </c>
    </row>
    <row r="11260" spans="1:10">
      <c r="A11260" t="s">
        <v>33</v>
      </c>
      <c r="B11260" t="s">
        <v>36</v>
      </c>
      <c r="C11260" s="103" t="str">
        <f>+Detalle_Casos[[#This Row],[Día]]&amp;"/"&amp;Detalle_Casos[[#This Row],[Mes]]&amp;"/"&amp;Detalle_Casos[[#This Row],[Año]]</f>
        <v>18/6/2020</v>
      </c>
      <c r="D11260" s="91">
        <v>18</v>
      </c>
      <c r="E11260" s="91">
        <v>6</v>
      </c>
      <c r="F11260" s="91">
        <v>2020</v>
      </c>
      <c r="G11260">
        <v>11262</v>
      </c>
      <c r="H11260" s="50">
        <v>1</v>
      </c>
      <c r="I11260" s="50"/>
      <c r="J11260" s="50" t="str">
        <f t="shared" si="204"/>
        <v>Masculino</v>
      </c>
    </row>
    <row r="11261" spans="1:10">
      <c r="A11261" t="s">
        <v>33</v>
      </c>
      <c r="B11261" t="s">
        <v>36</v>
      </c>
      <c r="C11261" s="103" t="str">
        <f>+Detalle_Casos[[#This Row],[Día]]&amp;"/"&amp;Detalle_Casos[[#This Row],[Mes]]&amp;"/"&amp;Detalle_Casos[[#This Row],[Año]]</f>
        <v>18/6/2020</v>
      </c>
      <c r="D11261" s="91">
        <v>18</v>
      </c>
      <c r="E11261" s="91">
        <v>6</v>
      </c>
      <c r="F11261" s="91">
        <v>2020</v>
      </c>
      <c r="G11261">
        <v>11263</v>
      </c>
      <c r="H11261" s="50">
        <v>1</v>
      </c>
      <c r="I11261" s="50"/>
      <c r="J11261" s="50" t="str">
        <f t="shared" si="204"/>
        <v>Masculino</v>
      </c>
    </row>
    <row r="11262" spans="1:10">
      <c r="A11262" t="s">
        <v>33</v>
      </c>
      <c r="B11262" t="s">
        <v>36</v>
      </c>
      <c r="C11262" s="103" t="str">
        <f>+Detalle_Casos[[#This Row],[Día]]&amp;"/"&amp;Detalle_Casos[[#This Row],[Mes]]&amp;"/"&amp;Detalle_Casos[[#This Row],[Año]]</f>
        <v>18/6/2020</v>
      </c>
      <c r="D11262" s="91">
        <v>18</v>
      </c>
      <c r="E11262" s="91">
        <v>6</v>
      </c>
      <c r="F11262" s="91">
        <v>2020</v>
      </c>
      <c r="G11262">
        <v>11264</v>
      </c>
      <c r="H11262" s="50">
        <v>1</v>
      </c>
      <c r="I11262" s="50"/>
      <c r="J11262" s="50" t="str">
        <f t="shared" si="204"/>
        <v>Masculino</v>
      </c>
    </row>
    <row r="11263" spans="1:10">
      <c r="A11263" t="s">
        <v>33</v>
      </c>
      <c r="B11263" t="s">
        <v>36</v>
      </c>
      <c r="C11263" s="103" t="str">
        <f>+Detalle_Casos[[#This Row],[Día]]&amp;"/"&amp;Detalle_Casos[[#This Row],[Mes]]&amp;"/"&amp;Detalle_Casos[[#This Row],[Año]]</f>
        <v>18/6/2020</v>
      </c>
      <c r="D11263" s="91">
        <v>18</v>
      </c>
      <c r="E11263" s="91">
        <v>6</v>
      </c>
      <c r="F11263" s="91">
        <v>2020</v>
      </c>
      <c r="G11263">
        <v>11265</v>
      </c>
      <c r="H11263" s="50">
        <v>1</v>
      </c>
      <c r="I11263" s="50"/>
      <c r="J11263" s="50" t="str">
        <f t="shared" si="204"/>
        <v>Masculino</v>
      </c>
    </row>
    <row r="11264" spans="1:10">
      <c r="A11264" t="s">
        <v>33</v>
      </c>
      <c r="B11264" t="s">
        <v>36</v>
      </c>
      <c r="C11264" s="103" t="str">
        <f>+Detalle_Casos[[#This Row],[Día]]&amp;"/"&amp;Detalle_Casos[[#This Row],[Mes]]&amp;"/"&amp;Detalle_Casos[[#This Row],[Año]]</f>
        <v>18/6/2020</v>
      </c>
      <c r="D11264" s="91">
        <v>18</v>
      </c>
      <c r="E11264" s="91">
        <v>6</v>
      </c>
      <c r="F11264" s="91">
        <v>2020</v>
      </c>
      <c r="G11264">
        <v>11266</v>
      </c>
      <c r="H11264" s="50">
        <v>1</v>
      </c>
      <c r="I11264" s="50"/>
      <c r="J11264" s="50" t="str">
        <f t="shared" si="204"/>
        <v>Masculino</v>
      </c>
    </row>
    <row r="11265" spans="1:10">
      <c r="A11265" t="s">
        <v>33</v>
      </c>
      <c r="B11265" t="s">
        <v>36</v>
      </c>
      <c r="C11265" s="103" t="str">
        <f>+Detalle_Casos[[#This Row],[Día]]&amp;"/"&amp;Detalle_Casos[[#This Row],[Mes]]&amp;"/"&amp;Detalle_Casos[[#This Row],[Año]]</f>
        <v>18/6/2020</v>
      </c>
      <c r="D11265" s="91">
        <v>18</v>
      </c>
      <c r="E11265" s="91">
        <v>6</v>
      </c>
      <c r="F11265" s="91">
        <v>2020</v>
      </c>
      <c r="G11265">
        <v>11267</v>
      </c>
      <c r="H11265" s="50">
        <v>1</v>
      </c>
      <c r="I11265" s="50"/>
      <c r="J11265" s="50" t="str">
        <f t="shared" si="204"/>
        <v>Masculino</v>
      </c>
    </row>
    <row r="11266" spans="1:10">
      <c r="A11266" t="s">
        <v>33</v>
      </c>
      <c r="B11266" t="s">
        <v>36</v>
      </c>
      <c r="C11266" s="103" t="str">
        <f>+Detalle_Casos[[#This Row],[Día]]&amp;"/"&amp;Detalle_Casos[[#This Row],[Mes]]&amp;"/"&amp;Detalle_Casos[[#This Row],[Año]]</f>
        <v>18/6/2020</v>
      </c>
      <c r="D11266" s="91">
        <v>18</v>
      </c>
      <c r="E11266" s="91">
        <v>6</v>
      </c>
      <c r="F11266" s="91">
        <v>2020</v>
      </c>
      <c r="G11266">
        <v>11268</v>
      </c>
      <c r="H11266" s="50">
        <v>1</v>
      </c>
      <c r="I11266" s="50"/>
      <c r="J11266" s="50" t="str">
        <f t="shared" si="204"/>
        <v>Masculino</v>
      </c>
    </row>
    <row r="11267" spans="1:10">
      <c r="A11267" t="s">
        <v>33</v>
      </c>
      <c r="B11267" t="s">
        <v>36</v>
      </c>
      <c r="C11267" s="103" t="str">
        <f>+Detalle_Casos[[#This Row],[Día]]&amp;"/"&amp;Detalle_Casos[[#This Row],[Mes]]&amp;"/"&amp;Detalle_Casos[[#This Row],[Año]]</f>
        <v>18/6/2020</v>
      </c>
      <c r="D11267" s="91">
        <v>18</v>
      </c>
      <c r="E11267" s="91">
        <v>6</v>
      </c>
      <c r="F11267" s="91">
        <v>2020</v>
      </c>
      <c r="G11267">
        <v>11269</v>
      </c>
      <c r="H11267" s="50">
        <v>1</v>
      </c>
      <c r="I11267" s="50"/>
      <c r="J11267" s="50" t="str">
        <f t="shared" si="204"/>
        <v>Masculino</v>
      </c>
    </row>
    <row r="11268" spans="1:10">
      <c r="A11268" t="s">
        <v>33</v>
      </c>
      <c r="B11268" t="s">
        <v>36</v>
      </c>
      <c r="C11268" s="103" t="str">
        <f>+Detalle_Casos[[#This Row],[Día]]&amp;"/"&amp;Detalle_Casos[[#This Row],[Mes]]&amp;"/"&amp;Detalle_Casos[[#This Row],[Año]]</f>
        <v>18/6/2020</v>
      </c>
      <c r="D11268" s="91">
        <v>18</v>
      </c>
      <c r="E11268" s="91">
        <v>6</v>
      </c>
      <c r="F11268" s="91">
        <v>2020</v>
      </c>
      <c r="G11268">
        <v>11270</v>
      </c>
      <c r="H11268" s="50">
        <v>1</v>
      </c>
      <c r="I11268" s="50"/>
      <c r="J11268" s="50" t="str">
        <f t="shared" si="204"/>
        <v>Masculino</v>
      </c>
    </row>
    <row r="11269" spans="1:10">
      <c r="A11269" t="s">
        <v>33</v>
      </c>
      <c r="B11269" t="s">
        <v>36</v>
      </c>
      <c r="C11269" s="103" t="str">
        <f>+Detalle_Casos[[#This Row],[Día]]&amp;"/"&amp;Detalle_Casos[[#This Row],[Mes]]&amp;"/"&amp;Detalle_Casos[[#This Row],[Año]]</f>
        <v>18/6/2020</v>
      </c>
      <c r="D11269" s="91">
        <v>18</v>
      </c>
      <c r="E11269" s="91">
        <v>6</v>
      </c>
      <c r="F11269" s="91">
        <v>2020</v>
      </c>
      <c r="G11269">
        <v>11271</v>
      </c>
      <c r="H11269" s="50">
        <v>1</v>
      </c>
      <c r="I11269" s="50"/>
      <c r="J11269" s="50" t="str">
        <f t="shared" si="204"/>
        <v>Masculino</v>
      </c>
    </row>
    <row r="11270" spans="1:10">
      <c r="A11270" t="s">
        <v>33</v>
      </c>
      <c r="B11270" t="s">
        <v>36</v>
      </c>
      <c r="C11270" s="103" t="str">
        <f>+Detalle_Casos[[#This Row],[Día]]&amp;"/"&amp;Detalle_Casos[[#This Row],[Mes]]&amp;"/"&amp;Detalle_Casos[[#This Row],[Año]]</f>
        <v>18/6/2020</v>
      </c>
      <c r="D11270" s="91">
        <v>18</v>
      </c>
      <c r="E11270" s="91">
        <v>6</v>
      </c>
      <c r="F11270" s="91">
        <v>2020</v>
      </c>
      <c r="G11270">
        <v>11272</v>
      </c>
      <c r="H11270" s="50">
        <v>1</v>
      </c>
      <c r="I11270" s="50"/>
      <c r="J11270" s="50" t="str">
        <f t="shared" si="204"/>
        <v>Masculino</v>
      </c>
    </row>
    <row r="11271" spans="1:10">
      <c r="A11271" t="s">
        <v>33</v>
      </c>
      <c r="B11271" t="s">
        <v>36</v>
      </c>
      <c r="C11271" s="103" t="str">
        <f>+Detalle_Casos[[#This Row],[Día]]&amp;"/"&amp;Detalle_Casos[[#This Row],[Mes]]&amp;"/"&amp;Detalle_Casos[[#This Row],[Año]]</f>
        <v>18/6/2020</v>
      </c>
      <c r="D11271" s="91">
        <v>18</v>
      </c>
      <c r="E11271" s="91">
        <v>6</v>
      </c>
      <c r="F11271" s="91">
        <v>2020</v>
      </c>
      <c r="G11271">
        <v>11273</v>
      </c>
      <c r="H11271" s="50">
        <v>1</v>
      </c>
      <c r="I11271" s="50"/>
      <c r="J11271" s="50" t="str">
        <f t="shared" si="204"/>
        <v>Masculino</v>
      </c>
    </row>
    <row r="11272" spans="1:10">
      <c r="A11272" t="s">
        <v>33</v>
      </c>
      <c r="B11272" t="s">
        <v>36</v>
      </c>
      <c r="C11272" s="103" t="str">
        <f>+Detalle_Casos[[#This Row],[Día]]&amp;"/"&amp;Detalle_Casos[[#This Row],[Mes]]&amp;"/"&amp;Detalle_Casos[[#This Row],[Año]]</f>
        <v>18/6/2020</v>
      </c>
      <c r="D11272" s="91">
        <v>18</v>
      </c>
      <c r="E11272" s="91">
        <v>6</v>
      </c>
      <c r="F11272" s="91">
        <v>2020</v>
      </c>
      <c r="G11272">
        <v>11274</v>
      </c>
      <c r="H11272" s="50">
        <v>1</v>
      </c>
      <c r="I11272" s="50"/>
      <c r="J11272" s="50" t="str">
        <f t="shared" si="204"/>
        <v>Masculino</v>
      </c>
    </row>
    <row r="11273" spans="1:10">
      <c r="A11273" t="s">
        <v>33</v>
      </c>
      <c r="B11273" t="s">
        <v>36</v>
      </c>
      <c r="C11273" s="103" t="str">
        <f>+Detalle_Casos[[#This Row],[Día]]&amp;"/"&amp;Detalle_Casos[[#This Row],[Mes]]&amp;"/"&amp;Detalle_Casos[[#This Row],[Año]]</f>
        <v>18/6/2020</v>
      </c>
      <c r="D11273" s="91">
        <v>18</v>
      </c>
      <c r="E11273" s="91">
        <v>6</v>
      </c>
      <c r="F11273" s="91">
        <v>2020</v>
      </c>
      <c r="G11273">
        <v>11275</v>
      </c>
      <c r="H11273" s="50">
        <v>1</v>
      </c>
      <c r="I11273" s="50"/>
      <c r="J11273" s="50" t="str">
        <f t="shared" si="204"/>
        <v>Masculino</v>
      </c>
    </row>
    <row r="11274" spans="1:10">
      <c r="A11274" t="s">
        <v>37</v>
      </c>
      <c r="B11274" t="s">
        <v>38</v>
      </c>
      <c r="C11274" s="103" t="str">
        <f>+Detalle_Casos[[#This Row],[Día]]&amp;"/"&amp;Detalle_Casos[[#This Row],[Mes]]&amp;"/"&amp;Detalle_Casos[[#This Row],[Año]]</f>
        <v>18/6/2020</v>
      </c>
      <c r="D11274" s="91">
        <v>18</v>
      </c>
      <c r="E11274" s="91">
        <v>6</v>
      </c>
      <c r="F11274" s="91">
        <v>2020</v>
      </c>
      <c r="G11274">
        <v>11276</v>
      </c>
      <c r="H11274" s="50">
        <v>1</v>
      </c>
      <c r="I11274" s="50"/>
      <c r="J11274" s="50" t="str">
        <f t="shared" si="204"/>
        <v>Masculino</v>
      </c>
    </row>
    <row r="11275" spans="1:10">
      <c r="A11275" t="s">
        <v>37</v>
      </c>
      <c r="B11275" t="s">
        <v>38</v>
      </c>
      <c r="C11275" s="103" t="str">
        <f>+Detalle_Casos[[#This Row],[Día]]&amp;"/"&amp;Detalle_Casos[[#This Row],[Mes]]&amp;"/"&amp;Detalle_Casos[[#This Row],[Año]]</f>
        <v>18/6/2020</v>
      </c>
      <c r="D11275" s="91">
        <v>18</v>
      </c>
      <c r="E11275" s="91">
        <v>6</v>
      </c>
      <c r="F11275" s="91">
        <v>2020</v>
      </c>
      <c r="G11275">
        <v>11277</v>
      </c>
      <c r="H11275" s="50">
        <v>1</v>
      </c>
      <c r="I11275" s="50"/>
      <c r="J11275" s="50" t="str">
        <f t="shared" si="204"/>
        <v>Masculino</v>
      </c>
    </row>
    <row r="11276" spans="1:10">
      <c r="A11276" t="s">
        <v>37</v>
      </c>
      <c r="B11276" t="s">
        <v>38</v>
      </c>
      <c r="C11276" s="103" t="str">
        <f>+Detalle_Casos[[#This Row],[Día]]&amp;"/"&amp;Detalle_Casos[[#This Row],[Mes]]&amp;"/"&amp;Detalle_Casos[[#This Row],[Año]]</f>
        <v>18/6/2020</v>
      </c>
      <c r="D11276" s="91">
        <v>18</v>
      </c>
      <c r="E11276" s="91">
        <v>6</v>
      </c>
      <c r="F11276" s="91">
        <v>2020</v>
      </c>
      <c r="G11276">
        <v>11278</v>
      </c>
      <c r="H11276" s="50">
        <v>1</v>
      </c>
      <c r="I11276" s="50"/>
      <c r="J11276" s="50" t="str">
        <f t="shared" si="204"/>
        <v>Masculino</v>
      </c>
    </row>
    <row r="11277" spans="1:10">
      <c r="A11277" t="s">
        <v>37</v>
      </c>
      <c r="B11277" t="s">
        <v>38</v>
      </c>
      <c r="C11277" s="103" t="str">
        <f>+Detalle_Casos[[#This Row],[Día]]&amp;"/"&amp;Detalle_Casos[[#This Row],[Mes]]&amp;"/"&amp;Detalle_Casos[[#This Row],[Año]]</f>
        <v>18/6/2020</v>
      </c>
      <c r="D11277" s="91">
        <v>18</v>
      </c>
      <c r="E11277" s="91">
        <v>6</v>
      </c>
      <c r="F11277" s="91">
        <v>2020</v>
      </c>
      <c r="G11277">
        <v>11279</v>
      </c>
      <c r="H11277" s="50">
        <v>1</v>
      </c>
      <c r="I11277" s="50"/>
      <c r="J11277" s="50" t="str">
        <f t="shared" si="204"/>
        <v>Masculino</v>
      </c>
    </row>
    <row r="11278" spans="1:10">
      <c r="A11278" t="s">
        <v>37</v>
      </c>
      <c r="B11278" t="s">
        <v>38</v>
      </c>
      <c r="C11278" s="103" t="str">
        <f>+Detalle_Casos[[#This Row],[Día]]&amp;"/"&amp;Detalle_Casos[[#This Row],[Mes]]&amp;"/"&amp;Detalle_Casos[[#This Row],[Año]]</f>
        <v>18/6/2020</v>
      </c>
      <c r="D11278" s="91">
        <v>18</v>
      </c>
      <c r="E11278" s="91">
        <v>6</v>
      </c>
      <c r="F11278" s="91">
        <v>2020</v>
      </c>
      <c r="G11278">
        <v>11280</v>
      </c>
      <c r="H11278" s="50">
        <v>1</v>
      </c>
      <c r="I11278" s="50"/>
      <c r="J11278" s="50" t="str">
        <f t="shared" si="204"/>
        <v>Masculino</v>
      </c>
    </row>
    <row r="11279" spans="1:10">
      <c r="A11279" t="s">
        <v>37</v>
      </c>
      <c r="B11279" t="s">
        <v>38</v>
      </c>
      <c r="C11279" s="103" t="str">
        <f>+Detalle_Casos[[#This Row],[Día]]&amp;"/"&amp;Detalle_Casos[[#This Row],[Mes]]&amp;"/"&amp;Detalle_Casos[[#This Row],[Año]]</f>
        <v>18/6/2020</v>
      </c>
      <c r="D11279" s="91">
        <v>18</v>
      </c>
      <c r="E11279" s="91">
        <v>6</v>
      </c>
      <c r="F11279" s="91">
        <v>2020</v>
      </c>
      <c r="G11279">
        <v>11281</v>
      </c>
      <c r="H11279" s="50">
        <v>1</v>
      </c>
      <c r="I11279" s="50"/>
      <c r="J11279" s="50" t="str">
        <f t="shared" si="204"/>
        <v>Masculino</v>
      </c>
    </row>
    <row r="11280" spans="1:10">
      <c r="A11280" t="s">
        <v>37</v>
      </c>
      <c r="B11280" t="s">
        <v>38</v>
      </c>
      <c r="C11280" s="103" t="str">
        <f>+Detalle_Casos[[#This Row],[Día]]&amp;"/"&amp;Detalle_Casos[[#This Row],[Mes]]&amp;"/"&amp;Detalle_Casos[[#This Row],[Año]]</f>
        <v>18/6/2020</v>
      </c>
      <c r="D11280" s="91">
        <v>18</v>
      </c>
      <c r="E11280" s="91">
        <v>6</v>
      </c>
      <c r="F11280" s="91">
        <v>2020</v>
      </c>
      <c r="G11280">
        <v>11282</v>
      </c>
      <c r="H11280" s="50">
        <v>1</v>
      </c>
      <c r="I11280" s="50"/>
      <c r="J11280" s="50" t="str">
        <f t="shared" si="204"/>
        <v>Masculino</v>
      </c>
    </row>
    <row r="11281" spans="1:10">
      <c r="A11281" t="s">
        <v>37</v>
      </c>
      <c r="B11281" t="s">
        <v>38</v>
      </c>
      <c r="C11281" s="103" t="str">
        <f>+Detalle_Casos[[#This Row],[Día]]&amp;"/"&amp;Detalle_Casos[[#This Row],[Mes]]&amp;"/"&amp;Detalle_Casos[[#This Row],[Año]]</f>
        <v>18/6/2020</v>
      </c>
      <c r="D11281" s="91">
        <v>18</v>
      </c>
      <c r="E11281" s="91">
        <v>6</v>
      </c>
      <c r="F11281" s="91">
        <v>2020</v>
      </c>
      <c r="G11281">
        <v>11283</v>
      </c>
      <c r="H11281" s="50">
        <v>1</v>
      </c>
      <c r="I11281" s="50"/>
      <c r="J11281" s="50" t="str">
        <f t="shared" si="204"/>
        <v>Masculino</v>
      </c>
    </row>
    <row r="11282" spans="1:10">
      <c r="A11282" t="s">
        <v>37</v>
      </c>
      <c r="B11282" t="s">
        <v>38</v>
      </c>
      <c r="C11282" s="103" t="str">
        <f>+Detalle_Casos[[#This Row],[Día]]&amp;"/"&amp;Detalle_Casos[[#This Row],[Mes]]&amp;"/"&amp;Detalle_Casos[[#This Row],[Año]]</f>
        <v>18/6/2020</v>
      </c>
      <c r="D11282" s="91">
        <v>18</v>
      </c>
      <c r="E11282" s="91">
        <v>6</v>
      </c>
      <c r="F11282" s="91">
        <v>2020</v>
      </c>
      <c r="G11282">
        <v>11284</v>
      </c>
      <c r="H11282" s="50">
        <v>1</v>
      </c>
      <c r="I11282" s="50"/>
      <c r="J11282" s="50" t="str">
        <f t="shared" si="204"/>
        <v>Masculino</v>
      </c>
    </row>
    <row r="11283" spans="1:10">
      <c r="A11283" t="s">
        <v>37</v>
      </c>
      <c r="B11283" t="s">
        <v>38</v>
      </c>
      <c r="C11283" s="103" t="str">
        <f>+Detalle_Casos[[#This Row],[Día]]&amp;"/"&amp;Detalle_Casos[[#This Row],[Mes]]&amp;"/"&amp;Detalle_Casos[[#This Row],[Año]]</f>
        <v>18/6/2020</v>
      </c>
      <c r="D11283" s="91">
        <v>18</v>
      </c>
      <c r="E11283" s="91">
        <v>6</v>
      </c>
      <c r="F11283" s="91">
        <v>2020</v>
      </c>
      <c r="G11283">
        <v>11285</v>
      </c>
      <c r="H11283" s="50">
        <v>1</v>
      </c>
      <c r="I11283" s="50"/>
      <c r="J11283" s="50" t="str">
        <f t="shared" si="204"/>
        <v>Masculino</v>
      </c>
    </row>
    <row r="11284" spans="1:10">
      <c r="A11284" t="s">
        <v>37</v>
      </c>
      <c r="B11284" t="s">
        <v>38</v>
      </c>
      <c r="C11284" s="103" t="str">
        <f>+Detalle_Casos[[#This Row],[Día]]&amp;"/"&amp;Detalle_Casos[[#This Row],[Mes]]&amp;"/"&amp;Detalle_Casos[[#This Row],[Año]]</f>
        <v>18/6/2020</v>
      </c>
      <c r="D11284" s="91">
        <v>18</v>
      </c>
      <c r="E11284" s="91">
        <v>6</v>
      </c>
      <c r="F11284" s="91">
        <v>2020</v>
      </c>
      <c r="G11284">
        <v>11286</v>
      </c>
      <c r="H11284" s="50">
        <v>1</v>
      </c>
      <c r="I11284" s="50"/>
      <c r="J11284" s="50" t="str">
        <f t="shared" si="204"/>
        <v>Masculino</v>
      </c>
    </row>
    <row r="11285" spans="1:10">
      <c r="A11285" t="s">
        <v>37</v>
      </c>
      <c r="B11285" t="s">
        <v>38</v>
      </c>
      <c r="C11285" s="103" t="str">
        <f>+Detalle_Casos[[#This Row],[Día]]&amp;"/"&amp;Detalle_Casos[[#This Row],[Mes]]&amp;"/"&amp;Detalle_Casos[[#This Row],[Año]]</f>
        <v>18/6/2020</v>
      </c>
      <c r="D11285" s="91">
        <v>18</v>
      </c>
      <c r="E11285" s="91">
        <v>6</v>
      </c>
      <c r="F11285" s="91">
        <v>2020</v>
      </c>
      <c r="G11285">
        <v>11287</v>
      </c>
      <c r="H11285" s="50">
        <v>1</v>
      </c>
      <c r="I11285" s="50"/>
      <c r="J11285" s="50" t="str">
        <f t="shared" si="204"/>
        <v>Masculino</v>
      </c>
    </row>
    <row r="11286" spans="1:10">
      <c r="A11286" t="s">
        <v>37</v>
      </c>
      <c r="B11286" t="s">
        <v>38</v>
      </c>
      <c r="C11286" s="103" t="str">
        <f>+Detalle_Casos[[#This Row],[Día]]&amp;"/"&amp;Detalle_Casos[[#This Row],[Mes]]&amp;"/"&amp;Detalle_Casos[[#This Row],[Año]]</f>
        <v>18/6/2020</v>
      </c>
      <c r="D11286" s="91">
        <v>18</v>
      </c>
      <c r="E11286" s="91">
        <v>6</v>
      </c>
      <c r="F11286" s="91">
        <v>2020</v>
      </c>
      <c r="G11286">
        <v>11288</v>
      </c>
      <c r="H11286" s="50">
        <v>1</v>
      </c>
      <c r="I11286" s="50"/>
      <c r="J11286" s="50" t="str">
        <f t="shared" si="204"/>
        <v>Masculino</v>
      </c>
    </row>
    <row r="11287" spans="1:10">
      <c r="A11287" t="s">
        <v>37</v>
      </c>
      <c r="B11287" t="s">
        <v>38</v>
      </c>
      <c r="C11287" s="103" t="str">
        <f>+Detalle_Casos[[#This Row],[Día]]&amp;"/"&amp;Detalle_Casos[[#This Row],[Mes]]&amp;"/"&amp;Detalle_Casos[[#This Row],[Año]]</f>
        <v>18/6/2020</v>
      </c>
      <c r="D11287" s="91">
        <v>18</v>
      </c>
      <c r="E11287" s="91">
        <v>6</v>
      </c>
      <c r="F11287" s="91">
        <v>2020</v>
      </c>
      <c r="G11287">
        <v>11289</v>
      </c>
      <c r="H11287" s="50">
        <v>1</v>
      </c>
      <c r="I11287" s="50"/>
      <c r="J11287" s="50" t="str">
        <f t="shared" si="204"/>
        <v>Masculino</v>
      </c>
    </row>
    <row r="11288" spans="1:10">
      <c r="A11288" t="s">
        <v>37</v>
      </c>
      <c r="B11288" t="s">
        <v>38</v>
      </c>
      <c r="C11288" s="103" t="str">
        <f>+Detalle_Casos[[#This Row],[Día]]&amp;"/"&amp;Detalle_Casos[[#This Row],[Mes]]&amp;"/"&amp;Detalle_Casos[[#This Row],[Año]]</f>
        <v>18/6/2020</v>
      </c>
      <c r="D11288" s="91">
        <v>18</v>
      </c>
      <c r="E11288" s="91">
        <v>6</v>
      </c>
      <c r="F11288" s="91">
        <v>2020</v>
      </c>
      <c r="G11288">
        <v>11290</v>
      </c>
      <c r="H11288" s="50">
        <v>1</v>
      </c>
      <c r="I11288" s="50"/>
      <c r="J11288" s="50" t="str">
        <f t="shared" si="204"/>
        <v>Masculino</v>
      </c>
    </row>
    <row r="11289" spans="1:10">
      <c r="A11289" t="s">
        <v>37</v>
      </c>
      <c r="B11289" t="s">
        <v>38</v>
      </c>
      <c r="C11289" s="103" t="str">
        <f>+Detalle_Casos[[#This Row],[Día]]&amp;"/"&amp;Detalle_Casos[[#This Row],[Mes]]&amp;"/"&amp;Detalle_Casos[[#This Row],[Año]]</f>
        <v>18/6/2020</v>
      </c>
      <c r="D11289" s="91">
        <v>18</v>
      </c>
      <c r="E11289" s="91">
        <v>6</v>
      </c>
      <c r="F11289" s="91">
        <v>2020</v>
      </c>
      <c r="G11289">
        <v>11291</v>
      </c>
      <c r="H11289" s="50">
        <v>1</v>
      </c>
      <c r="I11289" s="50"/>
      <c r="J11289" s="50" t="str">
        <f t="shared" si="204"/>
        <v>Masculino</v>
      </c>
    </row>
    <row r="11290" spans="1:10">
      <c r="A11290" t="s">
        <v>37</v>
      </c>
      <c r="B11290" t="s">
        <v>38</v>
      </c>
      <c r="C11290" s="103" t="str">
        <f>+Detalle_Casos[[#This Row],[Día]]&amp;"/"&amp;Detalle_Casos[[#This Row],[Mes]]&amp;"/"&amp;Detalle_Casos[[#This Row],[Año]]</f>
        <v>18/6/2020</v>
      </c>
      <c r="D11290" s="91">
        <v>18</v>
      </c>
      <c r="E11290" s="91">
        <v>6</v>
      </c>
      <c r="F11290" s="91">
        <v>2020</v>
      </c>
      <c r="G11290">
        <v>11292</v>
      </c>
      <c r="H11290" s="50">
        <v>1</v>
      </c>
      <c r="I11290" s="50"/>
      <c r="J11290" s="50" t="str">
        <f t="shared" si="204"/>
        <v>Masculino</v>
      </c>
    </row>
    <row r="11291" spans="1:10">
      <c r="A11291" t="s">
        <v>37</v>
      </c>
      <c r="B11291" t="s">
        <v>38</v>
      </c>
      <c r="C11291" s="103" t="str">
        <f>+Detalle_Casos[[#This Row],[Día]]&amp;"/"&amp;Detalle_Casos[[#This Row],[Mes]]&amp;"/"&amp;Detalle_Casos[[#This Row],[Año]]</f>
        <v>18/6/2020</v>
      </c>
      <c r="D11291" s="91">
        <v>18</v>
      </c>
      <c r="E11291" s="91">
        <v>6</v>
      </c>
      <c r="F11291" s="91">
        <v>2020</v>
      </c>
      <c r="G11291">
        <v>11293</v>
      </c>
      <c r="H11291" s="50">
        <v>1</v>
      </c>
      <c r="I11291" s="50"/>
      <c r="J11291" s="50" t="str">
        <f t="shared" si="204"/>
        <v>Masculino</v>
      </c>
    </row>
    <row r="11292" spans="1:10">
      <c r="A11292" t="s">
        <v>37</v>
      </c>
      <c r="B11292" t="s">
        <v>38</v>
      </c>
      <c r="C11292" s="103" t="str">
        <f>+Detalle_Casos[[#This Row],[Día]]&amp;"/"&amp;Detalle_Casos[[#This Row],[Mes]]&amp;"/"&amp;Detalle_Casos[[#This Row],[Año]]</f>
        <v>18/6/2020</v>
      </c>
      <c r="D11292" s="91">
        <v>18</v>
      </c>
      <c r="E11292" s="91">
        <v>6</v>
      </c>
      <c r="F11292" s="91">
        <v>2020</v>
      </c>
      <c r="G11292">
        <v>11294</v>
      </c>
      <c r="H11292" s="50">
        <v>1</v>
      </c>
      <c r="I11292" s="50"/>
      <c r="J11292" s="50" t="str">
        <f t="shared" si="204"/>
        <v>Masculino</v>
      </c>
    </row>
    <row r="11293" spans="1:10">
      <c r="A11293" t="s">
        <v>37</v>
      </c>
      <c r="B11293" t="s">
        <v>38</v>
      </c>
      <c r="C11293" s="103" t="str">
        <f>+Detalle_Casos[[#This Row],[Día]]&amp;"/"&amp;Detalle_Casos[[#This Row],[Mes]]&amp;"/"&amp;Detalle_Casos[[#This Row],[Año]]</f>
        <v>18/6/2020</v>
      </c>
      <c r="D11293" s="91">
        <v>18</v>
      </c>
      <c r="E11293" s="91">
        <v>6</v>
      </c>
      <c r="F11293" s="91">
        <v>2020</v>
      </c>
      <c r="G11293">
        <v>11295</v>
      </c>
      <c r="H11293" s="50">
        <v>1</v>
      </c>
      <c r="I11293" s="50"/>
      <c r="J11293" s="50" t="str">
        <f t="shared" si="204"/>
        <v>Masculino</v>
      </c>
    </row>
    <row r="11294" spans="1:10">
      <c r="A11294" t="s">
        <v>37</v>
      </c>
      <c r="B11294" t="s">
        <v>38</v>
      </c>
      <c r="C11294" s="103" t="str">
        <f>+Detalle_Casos[[#This Row],[Día]]&amp;"/"&amp;Detalle_Casos[[#This Row],[Mes]]&amp;"/"&amp;Detalle_Casos[[#This Row],[Año]]</f>
        <v>18/6/2020</v>
      </c>
      <c r="D11294" s="91">
        <v>18</v>
      </c>
      <c r="E11294" s="91">
        <v>6</v>
      </c>
      <c r="F11294" s="91">
        <v>2020</v>
      </c>
      <c r="G11294">
        <v>11296</v>
      </c>
      <c r="H11294" s="50">
        <v>1</v>
      </c>
      <c r="I11294" s="50"/>
      <c r="J11294" s="50" t="str">
        <f t="shared" si="204"/>
        <v>Masculino</v>
      </c>
    </row>
    <row r="11295" spans="1:10">
      <c r="A11295" t="s">
        <v>37</v>
      </c>
      <c r="B11295" t="s">
        <v>38</v>
      </c>
      <c r="C11295" s="103" t="str">
        <f>+Detalle_Casos[[#This Row],[Día]]&amp;"/"&amp;Detalle_Casos[[#This Row],[Mes]]&amp;"/"&amp;Detalle_Casos[[#This Row],[Año]]</f>
        <v>18/6/2020</v>
      </c>
      <c r="D11295" s="91">
        <v>18</v>
      </c>
      <c r="E11295" s="91">
        <v>6</v>
      </c>
      <c r="F11295" s="91">
        <v>2020</v>
      </c>
      <c r="G11295">
        <v>11297</v>
      </c>
      <c r="H11295" s="50">
        <v>1</v>
      </c>
      <c r="I11295" s="50"/>
      <c r="J11295" s="50" t="str">
        <f t="shared" si="204"/>
        <v>Masculino</v>
      </c>
    </row>
    <row r="11296" spans="1:10">
      <c r="A11296" t="s">
        <v>37</v>
      </c>
      <c r="B11296" t="s">
        <v>38</v>
      </c>
      <c r="C11296" s="103" t="str">
        <f>+Detalle_Casos[[#This Row],[Día]]&amp;"/"&amp;Detalle_Casos[[#This Row],[Mes]]&amp;"/"&amp;Detalle_Casos[[#This Row],[Año]]</f>
        <v>18/6/2020</v>
      </c>
      <c r="D11296" s="91">
        <v>18</v>
      </c>
      <c r="E11296" s="91">
        <v>6</v>
      </c>
      <c r="F11296" s="91">
        <v>2020</v>
      </c>
      <c r="G11296">
        <v>11298</v>
      </c>
      <c r="H11296" s="50">
        <v>1</v>
      </c>
      <c r="I11296" s="50"/>
      <c r="J11296" s="50" t="str">
        <f t="shared" si="204"/>
        <v>Masculino</v>
      </c>
    </row>
    <row r="11297" spans="1:10">
      <c r="A11297" t="s">
        <v>37</v>
      </c>
      <c r="B11297" t="s">
        <v>38</v>
      </c>
      <c r="C11297" s="103" t="str">
        <f>+Detalle_Casos[[#This Row],[Día]]&amp;"/"&amp;Detalle_Casos[[#This Row],[Mes]]&amp;"/"&amp;Detalle_Casos[[#This Row],[Año]]</f>
        <v>18/6/2020</v>
      </c>
      <c r="D11297" s="91">
        <v>18</v>
      </c>
      <c r="E11297" s="91">
        <v>6</v>
      </c>
      <c r="F11297" s="91">
        <v>2020</v>
      </c>
      <c r="G11297">
        <v>11299</v>
      </c>
      <c r="H11297" s="50">
        <v>1</v>
      </c>
      <c r="I11297" s="50"/>
      <c r="J11297" s="50" t="str">
        <f t="shared" si="204"/>
        <v>Masculino</v>
      </c>
    </row>
    <row r="11298" spans="1:10">
      <c r="A11298" t="s">
        <v>37</v>
      </c>
      <c r="B11298" t="s">
        <v>38</v>
      </c>
      <c r="C11298" s="103" t="str">
        <f>+Detalle_Casos[[#This Row],[Día]]&amp;"/"&amp;Detalle_Casos[[#This Row],[Mes]]&amp;"/"&amp;Detalle_Casos[[#This Row],[Año]]</f>
        <v>18/6/2020</v>
      </c>
      <c r="D11298" s="91">
        <v>18</v>
      </c>
      <c r="E11298" s="91">
        <v>6</v>
      </c>
      <c r="F11298" s="91">
        <v>2020</v>
      </c>
      <c r="G11298">
        <v>11300</v>
      </c>
      <c r="H11298" s="50">
        <v>1</v>
      </c>
      <c r="I11298" s="50"/>
      <c r="J11298" s="50" t="str">
        <f t="shared" si="204"/>
        <v>Masculino</v>
      </c>
    </row>
    <row r="11299" spans="1:10">
      <c r="A11299" t="s">
        <v>37</v>
      </c>
      <c r="B11299" t="s">
        <v>38</v>
      </c>
      <c r="C11299" s="103" t="str">
        <f>+Detalle_Casos[[#This Row],[Día]]&amp;"/"&amp;Detalle_Casos[[#This Row],[Mes]]&amp;"/"&amp;Detalle_Casos[[#This Row],[Año]]</f>
        <v>18/6/2020</v>
      </c>
      <c r="D11299" s="91">
        <v>18</v>
      </c>
      <c r="E11299" s="91">
        <v>6</v>
      </c>
      <c r="F11299" s="91">
        <v>2020</v>
      </c>
      <c r="G11299">
        <v>11301</v>
      </c>
      <c r="H11299" s="50">
        <v>1</v>
      </c>
      <c r="I11299" s="50"/>
      <c r="J11299" s="50" t="str">
        <f t="shared" si="204"/>
        <v>Masculino</v>
      </c>
    </row>
    <row r="11300" spans="1:10">
      <c r="A11300" t="s">
        <v>37</v>
      </c>
      <c r="B11300" t="s">
        <v>38</v>
      </c>
      <c r="C11300" s="103" t="str">
        <f>+Detalle_Casos[[#This Row],[Día]]&amp;"/"&amp;Detalle_Casos[[#This Row],[Mes]]&amp;"/"&amp;Detalle_Casos[[#This Row],[Año]]</f>
        <v>18/6/2020</v>
      </c>
      <c r="D11300" s="91">
        <v>18</v>
      </c>
      <c r="E11300" s="91">
        <v>6</v>
      </c>
      <c r="F11300" s="91">
        <v>2020</v>
      </c>
      <c r="G11300">
        <v>11302</v>
      </c>
      <c r="H11300" s="50">
        <v>1</v>
      </c>
      <c r="I11300" s="50"/>
      <c r="J11300" s="50" t="str">
        <f t="shared" si="204"/>
        <v>Masculino</v>
      </c>
    </row>
    <row r="11301" spans="1:10">
      <c r="A11301" t="s">
        <v>37</v>
      </c>
      <c r="B11301" t="s">
        <v>38</v>
      </c>
      <c r="C11301" s="103" t="str">
        <f>+Detalle_Casos[[#This Row],[Día]]&amp;"/"&amp;Detalle_Casos[[#This Row],[Mes]]&amp;"/"&amp;Detalle_Casos[[#This Row],[Año]]</f>
        <v>18/6/2020</v>
      </c>
      <c r="D11301" s="91">
        <v>18</v>
      </c>
      <c r="E11301" s="91">
        <v>6</v>
      </c>
      <c r="F11301" s="91">
        <v>2020</v>
      </c>
      <c r="G11301">
        <v>11303</v>
      </c>
      <c r="H11301" s="50">
        <v>1</v>
      </c>
      <c r="I11301" s="50"/>
      <c r="J11301" s="50" t="str">
        <f t="shared" si="204"/>
        <v>Masculino</v>
      </c>
    </row>
    <row r="11302" spans="1:10">
      <c r="A11302" t="s">
        <v>37</v>
      </c>
      <c r="B11302" t="s">
        <v>38</v>
      </c>
      <c r="C11302" s="103" t="str">
        <f>+Detalle_Casos[[#This Row],[Día]]&amp;"/"&amp;Detalle_Casos[[#This Row],[Mes]]&amp;"/"&amp;Detalle_Casos[[#This Row],[Año]]</f>
        <v>18/6/2020</v>
      </c>
      <c r="D11302" s="91">
        <v>18</v>
      </c>
      <c r="E11302" s="91">
        <v>6</v>
      </c>
      <c r="F11302" s="91">
        <v>2020</v>
      </c>
      <c r="G11302">
        <v>11304</v>
      </c>
      <c r="H11302" s="50">
        <v>1</v>
      </c>
      <c r="I11302" s="50"/>
      <c r="J11302" s="50" t="str">
        <f t="shared" si="204"/>
        <v>Masculino</v>
      </c>
    </row>
    <row r="11303" spans="1:10">
      <c r="A11303" t="s">
        <v>37</v>
      </c>
      <c r="B11303" t="s">
        <v>38</v>
      </c>
      <c r="C11303" s="103" t="str">
        <f>+Detalle_Casos[[#This Row],[Día]]&amp;"/"&amp;Detalle_Casos[[#This Row],[Mes]]&amp;"/"&amp;Detalle_Casos[[#This Row],[Año]]</f>
        <v>18/6/2020</v>
      </c>
      <c r="D11303" s="91">
        <v>18</v>
      </c>
      <c r="E11303" s="91">
        <v>6</v>
      </c>
      <c r="F11303" s="91">
        <v>2020</v>
      </c>
      <c r="G11303">
        <v>11305</v>
      </c>
      <c r="H11303" s="50">
        <v>1</v>
      </c>
      <c r="I11303" s="50"/>
      <c r="J11303" s="50" t="str">
        <f t="shared" si="204"/>
        <v>Masculino</v>
      </c>
    </row>
    <row r="11304" spans="1:10">
      <c r="A11304" t="s">
        <v>37</v>
      </c>
      <c r="B11304" t="s">
        <v>38</v>
      </c>
      <c r="C11304" s="103" t="str">
        <f>+Detalle_Casos[[#This Row],[Día]]&amp;"/"&amp;Detalle_Casos[[#This Row],[Mes]]&amp;"/"&amp;Detalle_Casos[[#This Row],[Año]]</f>
        <v>18/6/2020</v>
      </c>
      <c r="D11304" s="91">
        <v>18</v>
      </c>
      <c r="E11304" s="91">
        <v>6</v>
      </c>
      <c r="F11304" s="91">
        <v>2020</v>
      </c>
      <c r="G11304">
        <v>11306</v>
      </c>
      <c r="H11304" s="50">
        <v>1</v>
      </c>
      <c r="I11304" s="50"/>
      <c r="J11304" s="50" t="str">
        <f t="shared" si="204"/>
        <v>Masculino</v>
      </c>
    </row>
    <row r="11305" spans="1:10">
      <c r="A11305" t="s">
        <v>37</v>
      </c>
      <c r="B11305" t="s">
        <v>38</v>
      </c>
      <c r="C11305" s="103" t="str">
        <f>+Detalle_Casos[[#This Row],[Día]]&amp;"/"&amp;Detalle_Casos[[#This Row],[Mes]]&amp;"/"&amp;Detalle_Casos[[#This Row],[Año]]</f>
        <v>18/6/2020</v>
      </c>
      <c r="D11305" s="91">
        <v>18</v>
      </c>
      <c r="E11305" s="91">
        <v>6</v>
      </c>
      <c r="F11305" s="91">
        <v>2020</v>
      </c>
      <c r="G11305">
        <v>11307</v>
      </c>
      <c r="H11305" s="50">
        <v>1</v>
      </c>
      <c r="I11305" s="50"/>
      <c r="J11305" s="50" t="str">
        <f t="shared" si="204"/>
        <v>Masculino</v>
      </c>
    </row>
    <row r="11306" spans="1:10">
      <c r="A11306" t="s">
        <v>37</v>
      </c>
      <c r="B11306" t="s">
        <v>38</v>
      </c>
      <c r="C11306" s="103" t="str">
        <f>+Detalle_Casos[[#This Row],[Día]]&amp;"/"&amp;Detalle_Casos[[#This Row],[Mes]]&amp;"/"&amp;Detalle_Casos[[#This Row],[Año]]</f>
        <v>18/6/2020</v>
      </c>
      <c r="D11306" s="91">
        <v>18</v>
      </c>
      <c r="E11306" s="91">
        <v>6</v>
      </c>
      <c r="F11306" s="91">
        <v>2020</v>
      </c>
      <c r="G11306">
        <v>11308</v>
      </c>
      <c r="H11306" s="50">
        <v>1</v>
      </c>
      <c r="I11306" s="50"/>
      <c r="J11306" s="50" t="str">
        <f t="shared" si="204"/>
        <v>Masculino</v>
      </c>
    </row>
    <row r="11307" spans="1:10">
      <c r="A11307" t="s">
        <v>35</v>
      </c>
      <c r="B11307" t="s">
        <v>22</v>
      </c>
      <c r="C11307" s="103" t="str">
        <f>+Detalle_Casos[[#This Row],[Día]]&amp;"/"&amp;Detalle_Casos[[#This Row],[Mes]]&amp;"/"&amp;Detalle_Casos[[#This Row],[Año]]</f>
        <v>18/6/2020</v>
      </c>
      <c r="D11307" s="91">
        <v>18</v>
      </c>
      <c r="E11307" s="91">
        <v>6</v>
      </c>
      <c r="F11307" s="91">
        <v>2020</v>
      </c>
      <c r="G11307">
        <v>11309</v>
      </c>
      <c r="H11307" s="50">
        <v>1</v>
      </c>
      <c r="I11307" s="50"/>
      <c r="J11307" s="50" t="str">
        <f t="shared" si="204"/>
        <v>Masculino</v>
      </c>
    </row>
    <row r="11308" spans="1:10">
      <c r="A11308" t="s">
        <v>35</v>
      </c>
      <c r="B11308" t="s">
        <v>22</v>
      </c>
      <c r="C11308" s="103" t="str">
        <f>+Detalle_Casos[[#This Row],[Día]]&amp;"/"&amp;Detalle_Casos[[#This Row],[Mes]]&amp;"/"&amp;Detalle_Casos[[#This Row],[Año]]</f>
        <v>18/6/2020</v>
      </c>
      <c r="D11308" s="91">
        <v>18</v>
      </c>
      <c r="E11308" s="91">
        <v>6</v>
      </c>
      <c r="F11308" s="91">
        <v>2020</v>
      </c>
      <c r="G11308">
        <v>11310</v>
      </c>
      <c r="H11308" s="50">
        <v>1</v>
      </c>
      <c r="I11308" s="50"/>
      <c r="J11308" s="50" t="str">
        <f t="shared" si="204"/>
        <v>Masculino</v>
      </c>
    </row>
    <row r="11309" spans="1:10">
      <c r="A11309" t="s">
        <v>35</v>
      </c>
      <c r="B11309" t="s">
        <v>22</v>
      </c>
      <c r="C11309" s="103" t="str">
        <f>+Detalle_Casos[[#This Row],[Día]]&amp;"/"&amp;Detalle_Casos[[#This Row],[Mes]]&amp;"/"&amp;Detalle_Casos[[#This Row],[Año]]</f>
        <v>18/6/2020</v>
      </c>
      <c r="D11309" s="91">
        <v>18</v>
      </c>
      <c r="E11309" s="91">
        <v>6</v>
      </c>
      <c r="F11309" s="91">
        <v>2020</v>
      </c>
      <c r="G11309">
        <v>11311</v>
      </c>
      <c r="H11309" s="50">
        <v>1</v>
      </c>
      <c r="I11309" s="50"/>
      <c r="J11309" s="50" t="str">
        <f t="shared" si="204"/>
        <v>Masculino</v>
      </c>
    </row>
    <row r="11310" spans="1:10">
      <c r="A11310" t="s">
        <v>35</v>
      </c>
      <c r="B11310" t="s">
        <v>22</v>
      </c>
      <c r="C11310" s="103" t="str">
        <f>+Detalle_Casos[[#This Row],[Día]]&amp;"/"&amp;Detalle_Casos[[#This Row],[Mes]]&amp;"/"&amp;Detalle_Casos[[#This Row],[Año]]</f>
        <v>18/6/2020</v>
      </c>
      <c r="D11310" s="91">
        <v>18</v>
      </c>
      <c r="E11310" s="91">
        <v>6</v>
      </c>
      <c r="F11310" s="91">
        <v>2020</v>
      </c>
      <c r="G11310">
        <v>11312</v>
      </c>
      <c r="H11310" s="50">
        <v>1</v>
      </c>
      <c r="I11310" s="50"/>
      <c r="J11310" s="50" t="str">
        <f t="shared" si="204"/>
        <v>Masculino</v>
      </c>
    </row>
    <row r="11311" spans="1:10">
      <c r="A11311" t="s">
        <v>35</v>
      </c>
      <c r="B11311" t="s">
        <v>22</v>
      </c>
      <c r="C11311" s="103" t="str">
        <f>+Detalle_Casos[[#This Row],[Día]]&amp;"/"&amp;Detalle_Casos[[#This Row],[Mes]]&amp;"/"&amp;Detalle_Casos[[#This Row],[Año]]</f>
        <v>18/6/2020</v>
      </c>
      <c r="D11311" s="91">
        <v>18</v>
      </c>
      <c r="E11311" s="91">
        <v>6</v>
      </c>
      <c r="F11311" s="91">
        <v>2020</v>
      </c>
      <c r="G11311">
        <v>11313</v>
      </c>
      <c r="H11311" s="50">
        <v>1</v>
      </c>
      <c r="I11311" s="50"/>
      <c r="J11311" s="50" t="str">
        <f t="shared" si="204"/>
        <v>Masculino</v>
      </c>
    </row>
    <row r="11312" spans="1:10">
      <c r="A11312" t="s">
        <v>35</v>
      </c>
      <c r="B11312" t="s">
        <v>22</v>
      </c>
      <c r="C11312" s="103" t="str">
        <f>+Detalle_Casos[[#This Row],[Día]]&amp;"/"&amp;Detalle_Casos[[#This Row],[Mes]]&amp;"/"&amp;Detalle_Casos[[#This Row],[Año]]</f>
        <v>18/6/2020</v>
      </c>
      <c r="D11312" s="91">
        <v>18</v>
      </c>
      <c r="E11312" s="91">
        <v>6</v>
      </c>
      <c r="F11312" s="91">
        <v>2020</v>
      </c>
      <c r="G11312">
        <v>11314</v>
      </c>
      <c r="H11312" s="50">
        <v>1</v>
      </c>
      <c r="I11312" s="50"/>
      <c r="J11312" s="50" t="str">
        <f t="shared" si="204"/>
        <v>Masculino</v>
      </c>
    </row>
    <row r="11313" spans="1:10">
      <c r="A11313" t="s">
        <v>35</v>
      </c>
      <c r="B11313" t="s">
        <v>22</v>
      </c>
      <c r="C11313" s="103" t="str">
        <f>+Detalle_Casos[[#This Row],[Día]]&amp;"/"&amp;Detalle_Casos[[#This Row],[Mes]]&amp;"/"&amp;Detalle_Casos[[#This Row],[Año]]</f>
        <v>18/6/2020</v>
      </c>
      <c r="D11313" s="91">
        <v>18</v>
      </c>
      <c r="E11313" s="91">
        <v>6</v>
      </c>
      <c r="F11313" s="91">
        <v>2020</v>
      </c>
      <c r="G11313">
        <v>11315</v>
      </c>
      <c r="H11313" s="50">
        <v>1</v>
      </c>
      <c r="I11313" s="50"/>
      <c r="J11313" s="50" t="str">
        <f t="shared" si="204"/>
        <v>Masculino</v>
      </c>
    </row>
    <row r="11314" spans="1:10">
      <c r="A11314" t="s">
        <v>35</v>
      </c>
      <c r="B11314" t="s">
        <v>22</v>
      </c>
      <c r="C11314" s="103" t="str">
        <f>+Detalle_Casos[[#This Row],[Día]]&amp;"/"&amp;Detalle_Casos[[#This Row],[Mes]]&amp;"/"&amp;Detalle_Casos[[#This Row],[Año]]</f>
        <v>18/6/2020</v>
      </c>
      <c r="D11314" s="91">
        <v>18</v>
      </c>
      <c r="E11314" s="91">
        <v>6</v>
      </c>
      <c r="F11314" s="91">
        <v>2020</v>
      </c>
      <c r="G11314">
        <v>11316</v>
      </c>
      <c r="H11314" s="50">
        <v>1</v>
      </c>
      <c r="I11314" s="50"/>
      <c r="J11314" s="50" t="str">
        <f t="shared" si="204"/>
        <v>Masculino</v>
      </c>
    </row>
    <row r="11315" spans="1:10">
      <c r="A11315" t="s">
        <v>35</v>
      </c>
      <c r="B11315" t="s">
        <v>22</v>
      </c>
      <c r="C11315" s="103" t="str">
        <f>+Detalle_Casos[[#This Row],[Día]]&amp;"/"&amp;Detalle_Casos[[#This Row],[Mes]]&amp;"/"&amp;Detalle_Casos[[#This Row],[Año]]</f>
        <v>18/6/2020</v>
      </c>
      <c r="D11315" s="91">
        <v>18</v>
      </c>
      <c r="E11315" s="91">
        <v>6</v>
      </c>
      <c r="F11315" s="91">
        <v>2020</v>
      </c>
      <c r="G11315">
        <v>11317</v>
      </c>
      <c r="H11315" s="50">
        <v>1</v>
      </c>
      <c r="I11315" s="50"/>
      <c r="J11315" s="50" t="str">
        <f t="shared" ref="J11315:J11378" si="205">+IF(H11315=1,"Masculino","Femenino")</f>
        <v>Masculino</v>
      </c>
    </row>
    <row r="11316" spans="1:10">
      <c r="A11316" t="s">
        <v>35</v>
      </c>
      <c r="B11316" t="s">
        <v>22</v>
      </c>
      <c r="C11316" s="103" t="str">
        <f>+Detalle_Casos[[#This Row],[Día]]&amp;"/"&amp;Detalle_Casos[[#This Row],[Mes]]&amp;"/"&amp;Detalle_Casos[[#This Row],[Año]]</f>
        <v>18/6/2020</v>
      </c>
      <c r="D11316" s="91">
        <v>18</v>
      </c>
      <c r="E11316" s="91">
        <v>6</v>
      </c>
      <c r="F11316" s="91">
        <v>2020</v>
      </c>
      <c r="G11316">
        <v>11318</v>
      </c>
      <c r="H11316" s="50">
        <v>1</v>
      </c>
      <c r="I11316" s="50"/>
      <c r="J11316" s="50" t="str">
        <f t="shared" si="205"/>
        <v>Masculino</v>
      </c>
    </row>
    <row r="11317" spans="1:10">
      <c r="A11317" t="s">
        <v>35</v>
      </c>
      <c r="B11317" t="s">
        <v>22</v>
      </c>
      <c r="C11317" s="103" t="str">
        <f>+Detalle_Casos[[#This Row],[Día]]&amp;"/"&amp;Detalle_Casos[[#This Row],[Mes]]&amp;"/"&amp;Detalle_Casos[[#This Row],[Año]]</f>
        <v>18/6/2020</v>
      </c>
      <c r="D11317" s="91">
        <v>18</v>
      </c>
      <c r="E11317" s="91">
        <v>6</v>
      </c>
      <c r="F11317" s="91">
        <v>2020</v>
      </c>
      <c r="G11317">
        <v>11319</v>
      </c>
      <c r="H11317" s="50">
        <v>1</v>
      </c>
      <c r="I11317" s="50"/>
      <c r="J11317" s="50" t="str">
        <f t="shared" si="205"/>
        <v>Masculino</v>
      </c>
    </row>
    <row r="11318" spans="1:10">
      <c r="A11318" t="s">
        <v>35</v>
      </c>
      <c r="B11318" t="s">
        <v>22</v>
      </c>
      <c r="C11318" s="103" t="str">
        <f>+Detalle_Casos[[#This Row],[Día]]&amp;"/"&amp;Detalle_Casos[[#This Row],[Mes]]&amp;"/"&amp;Detalle_Casos[[#This Row],[Año]]</f>
        <v>18/6/2020</v>
      </c>
      <c r="D11318" s="91">
        <v>18</v>
      </c>
      <c r="E11318" s="91">
        <v>6</v>
      </c>
      <c r="F11318" s="91">
        <v>2020</v>
      </c>
      <c r="G11318">
        <v>11320</v>
      </c>
      <c r="H11318" s="50">
        <v>1</v>
      </c>
      <c r="I11318" s="50"/>
      <c r="J11318" s="50" t="str">
        <f t="shared" si="205"/>
        <v>Masculino</v>
      </c>
    </row>
    <row r="11319" spans="1:10">
      <c r="A11319" t="s">
        <v>35</v>
      </c>
      <c r="B11319" t="s">
        <v>22</v>
      </c>
      <c r="C11319" s="103" t="str">
        <f>+Detalle_Casos[[#This Row],[Día]]&amp;"/"&amp;Detalle_Casos[[#This Row],[Mes]]&amp;"/"&amp;Detalle_Casos[[#This Row],[Año]]</f>
        <v>18/6/2020</v>
      </c>
      <c r="D11319" s="91">
        <v>18</v>
      </c>
      <c r="E11319" s="91">
        <v>6</v>
      </c>
      <c r="F11319" s="91">
        <v>2020</v>
      </c>
      <c r="G11319">
        <v>11321</v>
      </c>
      <c r="H11319" s="50">
        <v>1</v>
      </c>
      <c r="I11319" s="50"/>
      <c r="J11319" s="50" t="str">
        <f t="shared" si="205"/>
        <v>Masculino</v>
      </c>
    </row>
    <row r="11320" spans="1:10">
      <c r="A11320" t="s">
        <v>35</v>
      </c>
      <c r="B11320" t="s">
        <v>22</v>
      </c>
      <c r="C11320" s="103" t="str">
        <f>+Detalle_Casos[[#This Row],[Día]]&amp;"/"&amp;Detalle_Casos[[#This Row],[Mes]]&amp;"/"&amp;Detalle_Casos[[#This Row],[Año]]</f>
        <v>18/6/2020</v>
      </c>
      <c r="D11320" s="91">
        <v>18</v>
      </c>
      <c r="E11320" s="91">
        <v>6</v>
      </c>
      <c r="F11320" s="91">
        <v>2020</v>
      </c>
      <c r="G11320">
        <v>11322</v>
      </c>
      <c r="H11320" s="50">
        <v>1</v>
      </c>
      <c r="I11320" s="50"/>
      <c r="J11320" s="50" t="str">
        <f t="shared" si="205"/>
        <v>Masculino</v>
      </c>
    </row>
    <row r="11321" spans="1:10">
      <c r="A11321" t="s">
        <v>35</v>
      </c>
      <c r="B11321" t="s">
        <v>22</v>
      </c>
      <c r="C11321" s="103" t="str">
        <f>+Detalle_Casos[[#This Row],[Día]]&amp;"/"&amp;Detalle_Casos[[#This Row],[Mes]]&amp;"/"&amp;Detalle_Casos[[#This Row],[Año]]</f>
        <v>18/6/2020</v>
      </c>
      <c r="D11321" s="91">
        <v>18</v>
      </c>
      <c r="E11321" s="91">
        <v>6</v>
      </c>
      <c r="F11321" s="91">
        <v>2020</v>
      </c>
      <c r="G11321">
        <v>11323</v>
      </c>
      <c r="H11321" s="50">
        <v>1</v>
      </c>
      <c r="I11321" s="50"/>
      <c r="J11321" s="50" t="str">
        <f t="shared" si="205"/>
        <v>Masculino</v>
      </c>
    </row>
    <row r="11322" spans="1:10">
      <c r="A11322" t="s">
        <v>35</v>
      </c>
      <c r="B11322" t="s">
        <v>22</v>
      </c>
      <c r="C11322" s="103" t="str">
        <f>+Detalle_Casos[[#This Row],[Día]]&amp;"/"&amp;Detalle_Casos[[#This Row],[Mes]]&amp;"/"&amp;Detalle_Casos[[#This Row],[Año]]</f>
        <v>18/6/2020</v>
      </c>
      <c r="D11322" s="91">
        <v>18</v>
      </c>
      <c r="E11322" s="91">
        <v>6</v>
      </c>
      <c r="F11322" s="91">
        <v>2020</v>
      </c>
      <c r="G11322">
        <v>11324</v>
      </c>
      <c r="H11322" s="50">
        <v>1</v>
      </c>
      <c r="I11322" s="50"/>
      <c r="J11322" s="50" t="str">
        <f t="shared" si="205"/>
        <v>Masculino</v>
      </c>
    </row>
    <row r="11323" spans="1:10">
      <c r="A11323" t="s">
        <v>35</v>
      </c>
      <c r="B11323" t="s">
        <v>22</v>
      </c>
      <c r="C11323" s="103" t="str">
        <f>+Detalle_Casos[[#This Row],[Día]]&amp;"/"&amp;Detalle_Casos[[#This Row],[Mes]]&amp;"/"&amp;Detalle_Casos[[#This Row],[Año]]</f>
        <v>18/6/2020</v>
      </c>
      <c r="D11323" s="91">
        <v>18</v>
      </c>
      <c r="E11323" s="91">
        <v>6</v>
      </c>
      <c r="F11323" s="91">
        <v>2020</v>
      </c>
      <c r="G11323">
        <v>11325</v>
      </c>
      <c r="H11323" s="50">
        <v>1</v>
      </c>
      <c r="I11323" s="50"/>
      <c r="J11323" s="50" t="str">
        <f t="shared" si="205"/>
        <v>Masculino</v>
      </c>
    </row>
    <row r="11324" spans="1:10">
      <c r="A11324" t="s">
        <v>35</v>
      </c>
      <c r="B11324" t="s">
        <v>22</v>
      </c>
      <c r="C11324" s="103" t="str">
        <f>+Detalle_Casos[[#This Row],[Día]]&amp;"/"&amp;Detalle_Casos[[#This Row],[Mes]]&amp;"/"&amp;Detalle_Casos[[#This Row],[Año]]</f>
        <v>18/6/2020</v>
      </c>
      <c r="D11324" s="91">
        <v>18</v>
      </c>
      <c r="E11324" s="91">
        <v>6</v>
      </c>
      <c r="F11324" s="91">
        <v>2020</v>
      </c>
      <c r="G11324">
        <v>11326</v>
      </c>
      <c r="H11324" s="50">
        <v>1</v>
      </c>
      <c r="I11324" s="50"/>
      <c r="J11324" s="50" t="str">
        <f t="shared" si="205"/>
        <v>Masculino</v>
      </c>
    </row>
    <row r="11325" spans="1:10">
      <c r="A11325" t="s">
        <v>35</v>
      </c>
      <c r="B11325" t="s">
        <v>22</v>
      </c>
      <c r="C11325" s="103" t="str">
        <f>+Detalle_Casos[[#This Row],[Día]]&amp;"/"&amp;Detalle_Casos[[#This Row],[Mes]]&amp;"/"&amp;Detalle_Casos[[#This Row],[Año]]</f>
        <v>18/6/2020</v>
      </c>
      <c r="D11325" s="91">
        <v>18</v>
      </c>
      <c r="E11325" s="91">
        <v>6</v>
      </c>
      <c r="F11325" s="91">
        <v>2020</v>
      </c>
      <c r="G11325">
        <v>11327</v>
      </c>
      <c r="H11325" s="50">
        <v>1</v>
      </c>
      <c r="I11325" s="50"/>
      <c r="J11325" s="50" t="str">
        <f t="shared" si="205"/>
        <v>Masculino</v>
      </c>
    </row>
    <row r="11326" spans="1:10">
      <c r="A11326" t="s">
        <v>35</v>
      </c>
      <c r="B11326" t="s">
        <v>22</v>
      </c>
      <c r="C11326" s="103" t="str">
        <f>+Detalle_Casos[[#This Row],[Día]]&amp;"/"&amp;Detalle_Casos[[#This Row],[Mes]]&amp;"/"&amp;Detalle_Casos[[#This Row],[Año]]</f>
        <v>18/6/2020</v>
      </c>
      <c r="D11326" s="91">
        <v>18</v>
      </c>
      <c r="E11326" s="91">
        <v>6</v>
      </c>
      <c r="F11326" s="91">
        <v>2020</v>
      </c>
      <c r="G11326">
        <v>11328</v>
      </c>
      <c r="H11326" s="50">
        <v>1</v>
      </c>
      <c r="I11326" s="50"/>
      <c r="J11326" s="50" t="str">
        <f t="shared" si="205"/>
        <v>Masculino</v>
      </c>
    </row>
    <row r="11327" spans="1:10">
      <c r="A11327" t="s">
        <v>35</v>
      </c>
      <c r="B11327" t="s">
        <v>22</v>
      </c>
      <c r="C11327" s="103" t="str">
        <f>+Detalle_Casos[[#This Row],[Día]]&amp;"/"&amp;Detalle_Casos[[#This Row],[Mes]]&amp;"/"&amp;Detalle_Casos[[#This Row],[Año]]</f>
        <v>18/6/2020</v>
      </c>
      <c r="D11327" s="91">
        <v>18</v>
      </c>
      <c r="E11327" s="91">
        <v>6</v>
      </c>
      <c r="F11327" s="91">
        <v>2020</v>
      </c>
      <c r="G11327">
        <v>11329</v>
      </c>
      <c r="H11327" s="50">
        <v>1</v>
      </c>
      <c r="I11327" s="50"/>
      <c r="J11327" s="50" t="str">
        <f t="shared" si="205"/>
        <v>Masculino</v>
      </c>
    </row>
    <row r="11328" spans="1:10">
      <c r="A11328" t="s">
        <v>35</v>
      </c>
      <c r="B11328" t="s">
        <v>22</v>
      </c>
      <c r="C11328" s="103" t="str">
        <f>+Detalle_Casos[[#This Row],[Día]]&amp;"/"&amp;Detalle_Casos[[#This Row],[Mes]]&amp;"/"&amp;Detalle_Casos[[#This Row],[Año]]</f>
        <v>18/6/2020</v>
      </c>
      <c r="D11328" s="91">
        <v>18</v>
      </c>
      <c r="E11328" s="91">
        <v>6</v>
      </c>
      <c r="F11328" s="91">
        <v>2020</v>
      </c>
      <c r="G11328">
        <v>11330</v>
      </c>
      <c r="H11328" s="50">
        <v>1</v>
      </c>
      <c r="I11328" s="50"/>
      <c r="J11328" s="50" t="str">
        <f t="shared" si="205"/>
        <v>Masculino</v>
      </c>
    </row>
    <row r="11329" spans="1:10">
      <c r="A11329" t="s">
        <v>35</v>
      </c>
      <c r="B11329" t="s">
        <v>22</v>
      </c>
      <c r="C11329" s="103" t="str">
        <f>+Detalle_Casos[[#This Row],[Día]]&amp;"/"&amp;Detalle_Casos[[#This Row],[Mes]]&amp;"/"&amp;Detalle_Casos[[#This Row],[Año]]</f>
        <v>18/6/2020</v>
      </c>
      <c r="D11329" s="91">
        <v>18</v>
      </c>
      <c r="E11329" s="91">
        <v>6</v>
      </c>
      <c r="F11329" s="91">
        <v>2020</v>
      </c>
      <c r="G11329">
        <v>11331</v>
      </c>
      <c r="H11329" s="50">
        <v>1</v>
      </c>
      <c r="I11329" s="50"/>
      <c r="J11329" s="50" t="str">
        <f t="shared" si="205"/>
        <v>Masculino</v>
      </c>
    </row>
    <row r="11330" spans="1:10">
      <c r="A11330" t="s">
        <v>35</v>
      </c>
      <c r="B11330" t="s">
        <v>22</v>
      </c>
      <c r="C11330" s="103" t="str">
        <f>+Detalle_Casos[[#This Row],[Día]]&amp;"/"&amp;Detalle_Casos[[#This Row],[Mes]]&amp;"/"&amp;Detalle_Casos[[#This Row],[Año]]</f>
        <v>18/6/2020</v>
      </c>
      <c r="D11330" s="91">
        <v>18</v>
      </c>
      <c r="E11330" s="91">
        <v>6</v>
      </c>
      <c r="F11330" s="91">
        <v>2020</v>
      </c>
      <c r="G11330">
        <v>11332</v>
      </c>
      <c r="H11330" s="50">
        <v>1</v>
      </c>
      <c r="I11330" s="50"/>
      <c r="J11330" s="50" t="str">
        <f t="shared" si="205"/>
        <v>Masculino</v>
      </c>
    </row>
    <row r="11331" spans="1:10">
      <c r="A11331" t="s">
        <v>35</v>
      </c>
      <c r="B11331" t="s">
        <v>22</v>
      </c>
      <c r="C11331" s="103" t="str">
        <f>+Detalle_Casos[[#This Row],[Día]]&amp;"/"&amp;Detalle_Casos[[#This Row],[Mes]]&amp;"/"&amp;Detalle_Casos[[#This Row],[Año]]</f>
        <v>18/6/2020</v>
      </c>
      <c r="D11331" s="91">
        <v>18</v>
      </c>
      <c r="E11331" s="91">
        <v>6</v>
      </c>
      <c r="F11331" s="91">
        <v>2020</v>
      </c>
      <c r="G11331">
        <v>11333</v>
      </c>
      <c r="H11331" s="50">
        <v>1</v>
      </c>
      <c r="I11331" s="50"/>
      <c r="J11331" s="50" t="str">
        <f t="shared" si="205"/>
        <v>Masculino</v>
      </c>
    </row>
    <row r="11332" spans="1:10">
      <c r="A11332" t="s">
        <v>35</v>
      </c>
      <c r="B11332" t="s">
        <v>22</v>
      </c>
      <c r="C11332" s="103" t="str">
        <f>+Detalle_Casos[[#This Row],[Día]]&amp;"/"&amp;Detalle_Casos[[#This Row],[Mes]]&amp;"/"&amp;Detalle_Casos[[#This Row],[Año]]</f>
        <v>18/6/2020</v>
      </c>
      <c r="D11332" s="91">
        <v>18</v>
      </c>
      <c r="E11332" s="91">
        <v>6</v>
      </c>
      <c r="F11332" s="91">
        <v>2020</v>
      </c>
      <c r="G11332">
        <v>11334</v>
      </c>
      <c r="H11332" s="50">
        <v>1</v>
      </c>
      <c r="I11332" s="50"/>
      <c r="J11332" s="50" t="str">
        <f t="shared" si="205"/>
        <v>Masculino</v>
      </c>
    </row>
    <row r="11333" spans="1:10">
      <c r="A11333" t="s">
        <v>35</v>
      </c>
      <c r="B11333" t="s">
        <v>22</v>
      </c>
      <c r="C11333" s="103" t="str">
        <f>+Detalle_Casos[[#This Row],[Día]]&amp;"/"&amp;Detalle_Casos[[#This Row],[Mes]]&amp;"/"&amp;Detalle_Casos[[#This Row],[Año]]</f>
        <v>18/6/2020</v>
      </c>
      <c r="D11333" s="91">
        <v>18</v>
      </c>
      <c r="E11333" s="91">
        <v>6</v>
      </c>
      <c r="F11333" s="91">
        <v>2020</v>
      </c>
      <c r="G11333">
        <v>11335</v>
      </c>
      <c r="H11333" s="50">
        <v>1</v>
      </c>
      <c r="I11333" s="50"/>
      <c r="J11333" s="50" t="str">
        <f t="shared" si="205"/>
        <v>Masculino</v>
      </c>
    </row>
    <row r="11334" spans="1:10">
      <c r="A11334" t="s">
        <v>35</v>
      </c>
      <c r="B11334" t="s">
        <v>22</v>
      </c>
      <c r="C11334" s="103" t="str">
        <f>+Detalle_Casos[[#This Row],[Día]]&amp;"/"&amp;Detalle_Casos[[#This Row],[Mes]]&amp;"/"&amp;Detalle_Casos[[#This Row],[Año]]</f>
        <v>18/6/2020</v>
      </c>
      <c r="D11334" s="91">
        <v>18</v>
      </c>
      <c r="E11334" s="91">
        <v>6</v>
      </c>
      <c r="F11334" s="91">
        <v>2020</v>
      </c>
      <c r="G11334">
        <v>11336</v>
      </c>
      <c r="H11334" s="50">
        <v>1</v>
      </c>
      <c r="I11334" s="50"/>
      <c r="J11334" s="50" t="str">
        <f t="shared" si="205"/>
        <v>Masculino</v>
      </c>
    </row>
    <row r="11335" spans="1:10">
      <c r="A11335" t="s">
        <v>35</v>
      </c>
      <c r="B11335" t="s">
        <v>22</v>
      </c>
      <c r="C11335" s="103" t="str">
        <f>+Detalle_Casos[[#This Row],[Día]]&amp;"/"&amp;Detalle_Casos[[#This Row],[Mes]]&amp;"/"&amp;Detalle_Casos[[#This Row],[Año]]</f>
        <v>18/6/2020</v>
      </c>
      <c r="D11335" s="91">
        <v>18</v>
      </c>
      <c r="E11335" s="91">
        <v>6</v>
      </c>
      <c r="F11335" s="91">
        <v>2020</v>
      </c>
      <c r="G11335">
        <v>11337</v>
      </c>
      <c r="H11335" s="50">
        <v>1</v>
      </c>
      <c r="I11335" s="50"/>
      <c r="J11335" s="50" t="str">
        <f t="shared" si="205"/>
        <v>Masculino</v>
      </c>
    </row>
    <row r="11336" spans="1:10">
      <c r="A11336" t="s">
        <v>35</v>
      </c>
      <c r="B11336" t="s">
        <v>22</v>
      </c>
      <c r="C11336" s="103" t="str">
        <f>+Detalle_Casos[[#This Row],[Día]]&amp;"/"&amp;Detalle_Casos[[#This Row],[Mes]]&amp;"/"&amp;Detalle_Casos[[#This Row],[Año]]</f>
        <v>18/6/2020</v>
      </c>
      <c r="D11336" s="91">
        <v>18</v>
      </c>
      <c r="E11336" s="91">
        <v>6</v>
      </c>
      <c r="F11336" s="91">
        <v>2020</v>
      </c>
      <c r="G11336">
        <v>11338</v>
      </c>
      <c r="H11336" s="50">
        <v>1</v>
      </c>
      <c r="I11336" s="50"/>
      <c r="J11336" s="50" t="str">
        <f t="shared" si="205"/>
        <v>Masculino</v>
      </c>
    </row>
    <row r="11337" spans="1:10">
      <c r="A11337" t="s">
        <v>35</v>
      </c>
      <c r="B11337" t="s">
        <v>22</v>
      </c>
      <c r="C11337" s="103" t="str">
        <f>+Detalle_Casos[[#This Row],[Día]]&amp;"/"&amp;Detalle_Casos[[#This Row],[Mes]]&amp;"/"&amp;Detalle_Casos[[#This Row],[Año]]</f>
        <v>18/6/2020</v>
      </c>
      <c r="D11337" s="91">
        <v>18</v>
      </c>
      <c r="E11337" s="91">
        <v>6</v>
      </c>
      <c r="F11337" s="91">
        <v>2020</v>
      </c>
      <c r="G11337">
        <v>11339</v>
      </c>
      <c r="H11337" s="50">
        <v>1</v>
      </c>
      <c r="I11337" s="50"/>
      <c r="J11337" s="50" t="str">
        <f t="shared" si="205"/>
        <v>Masculino</v>
      </c>
    </row>
    <row r="11338" spans="1:10">
      <c r="A11338" t="s">
        <v>35</v>
      </c>
      <c r="B11338" t="s">
        <v>22</v>
      </c>
      <c r="C11338" s="103" t="str">
        <f>+Detalle_Casos[[#This Row],[Día]]&amp;"/"&amp;Detalle_Casos[[#This Row],[Mes]]&amp;"/"&amp;Detalle_Casos[[#This Row],[Año]]</f>
        <v>18/6/2020</v>
      </c>
      <c r="D11338" s="91">
        <v>18</v>
      </c>
      <c r="E11338" s="91">
        <v>6</v>
      </c>
      <c r="F11338" s="91">
        <v>2020</v>
      </c>
      <c r="G11338">
        <v>11340</v>
      </c>
      <c r="H11338" s="50">
        <v>1</v>
      </c>
      <c r="I11338" s="50"/>
      <c r="J11338" s="50" t="str">
        <f t="shared" si="205"/>
        <v>Masculino</v>
      </c>
    </row>
    <row r="11339" spans="1:10">
      <c r="A11339" t="s">
        <v>35</v>
      </c>
      <c r="B11339" t="s">
        <v>22</v>
      </c>
      <c r="C11339" s="103" t="str">
        <f>+Detalle_Casos[[#This Row],[Día]]&amp;"/"&amp;Detalle_Casos[[#This Row],[Mes]]&amp;"/"&amp;Detalle_Casos[[#This Row],[Año]]</f>
        <v>18/6/2020</v>
      </c>
      <c r="D11339" s="91">
        <v>18</v>
      </c>
      <c r="E11339" s="91">
        <v>6</v>
      </c>
      <c r="F11339" s="91">
        <v>2020</v>
      </c>
      <c r="G11339">
        <v>11341</v>
      </c>
      <c r="H11339" s="50">
        <v>1</v>
      </c>
      <c r="I11339" s="50"/>
      <c r="J11339" s="50" t="str">
        <f t="shared" si="205"/>
        <v>Masculino</v>
      </c>
    </row>
    <row r="11340" spans="1:10">
      <c r="A11340" t="s">
        <v>35</v>
      </c>
      <c r="B11340" t="s">
        <v>22</v>
      </c>
      <c r="C11340" s="103" t="str">
        <f>+Detalle_Casos[[#This Row],[Día]]&amp;"/"&amp;Detalle_Casos[[#This Row],[Mes]]&amp;"/"&amp;Detalle_Casos[[#This Row],[Año]]</f>
        <v>18/6/2020</v>
      </c>
      <c r="D11340" s="91">
        <v>18</v>
      </c>
      <c r="E11340" s="91">
        <v>6</v>
      </c>
      <c r="F11340" s="91">
        <v>2020</v>
      </c>
      <c r="G11340">
        <v>11342</v>
      </c>
      <c r="H11340" s="50">
        <v>1</v>
      </c>
      <c r="I11340" s="50"/>
      <c r="J11340" s="50" t="str">
        <f t="shared" si="205"/>
        <v>Masculino</v>
      </c>
    </row>
    <row r="11341" spans="1:10">
      <c r="A11341" t="s">
        <v>35</v>
      </c>
      <c r="B11341" t="s">
        <v>22</v>
      </c>
      <c r="C11341" s="103" t="str">
        <f>+Detalle_Casos[[#This Row],[Día]]&amp;"/"&amp;Detalle_Casos[[#This Row],[Mes]]&amp;"/"&amp;Detalle_Casos[[#This Row],[Año]]</f>
        <v>18/6/2020</v>
      </c>
      <c r="D11341" s="91">
        <v>18</v>
      </c>
      <c r="E11341" s="91">
        <v>6</v>
      </c>
      <c r="F11341" s="91">
        <v>2020</v>
      </c>
      <c r="G11341">
        <v>11343</v>
      </c>
      <c r="H11341" s="50">
        <v>1</v>
      </c>
      <c r="I11341" s="50"/>
      <c r="J11341" s="50" t="str">
        <f t="shared" si="205"/>
        <v>Masculino</v>
      </c>
    </row>
    <row r="11342" spans="1:10">
      <c r="A11342" t="s">
        <v>35</v>
      </c>
      <c r="B11342" t="s">
        <v>22</v>
      </c>
      <c r="C11342" s="103" t="str">
        <f>+Detalle_Casos[[#This Row],[Día]]&amp;"/"&amp;Detalle_Casos[[#This Row],[Mes]]&amp;"/"&amp;Detalle_Casos[[#This Row],[Año]]</f>
        <v>18/6/2020</v>
      </c>
      <c r="D11342" s="91">
        <v>18</v>
      </c>
      <c r="E11342" s="91">
        <v>6</v>
      </c>
      <c r="F11342" s="91">
        <v>2020</v>
      </c>
      <c r="G11342">
        <v>11344</v>
      </c>
      <c r="H11342" s="50">
        <v>1</v>
      </c>
      <c r="I11342" s="50"/>
      <c r="J11342" s="50" t="str">
        <f t="shared" si="205"/>
        <v>Masculino</v>
      </c>
    </row>
    <row r="11343" spans="1:10">
      <c r="A11343" t="s">
        <v>35</v>
      </c>
      <c r="B11343" t="s">
        <v>22</v>
      </c>
      <c r="C11343" s="103" t="str">
        <f>+Detalle_Casos[[#This Row],[Día]]&amp;"/"&amp;Detalle_Casos[[#This Row],[Mes]]&amp;"/"&amp;Detalle_Casos[[#This Row],[Año]]</f>
        <v>18/6/2020</v>
      </c>
      <c r="D11343" s="91">
        <v>18</v>
      </c>
      <c r="E11343" s="91">
        <v>6</v>
      </c>
      <c r="F11343" s="91">
        <v>2020</v>
      </c>
      <c r="G11343">
        <v>11345</v>
      </c>
      <c r="H11343" s="50">
        <v>1</v>
      </c>
      <c r="I11343" s="50"/>
      <c r="J11343" s="50" t="str">
        <f t="shared" si="205"/>
        <v>Masculino</v>
      </c>
    </row>
    <row r="11344" spans="1:10">
      <c r="A11344" t="s">
        <v>35</v>
      </c>
      <c r="B11344" t="s">
        <v>22</v>
      </c>
      <c r="C11344" s="103" t="str">
        <f>+Detalle_Casos[[#This Row],[Día]]&amp;"/"&amp;Detalle_Casos[[#This Row],[Mes]]&amp;"/"&amp;Detalle_Casos[[#This Row],[Año]]</f>
        <v>18/6/2020</v>
      </c>
      <c r="D11344" s="91">
        <v>18</v>
      </c>
      <c r="E11344" s="91">
        <v>6</v>
      </c>
      <c r="F11344" s="91">
        <v>2020</v>
      </c>
      <c r="G11344">
        <v>11346</v>
      </c>
      <c r="H11344" s="50">
        <v>1</v>
      </c>
      <c r="I11344" s="50"/>
      <c r="J11344" s="50" t="str">
        <f t="shared" si="205"/>
        <v>Masculino</v>
      </c>
    </row>
    <row r="11345" spans="1:10">
      <c r="A11345" t="s">
        <v>35</v>
      </c>
      <c r="B11345" t="s">
        <v>22</v>
      </c>
      <c r="C11345" s="103" t="str">
        <f>+Detalle_Casos[[#This Row],[Día]]&amp;"/"&amp;Detalle_Casos[[#This Row],[Mes]]&amp;"/"&amp;Detalle_Casos[[#This Row],[Año]]</f>
        <v>18/6/2020</v>
      </c>
      <c r="D11345" s="91">
        <v>18</v>
      </c>
      <c r="E11345" s="91">
        <v>6</v>
      </c>
      <c r="F11345" s="91">
        <v>2020</v>
      </c>
      <c r="G11345">
        <v>11347</v>
      </c>
      <c r="H11345" s="50">
        <v>1</v>
      </c>
      <c r="I11345" s="50"/>
      <c r="J11345" s="50" t="str">
        <f t="shared" si="205"/>
        <v>Masculino</v>
      </c>
    </row>
    <row r="11346" spans="1:10">
      <c r="A11346" t="s">
        <v>35</v>
      </c>
      <c r="B11346" t="s">
        <v>22</v>
      </c>
      <c r="C11346" s="103" t="str">
        <f>+Detalle_Casos[[#This Row],[Día]]&amp;"/"&amp;Detalle_Casos[[#This Row],[Mes]]&amp;"/"&amp;Detalle_Casos[[#This Row],[Año]]</f>
        <v>18/6/2020</v>
      </c>
      <c r="D11346" s="91">
        <v>18</v>
      </c>
      <c r="E11346" s="91">
        <v>6</v>
      </c>
      <c r="F11346" s="91">
        <v>2020</v>
      </c>
      <c r="G11346">
        <v>11348</v>
      </c>
      <c r="H11346" s="50">
        <v>1</v>
      </c>
      <c r="I11346" s="50"/>
      <c r="J11346" s="50" t="str">
        <f t="shared" si="205"/>
        <v>Masculino</v>
      </c>
    </row>
    <row r="11347" spans="1:10">
      <c r="A11347" t="s">
        <v>35</v>
      </c>
      <c r="B11347" t="s">
        <v>22</v>
      </c>
      <c r="C11347" s="103" t="str">
        <f>+Detalle_Casos[[#This Row],[Día]]&amp;"/"&amp;Detalle_Casos[[#This Row],[Mes]]&amp;"/"&amp;Detalle_Casos[[#This Row],[Año]]</f>
        <v>18/6/2020</v>
      </c>
      <c r="D11347" s="91">
        <v>18</v>
      </c>
      <c r="E11347" s="91">
        <v>6</v>
      </c>
      <c r="F11347" s="91">
        <v>2020</v>
      </c>
      <c r="G11347">
        <v>11349</v>
      </c>
      <c r="H11347" s="50">
        <v>1</v>
      </c>
      <c r="I11347" s="50"/>
      <c r="J11347" s="50" t="str">
        <f t="shared" si="205"/>
        <v>Masculino</v>
      </c>
    </row>
    <row r="11348" spans="1:10">
      <c r="A11348" t="s">
        <v>35</v>
      </c>
      <c r="B11348" t="s">
        <v>22</v>
      </c>
      <c r="C11348" s="103" t="str">
        <f>+Detalle_Casos[[#This Row],[Día]]&amp;"/"&amp;Detalle_Casos[[#This Row],[Mes]]&amp;"/"&amp;Detalle_Casos[[#This Row],[Año]]</f>
        <v>18/6/2020</v>
      </c>
      <c r="D11348" s="91">
        <v>18</v>
      </c>
      <c r="E11348" s="91">
        <v>6</v>
      </c>
      <c r="F11348" s="91">
        <v>2020</v>
      </c>
      <c r="G11348">
        <v>11350</v>
      </c>
      <c r="H11348" s="50">
        <v>1</v>
      </c>
      <c r="I11348" s="50"/>
      <c r="J11348" s="50" t="str">
        <f t="shared" si="205"/>
        <v>Masculino</v>
      </c>
    </row>
    <row r="11349" spans="1:10">
      <c r="A11349" t="s">
        <v>35</v>
      </c>
      <c r="B11349" t="s">
        <v>22</v>
      </c>
      <c r="C11349" s="103" t="str">
        <f>+Detalle_Casos[[#This Row],[Día]]&amp;"/"&amp;Detalle_Casos[[#This Row],[Mes]]&amp;"/"&amp;Detalle_Casos[[#This Row],[Año]]</f>
        <v>18/6/2020</v>
      </c>
      <c r="D11349" s="91">
        <v>18</v>
      </c>
      <c r="E11349" s="91">
        <v>6</v>
      </c>
      <c r="F11349" s="91">
        <v>2020</v>
      </c>
      <c r="G11349">
        <v>11351</v>
      </c>
      <c r="H11349" s="50">
        <v>1</v>
      </c>
      <c r="I11349" s="50"/>
      <c r="J11349" s="50" t="str">
        <f t="shared" si="205"/>
        <v>Masculino</v>
      </c>
    </row>
    <row r="11350" spans="1:10">
      <c r="A11350" t="s">
        <v>35</v>
      </c>
      <c r="B11350" t="s">
        <v>22</v>
      </c>
      <c r="C11350" s="103" t="str">
        <f>+Detalle_Casos[[#This Row],[Día]]&amp;"/"&amp;Detalle_Casos[[#This Row],[Mes]]&amp;"/"&amp;Detalle_Casos[[#This Row],[Año]]</f>
        <v>18/6/2020</v>
      </c>
      <c r="D11350" s="91">
        <v>18</v>
      </c>
      <c r="E11350" s="91">
        <v>6</v>
      </c>
      <c r="F11350" s="91">
        <v>2020</v>
      </c>
      <c r="G11350">
        <v>11352</v>
      </c>
      <c r="H11350" s="50">
        <v>1</v>
      </c>
      <c r="I11350" s="50"/>
      <c r="J11350" s="50" t="str">
        <f t="shared" si="205"/>
        <v>Masculino</v>
      </c>
    </row>
    <row r="11351" spans="1:10">
      <c r="A11351" t="s">
        <v>35</v>
      </c>
      <c r="B11351" t="s">
        <v>22</v>
      </c>
      <c r="C11351" s="103" t="str">
        <f>+Detalle_Casos[[#This Row],[Día]]&amp;"/"&amp;Detalle_Casos[[#This Row],[Mes]]&amp;"/"&amp;Detalle_Casos[[#This Row],[Año]]</f>
        <v>18/6/2020</v>
      </c>
      <c r="D11351" s="91">
        <v>18</v>
      </c>
      <c r="E11351" s="91">
        <v>6</v>
      </c>
      <c r="F11351" s="91">
        <v>2020</v>
      </c>
      <c r="G11351">
        <v>11353</v>
      </c>
      <c r="H11351" s="50">
        <v>1</v>
      </c>
      <c r="I11351" s="50"/>
      <c r="J11351" s="50" t="str">
        <f t="shared" si="205"/>
        <v>Masculino</v>
      </c>
    </row>
    <row r="11352" spans="1:10">
      <c r="A11352" t="s">
        <v>35</v>
      </c>
      <c r="B11352" t="s">
        <v>22</v>
      </c>
      <c r="C11352" s="103" t="str">
        <f>+Detalle_Casos[[#This Row],[Día]]&amp;"/"&amp;Detalle_Casos[[#This Row],[Mes]]&amp;"/"&amp;Detalle_Casos[[#This Row],[Año]]</f>
        <v>18/6/2020</v>
      </c>
      <c r="D11352" s="91">
        <v>18</v>
      </c>
      <c r="E11352" s="91">
        <v>6</v>
      </c>
      <c r="F11352" s="91">
        <v>2020</v>
      </c>
      <c r="G11352">
        <v>11354</v>
      </c>
      <c r="H11352" s="50">
        <v>1</v>
      </c>
      <c r="I11352" s="50"/>
      <c r="J11352" s="50" t="str">
        <f t="shared" si="205"/>
        <v>Masculino</v>
      </c>
    </row>
    <row r="11353" spans="1:10">
      <c r="A11353" t="s">
        <v>35</v>
      </c>
      <c r="B11353" t="s">
        <v>22</v>
      </c>
      <c r="C11353" s="103" t="str">
        <f>+Detalle_Casos[[#This Row],[Día]]&amp;"/"&amp;Detalle_Casos[[#This Row],[Mes]]&amp;"/"&amp;Detalle_Casos[[#This Row],[Año]]</f>
        <v>18/6/2020</v>
      </c>
      <c r="D11353" s="91">
        <v>18</v>
      </c>
      <c r="E11353" s="91">
        <v>6</v>
      </c>
      <c r="F11353" s="91">
        <v>2020</v>
      </c>
      <c r="G11353">
        <v>11355</v>
      </c>
      <c r="H11353" s="50">
        <v>1</v>
      </c>
      <c r="I11353" s="50"/>
      <c r="J11353" s="50" t="str">
        <f t="shared" si="205"/>
        <v>Masculino</v>
      </c>
    </row>
    <row r="11354" spans="1:10">
      <c r="A11354" t="s">
        <v>35</v>
      </c>
      <c r="B11354" t="s">
        <v>22</v>
      </c>
      <c r="C11354" s="103" t="str">
        <f>+Detalle_Casos[[#This Row],[Día]]&amp;"/"&amp;Detalle_Casos[[#This Row],[Mes]]&amp;"/"&amp;Detalle_Casos[[#This Row],[Año]]</f>
        <v>18/6/2020</v>
      </c>
      <c r="D11354" s="91">
        <v>18</v>
      </c>
      <c r="E11354" s="91">
        <v>6</v>
      </c>
      <c r="F11354" s="91">
        <v>2020</v>
      </c>
      <c r="G11354">
        <v>11356</v>
      </c>
      <c r="H11354" s="50">
        <v>1</v>
      </c>
      <c r="I11354" s="50"/>
      <c r="J11354" s="50" t="str">
        <f t="shared" si="205"/>
        <v>Masculino</v>
      </c>
    </row>
    <row r="11355" spans="1:10">
      <c r="A11355" t="s">
        <v>35</v>
      </c>
      <c r="B11355" t="s">
        <v>22</v>
      </c>
      <c r="C11355" s="103" t="str">
        <f>+Detalle_Casos[[#This Row],[Día]]&amp;"/"&amp;Detalle_Casos[[#This Row],[Mes]]&amp;"/"&amp;Detalle_Casos[[#This Row],[Año]]</f>
        <v>18/6/2020</v>
      </c>
      <c r="D11355" s="91">
        <v>18</v>
      </c>
      <c r="E11355" s="91">
        <v>6</v>
      </c>
      <c r="F11355" s="91">
        <v>2020</v>
      </c>
      <c r="G11355">
        <v>11357</v>
      </c>
      <c r="H11355" s="50">
        <v>1</v>
      </c>
      <c r="I11355" s="50"/>
      <c r="J11355" s="50" t="str">
        <f t="shared" si="205"/>
        <v>Masculino</v>
      </c>
    </row>
    <row r="11356" spans="1:10">
      <c r="A11356" t="s">
        <v>35</v>
      </c>
      <c r="B11356" t="s">
        <v>22</v>
      </c>
      <c r="C11356" s="103" t="str">
        <f>+Detalle_Casos[[#This Row],[Día]]&amp;"/"&amp;Detalle_Casos[[#This Row],[Mes]]&amp;"/"&amp;Detalle_Casos[[#This Row],[Año]]</f>
        <v>18/6/2020</v>
      </c>
      <c r="D11356" s="91">
        <v>18</v>
      </c>
      <c r="E11356" s="91">
        <v>6</v>
      </c>
      <c r="F11356" s="91">
        <v>2020</v>
      </c>
      <c r="G11356">
        <v>11358</v>
      </c>
      <c r="H11356" s="50">
        <v>1</v>
      </c>
      <c r="I11356" s="50"/>
      <c r="J11356" s="50" t="str">
        <f t="shared" si="205"/>
        <v>Masculino</v>
      </c>
    </row>
    <row r="11357" spans="1:10">
      <c r="A11357" t="s">
        <v>35</v>
      </c>
      <c r="B11357" t="s">
        <v>22</v>
      </c>
      <c r="C11357" s="103" t="str">
        <f>+Detalle_Casos[[#This Row],[Día]]&amp;"/"&amp;Detalle_Casos[[#This Row],[Mes]]&amp;"/"&amp;Detalle_Casos[[#This Row],[Año]]</f>
        <v>18/6/2020</v>
      </c>
      <c r="D11357" s="91">
        <v>18</v>
      </c>
      <c r="E11357" s="91">
        <v>6</v>
      </c>
      <c r="F11357" s="91">
        <v>2020</v>
      </c>
      <c r="G11357">
        <v>11359</v>
      </c>
      <c r="H11357" s="50">
        <v>1</v>
      </c>
      <c r="I11357" s="50"/>
      <c r="J11357" s="50" t="str">
        <f t="shared" si="205"/>
        <v>Masculino</v>
      </c>
    </row>
    <row r="11358" spans="1:10">
      <c r="A11358" t="s">
        <v>35</v>
      </c>
      <c r="B11358" t="s">
        <v>22</v>
      </c>
      <c r="C11358" s="103" t="str">
        <f>+Detalle_Casos[[#This Row],[Día]]&amp;"/"&amp;Detalle_Casos[[#This Row],[Mes]]&amp;"/"&amp;Detalle_Casos[[#This Row],[Año]]</f>
        <v>18/6/2020</v>
      </c>
      <c r="D11358" s="91">
        <v>18</v>
      </c>
      <c r="E11358" s="91">
        <v>6</v>
      </c>
      <c r="F11358" s="91">
        <v>2020</v>
      </c>
      <c r="G11358">
        <v>11360</v>
      </c>
      <c r="H11358" s="50">
        <v>1</v>
      </c>
      <c r="I11358" s="50"/>
      <c r="J11358" s="50" t="str">
        <f t="shared" si="205"/>
        <v>Masculino</v>
      </c>
    </row>
    <row r="11359" spans="1:10">
      <c r="A11359" t="s">
        <v>35</v>
      </c>
      <c r="B11359" t="s">
        <v>22</v>
      </c>
      <c r="C11359" s="103" t="str">
        <f>+Detalle_Casos[[#This Row],[Día]]&amp;"/"&amp;Detalle_Casos[[#This Row],[Mes]]&amp;"/"&amp;Detalle_Casos[[#This Row],[Año]]</f>
        <v>18/6/2020</v>
      </c>
      <c r="D11359" s="91">
        <v>18</v>
      </c>
      <c r="E11359" s="91">
        <v>6</v>
      </c>
      <c r="F11359" s="91">
        <v>2020</v>
      </c>
      <c r="G11359">
        <v>11361</v>
      </c>
      <c r="H11359" s="50">
        <v>1</v>
      </c>
      <c r="I11359" s="50"/>
      <c r="J11359" s="50" t="str">
        <f t="shared" si="205"/>
        <v>Masculino</v>
      </c>
    </row>
    <row r="11360" spans="1:10">
      <c r="A11360" t="s">
        <v>35</v>
      </c>
      <c r="B11360" t="s">
        <v>22</v>
      </c>
      <c r="C11360" s="103" t="str">
        <f>+Detalle_Casos[[#This Row],[Día]]&amp;"/"&amp;Detalle_Casos[[#This Row],[Mes]]&amp;"/"&amp;Detalle_Casos[[#This Row],[Año]]</f>
        <v>18/6/2020</v>
      </c>
      <c r="D11360" s="91">
        <v>18</v>
      </c>
      <c r="E11360" s="91">
        <v>6</v>
      </c>
      <c r="F11360" s="91">
        <v>2020</v>
      </c>
      <c r="G11360">
        <v>11362</v>
      </c>
      <c r="H11360" s="50">
        <v>1</v>
      </c>
      <c r="I11360" s="50"/>
      <c r="J11360" s="50" t="str">
        <f t="shared" si="205"/>
        <v>Masculino</v>
      </c>
    </row>
    <row r="11361" spans="1:10">
      <c r="A11361" t="s">
        <v>35</v>
      </c>
      <c r="B11361" t="s">
        <v>22</v>
      </c>
      <c r="C11361" s="103" t="str">
        <f>+Detalle_Casos[[#This Row],[Día]]&amp;"/"&amp;Detalle_Casos[[#This Row],[Mes]]&amp;"/"&amp;Detalle_Casos[[#This Row],[Año]]</f>
        <v>18/6/2020</v>
      </c>
      <c r="D11361" s="91">
        <v>18</v>
      </c>
      <c r="E11361" s="91">
        <v>6</v>
      </c>
      <c r="F11361" s="91">
        <v>2020</v>
      </c>
      <c r="G11361">
        <v>11363</v>
      </c>
      <c r="H11361" s="50">
        <v>1</v>
      </c>
      <c r="I11361" s="50"/>
      <c r="J11361" s="50" t="str">
        <f t="shared" si="205"/>
        <v>Masculino</v>
      </c>
    </row>
    <row r="11362" spans="1:10">
      <c r="A11362" t="s">
        <v>35</v>
      </c>
      <c r="B11362" t="s">
        <v>22</v>
      </c>
      <c r="C11362" s="103" t="str">
        <f>+Detalle_Casos[[#This Row],[Día]]&amp;"/"&amp;Detalle_Casos[[#This Row],[Mes]]&amp;"/"&amp;Detalle_Casos[[#This Row],[Año]]</f>
        <v>18/6/2020</v>
      </c>
      <c r="D11362" s="91">
        <v>18</v>
      </c>
      <c r="E11362" s="91">
        <v>6</v>
      </c>
      <c r="F11362" s="91">
        <v>2020</v>
      </c>
      <c r="G11362">
        <v>11364</v>
      </c>
      <c r="H11362" s="50">
        <v>1</v>
      </c>
      <c r="I11362" s="50"/>
      <c r="J11362" s="50" t="str">
        <f t="shared" si="205"/>
        <v>Masculino</v>
      </c>
    </row>
    <row r="11363" spans="1:10">
      <c r="A11363" t="s">
        <v>35</v>
      </c>
      <c r="B11363" t="s">
        <v>22</v>
      </c>
      <c r="C11363" s="103" t="str">
        <f>+Detalle_Casos[[#This Row],[Día]]&amp;"/"&amp;Detalle_Casos[[#This Row],[Mes]]&amp;"/"&amp;Detalle_Casos[[#This Row],[Año]]</f>
        <v>18/6/2020</v>
      </c>
      <c r="D11363" s="91">
        <v>18</v>
      </c>
      <c r="E11363" s="91">
        <v>6</v>
      </c>
      <c r="F11363" s="91">
        <v>2020</v>
      </c>
      <c r="G11363">
        <v>11365</v>
      </c>
      <c r="H11363" s="50">
        <v>1</v>
      </c>
      <c r="I11363" s="50"/>
      <c r="J11363" s="50" t="str">
        <f t="shared" si="205"/>
        <v>Masculino</v>
      </c>
    </row>
    <row r="11364" spans="1:10">
      <c r="A11364" t="s">
        <v>35</v>
      </c>
      <c r="B11364" t="s">
        <v>22</v>
      </c>
      <c r="C11364" s="103" t="str">
        <f>+Detalle_Casos[[#This Row],[Día]]&amp;"/"&amp;Detalle_Casos[[#This Row],[Mes]]&amp;"/"&amp;Detalle_Casos[[#This Row],[Año]]</f>
        <v>18/6/2020</v>
      </c>
      <c r="D11364" s="91">
        <v>18</v>
      </c>
      <c r="E11364" s="91">
        <v>6</v>
      </c>
      <c r="F11364" s="91">
        <v>2020</v>
      </c>
      <c r="G11364">
        <v>11366</v>
      </c>
      <c r="H11364" s="50">
        <v>1</v>
      </c>
      <c r="I11364" s="50"/>
      <c r="J11364" s="50" t="str">
        <f t="shared" si="205"/>
        <v>Masculino</v>
      </c>
    </row>
    <row r="11365" spans="1:10">
      <c r="A11365" t="s">
        <v>35</v>
      </c>
      <c r="B11365" t="s">
        <v>22</v>
      </c>
      <c r="C11365" s="103" t="str">
        <f>+Detalle_Casos[[#This Row],[Día]]&amp;"/"&amp;Detalle_Casos[[#This Row],[Mes]]&amp;"/"&amp;Detalle_Casos[[#This Row],[Año]]</f>
        <v>18/6/2020</v>
      </c>
      <c r="D11365" s="91">
        <v>18</v>
      </c>
      <c r="E11365" s="91">
        <v>6</v>
      </c>
      <c r="F11365" s="91">
        <v>2020</v>
      </c>
      <c r="G11365">
        <v>11367</v>
      </c>
      <c r="H11365" s="50">
        <v>1</v>
      </c>
      <c r="I11365" s="50"/>
      <c r="J11365" s="50" t="str">
        <f t="shared" si="205"/>
        <v>Masculino</v>
      </c>
    </row>
    <row r="11366" spans="1:10">
      <c r="A11366" t="s">
        <v>35</v>
      </c>
      <c r="B11366" t="s">
        <v>22</v>
      </c>
      <c r="C11366" s="103" t="str">
        <f>+Detalle_Casos[[#This Row],[Día]]&amp;"/"&amp;Detalle_Casos[[#This Row],[Mes]]&amp;"/"&amp;Detalle_Casos[[#This Row],[Año]]</f>
        <v>18/6/2020</v>
      </c>
      <c r="D11366" s="91">
        <v>18</v>
      </c>
      <c r="E11366" s="91">
        <v>6</v>
      </c>
      <c r="F11366" s="91">
        <v>2020</v>
      </c>
      <c r="G11366">
        <v>11368</v>
      </c>
      <c r="H11366" s="50">
        <v>1</v>
      </c>
      <c r="I11366" s="50"/>
      <c r="J11366" s="50" t="str">
        <f t="shared" si="205"/>
        <v>Masculino</v>
      </c>
    </row>
    <row r="11367" spans="1:10">
      <c r="A11367" t="s">
        <v>35</v>
      </c>
      <c r="B11367" t="s">
        <v>22</v>
      </c>
      <c r="C11367" s="103" t="str">
        <f>+Detalle_Casos[[#This Row],[Día]]&amp;"/"&amp;Detalle_Casos[[#This Row],[Mes]]&amp;"/"&amp;Detalle_Casos[[#This Row],[Año]]</f>
        <v>18/6/2020</v>
      </c>
      <c r="D11367" s="91">
        <v>18</v>
      </c>
      <c r="E11367" s="91">
        <v>6</v>
      </c>
      <c r="F11367" s="91">
        <v>2020</v>
      </c>
      <c r="G11367">
        <v>11369</v>
      </c>
      <c r="H11367" s="50">
        <v>1</v>
      </c>
      <c r="I11367" s="50"/>
      <c r="J11367" s="50" t="str">
        <f t="shared" si="205"/>
        <v>Masculino</v>
      </c>
    </row>
    <row r="11368" spans="1:10">
      <c r="A11368" t="s">
        <v>35</v>
      </c>
      <c r="B11368" t="s">
        <v>22</v>
      </c>
      <c r="C11368" s="103" t="str">
        <f>+Detalle_Casos[[#This Row],[Día]]&amp;"/"&amp;Detalle_Casos[[#This Row],[Mes]]&amp;"/"&amp;Detalle_Casos[[#This Row],[Año]]</f>
        <v>18/6/2020</v>
      </c>
      <c r="D11368" s="91">
        <v>18</v>
      </c>
      <c r="E11368" s="91">
        <v>6</v>
      </c>
      <c r="F11368" s="91">
        <v>2020</v>
      </c>
      <c r="G11368">
        <v>11370</v>
      </c>
      <c r="H11368" s="50">
        <v>1</v>
      </c>
      <c r="I11368" s="50"/>
      <c r="J11368" s="50" t="str">
        <f t="shared" si="205"/>
        <v>Masculino</v>
      </c>
    </row>
    <row r="11369" spans="1:10">
      <c r="A11369" t="s">
        <v>35</v>
      </c>
      <c r="B11369" t="s">
        <v>22</v>
      </c>
      <c r="C11369" s="103" t="str">
        <f>+Detalle_Casos[[#This Row],[Día]]&amp;"/"&amp;Detalle_Casos[[#This Row],[Mes]]&amp;"/"&amp;Detalle_Casos[[#This Row],[Año]]</f>
        <v>18/6/2020</v>
      </c>
      <c r="D11369" s="91">
        <v>18</v>
      </c>
      <c r="E11369" s="91">
        <v>6</v>
      </c>
      <c r="F11369" s="91">
        <v>2020</v>
      </c>
      <c r="G11369">
        <v>11371</v>
      </c>
      <c r="H11369" s="50">
        <v>1</v>
      </c>
      <c r="I11369" s="50"/>
      <c r="J11369" s="50" t="str">
        <f t="shared" si="205"/>
        <v>Masculino</v>
      </c>
    </row>
    <row r="11370" spans="1:10">
      <c r="A11370" t="s">
        <v>35</v>
      </c>
      <c r="B11370" t="s">
        <v>22</v>
      </c>
      <c r="C11370" s="103" t="str">
        <f>+Detalle_Casos[[#This Row],[Día]]&amp;"/"&amp;Detalle_Casos[[#This Row],[Mes]]&amp;"/"&amp;Detalle_Casos[[#This Row],[Año]]</f>
        <v>18/6/2020</v>
      </c>
      <c r="D11370" s="91">
        <v>18</v>
      </c>
      <c r="E11370" s="91">
        <v>6</v>
      </c>
      <c r="F11370" s="91">
        <v>2020</v>
      </c>
      <c r="G11370">
        <v>11372</v>
      </c>
      <c r="H11370" s="50">
        <v>1</v>
      </c>
      <c r="I11370" s="50"/>
      <c r="J11370" s="50" t="str">
        <f t="shared" si="205"/>
        <v>Masculino</v>
      </c>
    </row>
    <row r="11371" spans="1:10">
      <c r="A11371" t="s">
        <v>35</v>
      </c>
      <c r="B11371" t="s">
        <v>22</v>
      </c>
      <c r="C11371" s="103" t="str">
        <f>+Detalle_Casos[[#This Row],[Día]]&amp;"/"&amp;Detalle_Casos[[#This Row],[Mes]]&amp;"/"&amp;Detalle_Casos[[#This Row],[Año]]</f>
        <v>18/6/2020</v>
      </c>
      <c r="D11371" s="91">
        <v>18</v>
      </c>
      <c r="E11371" s="91">
        <v>6</v>
      </c>
      <c r="F11371" s="91">
        <v>2020</v>
      </c>
      <c r="G11371">
        <v>11373</v>
      </c>
      <c r="H11371" s="50">
        <v>1</v>
      </c>
      <c r="I11371" s="50"/>
      <c r="J11371" s="50" t="str">
        <f t="shared" si="205"/>
        <v>Masculino</v>
      </c>
    </row>
    <row r="11372" spans="1:10">
      <c r="A11372" t="s">
        <v>35</v>
      </c>
      <c r="B11372" t="s">
        <v>22</v>
      </c>
      <c r="C11372" s="103" t="str">
        <f>+Detalle_Casos[[#This Row],[Día]]&amp;"/"&amp;Detalle_Casos[[#This Row],[Mes]]&amp;"/"&amp;Detalle_Casos[[#This Row],[Año]]</f>
        <v>18/6/2020</v>
      </c>
      <c r="D11372" s="91">
        <v>18</v>
      </c>
      <c r="E11372" s="91">
        <v>6</v>
      </c>
      <c r="F11372" s="91">
        <v>2020</v>
      </c>
      <c r="G11372">
        <v>11374</v>
      </c>
      <c r="H11372" s="50">
        <v>1</v>
      </c>
      <c r="I11372" s="50"/>
      <c r="J11372" s="50" t="str">
        <f t="shared" si="205"/>
        <v>Masculino</v>
      </c>
    </row>
    <row r="11373" spans="1:10">
      <c r="A11373" t="s">
        <v>35</v>
      </c>
      <c r="B11373" t="s">
        <v>22</v>
      </c>
      <c r="C11373" s="103" t="str">
        <f>+Detalle_Casos[[#This Row],[Día]]&amp;"/"&amp;Detalle_Casos[[#This Row],[Mes]]&amp;"/"&amp;Detalle_Casos[[#This Row],[Año]]</f>
        <v>18/6/2020</v>
      </c>
      <c r="D11373" s="91">
        <v>18</v>
      </c>
      <c r="E11373" s="91">
        <v>6</v>
      </c>
      <c r="F11373" s="91">
        <v>2020</v>
      </c>
      <c r="G11373">
        <v>11375</v>
      </c>
      <c r="H11373" s="50">
        <v>1</v>
      </c>
      <c r="I11373" s="50"/>
      <c r="J11373" s="50" t="str">
        <f t="shared" si="205"/>
        <v>Masculino</v>
      </c>
    </row>
    <row r="11374" spans="1:10">
      <c r="A11374" t="s">
        <v>35</v>
      </c>
      <c r="B11374" t="s">
        <v>22</v>
      </c>
      <c r="C11374" s="103" t="str">
        <f>+Detalle_Casos[[#This Row],[Día]]&amp;"/"&amp;Detalle_Casos[[#This Row],[Mes]]&amp;"/"&amp;Detalle_Casos[[#This Row],[Año]]</f>
        <v>18/6/2020</v>
      </c>
      <c r="D11374" s="91">
        <v>18</v>
      </c>
      <c r="E11374" s="91">
        <v>6</v>
      </c>
      <c r="F11374" s="91">
        <v>2020</v>
      </c>
      <c r="G11374">
        <v>11376</v>
      </c>
      <c r="H11374" s="50">
        <v>1</v>
      </c>
      <c r="I11374" s="50"/>
      <c r="J11374" s="50" t="str">
        <f t="shared" si="205"/>
        <v>Masculino</v>
      </c>
    </row>
    <row r="11375" spans="1:10">
      <c r="A11375" t="s">
        <v>35</v>
      </c>
      <c r="B11375" t="s">
        <v>22</v>
      </c>
      <c r="C11375" s="103" t="str">
        <f>+Detalle_Casos[[#This Row],[Día]]&amp;"/"&amp;Detalle_Casos[[#This Row],[Mes]]&amp;"/"&amp;Detalle_Casos[[#This Row],[Año]]</f>
        <v>18/6/2020</v>
      </c>
      <c r="D11375" s="91">
        <v>18</v>
      </c>
      <c r="E11375" s="91">
        <v>6</v>
      </c>
      <c r="F11375" s="91">
        <v>2020</v>
      </c>
      <c r="G11375">
        <v>11377</v>
      </c>
      <c r="H11375" s="50">
        <v>1</v>
      </c>
      <c r="I11375" s="50"/>
      <c r="J11375" s="50" t="str">
        <f t="shared" si="205"/>
        <v>Masculino</v>
      </c>
    </row>
    <row r="11376" spans="1:10">
      <c r="A11376" t="s">
        <v>35</v>
      </c>
      <c r="B11376" t="s">
        <v>22</v>
      </c>
      <c r="C11376" s="103" t="str">
        <f>+Detalle_Casos[[#This Row],[Día]]&amp;"/"&amp;Detalle_Casos[[#This Row],[Mes]]&amp;"/"&amp;Detalle_Casos[[#This Row],[Año]]</f>
        <v>18/6/2020</v>
      </c>
      <c r="D11376" s="91">
        <v>18</v>
      </c>
      <c r="E11376" s="91">
        <v>6</v>
      </c>
      <c r="F11376" s="91">
        <v>2020</v>
      </c>
      <c r="G11376">
        <v>11378</v>
      </c>
      <c r="H11376" s="50">
        <v>1</v>
      </c>
      <c r="I11376" s="50"/>
      <c r="J11376" s="50" t="str">
        <f t="shared" si="205"/>
        <v>Masculino</v>
      </c>
    </row>
    <row r="11377" spans="1:10">
      <c r="A11377" t="s">
        <v>35</v>
      </c>
      <c r="B11377" t="s">
        <v>22</v>
      </c>
      <c r="C11377" s="103" t="str">
        <f>+Detalle_Casos[[#This Row],[Día]]&amp;"/"&amp;Detalle_Casos[[#This Row],[Mes]]&amp;"/"&amp;Detalle_Casos[[#This Row],[Año]]</f>
        <v>18/6/2020</v>
      </c>
      <c r="D11377" s="91">
        <v>18</v>
      </c>
      <c r="E11377" s="91">
        <v>6</v>
      </c>
      <c r="F11377" s="91">
        <v>2020</v>
      </c>
      <c r="G11377">
        <v>11379</v>
      </c>
      <c r="H11377" s="50">
        <v>1</v>
      </c>
      <c r="I11377" s="50"/>
      <c r="J11377" s="50" t="str">
        <f t="shared" si="205"/>
        <v>Masculino</v>
      </c>
    </row>
    <row r="11378" spans="1:10">
      <c r="A11378" t="s">
        <v>35</v>
      </c>
      <c r="B11378" t="s">
        <v>22</v>
      </c>
      <c r="C11378" s="103" t="str">
        <f>+Detalle_Casos[[#This Row],[Día]]&amp;"/"&amp;Detalle_Casos[[#This Row],[Mes]]&amp;"/"&amp;Detalle_Casos[[#This Row],[Año]]</f>
        <v>18/6/2020</v>
      </c>
      <c r="D11378" s="91">
        <v>18</v>
      </c>
      <c r="E11378" s="91">
        <v>6</v>
      </c>
      <c r="F11378" s="91">
        <v>2020</v>
      </c>
      <c r="G11378">
        <v>11380</v>
      </c>
      <c r="H11378" s="50">
        <v>1</v>
      </c>
      <c r="I11378" s="50"/>
      <c r="J11378" s="50" t="str">
        <f t="shared" si="205"/>
        <v>Masculino</v>
      </c>
    </row>
    <row r="11379" spans="1:10">
      <c r="A11379" t="s">
        <v>35</v>
      </c>
      <c r="B11379" t="s">
        <v>22</v>
      </c>
      <c r="C11379" s="103" t="str">
        <f>+Detalle_Casos[[#This Row],[Día]]&amp;"/"&amp;Detalle_Casos[[#This Row],[Mes]]&amp;"/"&amp;Detalle_Casos[[#This Row],[Año]]</f>
        <v>18/6/2020</v>
      </c>
      <c r="D11379" s="91">
        <v>18</v>
      </c>
      <c r="E11379" s="91">
        <v>6</v>
      </c>
      <c r="F11379" s="91">
        <v>2020</v>
      </c>
      <c r="G11379">
        <v>11381</v>
      </c>
      <c r="H11379" s="50">
        <v>1</v>
      </c>
      <c r="I11379" s="50"/>
      <c r="J11379" s="50" t="str">
        <f t="shared" ref="J11379:J11442" si="206">+IF(H11379=1,"Masculino","Femenino")</f>
        <v>Masculino</v>
      </c>
    </row>
    <row r="11380" spans="1:10">
      <c r="A11380" t="s">
        <v>35</v>
      </c>
      <c r="B11380" t="s">
        <v>22</v>
      </c>
      <c r="C11380" s="103" t="str">
        <f>+Detalle_Casos[[#This Row],[Día]]&amp;"/"&amp;Detalle_Casos[[#This Row],[Mes]]&amp;"/"&amp;Detalle_Casos[[#This Row],[Año]]</f>
        <v>18/6/2020</v>
      </c>
      <c r="D11380" s="91">
        <v>18</v>
      </c>
      <c r="E11380" s="91">
        <v>6</v>
      </c>
      <c r="F11380" s="91">
        <v>2020</v>
      </c>
      <c r="G11380">
        <v>11382</v>
      </c>
      <c r="H11380" s="50">
        <v>1</v>
      </c>
      <c r="I11380" s="50"/>
      <c r="J11380" s="50" t="str">
        <f t="shared" si="206"/>
        <v>Masculino</v>
      </c>
    </row>
    <row r="11381" spans="1:10">
      <c r="A11381" t="s">
        <v>35</v>
      </c>
      <c r="B11381" t="s">
        <v>22</v>
      </c>
      <c r="C11381" s="103" t="str">
        <f>+Detalle_Casos[[#This Row],[Día]]&amp;"/"&amp;Detalle_Casos[[#This Row],[Mes]]&amp;"/"&amp;Detalle_Casos[[#This Row],[Año]]</f>
        <v>18/6/2020</v>
      </c>
      <c r="D11381" s="91">
        <v>18</v>
      </c>
      <c r="E11381" s="91">
        <v>6</v>
      </c>
      <c r="F11381" s="91">
        <v>2020</v>
      </c>
      <c r="G11381">
        <v>11383</v>
      </c>
      <c r="H11381" s="50">
        <v>1</v>
      </c>
      <c r="I11381" s="50"/>
      <c r="J11381" s="50" t="str">
        <f t="shared" si="206"/>
        <v>Masculino</v>
      </c>
    </row>
    <row r="11382" spans="1:10">
      <c r="A11382" t="s">
        <v>35</v>
      </c>
      <c r="B11382" t="s">
        <v>22</v>
      </c>
      <c r="C11382" s="103" t="str">
        <f>+Detalle_Casos[[#This Row],[Día]]&amp;"/"&amp;Detalle_Casos[[#This Row],[Mes]]&amp;"/"&amp;Detalle_Casos[[#This Row],[Año]]</f>
        <v>18/6/2020</v>
      </c>
      <c r="D11382" s="91">
        <v>18</v>
      </c>
      <c r="E11382" s="91">
        <v>6</v>
      </c>
      <c r="F11382" s="91">
        <v>2020</v>
      </c>
      <c r="G11382">
        <v>11384</v>
      </c>
      <c r="H11382" s="50">
        <v>1</v>
      </c>
      <c r="I11382" s="50"/>
      <c r="J11382" s="50" t="str">
        <f t="shared" si="206"/>
        <v>Masculino</v>
      </c>
    </row>
    <row r="11383" spans="1:10">
      <c r="A11383" t="s">
        <v>35</v>
      </c>
      <c r="B11383" t="s">
        <v>22</v>
      </c>
      <c r="C11383" s="103" t="str">
        <f>+Detalle_Casos[[#This Row],[Día]]&amp;"/"&amp;Detalle_Casos[[#This Row],[Mes]]&amp;"/"&amp;Detalle_Casos[[#This Row],[Año]]</f>
        <v>18/6/2020</v>
      </c>
      <c r="D11383" s="91">
        <v>18</v>
      </c>
      <c r="E11383" s="91">
        <v>6</v>
      </c>
      <c r="F11383" s="91">
        <v>2020</v>
      </c>
      <c r="G11383">
        <v>11385</v>
      </c>
      <c r="H11383" s="50">
        <v>1</v>
      </c>
      <c r="I11383" s="50"/>
      <c r="J11383" s="50" t="str">
        <f t="shared" si="206"/>
        <v>Masculino</v>
      </c>
    </row>
    <row r="11384" spans="1:10">
      <c r="A11384" t="s">
        <v>35</v>
      </c>
      <c r="B11384" t="s">
        <v>22</v>
      </c>
      <c r="C11384" s="103" t="str">
        <f>+Detalle_Casos[[#This Row],[Día]]&amp;"/"&amp;Detalle_Casos[[#This Row],[Mes]]&amp;"/"&amp;Detalle_Casos[[#This Row],[Año]]</f>
        <v>18/6/2020</v>
      </c>
      <c r="D11384" s="91">
        <v>18</v>
      </c>
      <c r="E11384" s="91">
        <v>6</v>
      </c>
      <c r="F11384" s="91">
        <v>2020</v>
      </c>
      <c r="G11384">
        <v>11386</v>
      </c>
      <c r="H11384" s="50">
        <v>1</v>
      </c>
      <c r="I11384" s="50"/>
      <c r="J11384" s="50" t="str">
        <f t="shared" si="206"/>
        <v>Masculino</v>
      </c>
    </row>
    <row r="11385" spans="1:10">
      <c r="A11385" t="s">
        <v>35</v>
      </c>
      <c r="B11385" t="s">
        <v>22</v>
      </c>
      <c r="C11385" s="103" t="str">
        <f>+Detalle_Casos[[#This Row],[Día]]&amp;"/"&amp;Detalle_Casos[[#This Row],[Mes]]&amp;"/"&amp;Detalle_Casos[[#This Row],[Año]]</f>
        <v>18/6/2020</v>
      </c>
      <c r="D11385" s="91">
        <v>18</v>
      </c>
      <c r="E11385" s="91">
        <v>6</v>
      </c>
      <c r="F11385" s="91">
        <v>2020</v>
      </c>
      <c r="G11385">
        <v>11387</v>
      </c>
      <c r="H11385" s="50">
        <v>1</v>
      </c>
      <c r="I11385" s="50"/>
      <c r="J11385" s="50" t="str">
        <f t="shared" si="206"/>
        <v>Masculino</v>
      </c>
    </row>
    <row r="11386" spans="1:10">
      <c r="A11386" t="s">
        <v>35</v>
      </c>
      <c r="B11386" t="s">
        <v>22</v>
      </c>
      <c r="C11386" s="103" t="str">
        <f>+Detalle_Casos[[#This Row],[Día]]&amp;"/"&amp;Detalle_Casos[[#This Row],[Mes]]&amp;"/"&amp;Detalle_Casos[[#This Row],[Año]]</f>
        <v>18/6/2020</v>
      </c>
      <c r="D11386" s="91">
        <v>18</v>
      </c>
      <c r="E11386" s="91">
        <v>6</v>
      </c>
      <c r="F11386" s="91">
        <v>2020</v>
      </c>
      <c r="G11386">
        <v>11388</v>
      </c>
      <c r="H11386" s="50">
        <v>1</v>
      </c>
      <c r="I11386" s="50"/>
      <c r="J11386" s="50" t="str">
        <f t="shared" si="206"/>
        <v>Masculino</v>
      </c>
    </row>
    <row r="11387" spans="1:10">
      <c r="A11387" t="s">
        <v>35</v>
      </c>
      <c r="B11387" t="s">
        <v>22</v>
      </c>
      <c r="C11387" s="103" t="str">
        <f>+Detalle_Casos[[#This Row],[Día]]&amp;"/"&amp;Detalle_Casos[[#This Row],[Mes]]&amp;"/"&amp;Detalle_Casos[[#This Row],[Año]]</f>
        <v>18/6/2020</v>
      </c>
      <c r="D11387" s="91">
        <v>18</v>
      </c>
      <c r="E11387" s="91">
        <v>6</v>
      </c>
      <c r="F11387" s="91">
        <v>2020</v>
      </c>
      <c r="G11387">
        <v>11389</v>
      </c>
      <c r="H11387" s="50">
        <v>1</v>
      </c>
      <c r="I11387" s="50"/>
      <c r="J11387" s="50" t="str">
        <f t="shared" si="206"/>
        <v>Masculino</v>
      </c>
    </row>
    <row r="11388" spans="1:10">
      <c r="A11388" t="s">
        <v>35</v>
      </c>
      <c r="B11388" t="s">
        <v>22</v>
      </c>
      <c r="C11388" s="103" t="str">
        <f>+Detalle_Casos[[#This Row],[Día]]&amp;"/"&amp;Detalle_Casos[[#This Row],[Mes]]&amp;"/"&amp;Detalle_Casos[[#This Row],[Año]]</f>
        <v>18/6/2020</v>
      </c>
      <c r="D11388" s="91">
        <v>18</v>
      </c>
      <c r="E11388" s="91">
        <v>6</v>
      </c>
      <c r="F11388" s="91">
        <v>2020</v>
      </c>
      <c r="G11388">
        <v>11390</v>
      </c>
      <c r="H11388" s="50">
        <v>1</v>
      </c>
      <c r="I11388" s="50"/>
      <c r="J11388" s="50" t="str">
        <f t="shared" si="206"/>
        <v>Masculino</v>
      </c>
    </row>
    <row r="11389" spans="1:10">
      <c r="A11389" t="s">
        <v>35</v>
      </c>
      <c r="B11389" t="s">
        <v>22</v>
      </c>
      <c r="C11389" s="103" t="str">
        <f>+Detalle_Casos[[#This Row],[Día]]&amp;"/"&amp;Detalle_Casos[[#This Row],[Mes]]&amp;"/"&amp;Detalle_Casos[[#This Row],[Año]]</f>
        <v>18/6/2020</v>
      </c>
      <c r="D11389" s="91">
        <v>18</v>
      </c>
      <c r="E11389" s="91">
        <v>6</v>
      </c>
      <c r="F11389" s="91">
        <v>2020</v>
      </c>
      <c r="G11389">
        <v>11391</v>
      </c>
      <c r="H11389" s="50">
        <v>1</v>
      </c>
      <c r="I11389" s="50"/>
      <c r="J11389" s="50" t="str">
        <f t="shared" si="206"/>
        <v>Masculino</v>
      </c>
    </row>
    <row r="11390" spans="1:10">
      <c r="A11390" t="s">
        <v>35</v>
      </c>
      <c r="B11390" t="s">
        <v>22</v>
      </c>
      <c r="C11390" s="103" t="str">
        <f>+Detalle_Casos[[#This Row],[Día]]&amp;"/"&amp;Detalle_Casos[[#This Row],[Mes]]&amp;"/"&amp;Detalle_Casos[[#This Row],[Año]]</f>
        <v>18/6/2020</v>
      </c>
      <c r="D11390" s="91">
        <v>18</v>
      </c>
      <c r="E11390" s="91">
        <v>6</v>
      </c>
      <c r="F11390" s="91">
        <v>2020</v>
      </c>
      <c r="G11390">
        <v>11392</v>
      </c>
      <c r="H11390" s="50">
        <v>1</v>
      </c>
      <c r="I11390" s="50"/>
      <c r="J11390" s="50" t="str">
        <f t="shared" si="206"/>
        <v>Masculino</v>
      </c>
    </row>
    <row r="11391" spans="1:10">
      <c r="A11391" t="s">
        <v>35</v>
      </c>
      <c r="B11391" t="s">
        <v>22</v>
      </c>
      <c r="C11391" s="103" t="str">
        <f>+Detalle_Casos[[#This Row],[Día]]&amp;"/"&amp;Detalle_Casos[[#This Row],[Mes]]&amp;"/"&amp;Detalle_Casos[[#This Row],[Año]]</f>
        <v>18/6/2020</v>
      </c>
      <c r="D11391" s="91">
        <v>18</v>
      </c>
      <c r="E11391" s="91">
        <v>6</v>
      </c>
      <c r="F11391" s="91">
        <v>2020</v>
      </c>
      <c r="G11391">
        <v>11393</v>
      </c>
      <c r="H11391" s="50">
        <v>1</v>
      </c>
      <c r="I11391" s="50"/>
      <c r="J11391" s="50" t="str">
        <f t="shared" si="206"/>
        <v>Masculino</v>
      </c>
    </row>
    <row r="11392" spans="1:10">
      <c r="A11392" t="s">
        <v>35</v>
      </c>
      <c r="B11392" t="s">
        <v>22</v>
      </c>
      <c r="C11392" s="103" t="str">
        <f>+Detalle_Casos[[#This Row],[Día]]&amp;"/"&amp;Detalle_Casos[[#This Row],[Mes]]&amp;"/"&amp;Detalle_Casos[[#This Row],[Año]]</f>
        <v>18/6/2020</v>
      </c>
      <c r="D11392" s="91">
        <v>18</v>
      </c>
      <c r="E11392" s="91">
        <v>6</v>
      </c>
      <c r="F11392" s="91">
        <v>2020</v>
      </c>
      <c r="G11392">
        <v>11394</v>
      </c>
      <c r="H11392" s="50">
        <v>1</v>
      </c>
      <c r="I11392" s="50"/>
      <c r="J11392" s="50" t="str">
        <f t="shared" si="206"/>
        <v>Masculino</v>
      </c>
    </row>
    <row r="11393" spans="1:10">
      <c r="A11393" t="s">
        <v>35</v>
      </c>
      <c r="B11393" t="s">
        <v>22</v>
      </c>
      <c r="C11393" s="103" t="str">
        <f>+Detalle_Casos[[#This Row],[Día]]&amp;"/"&amp;Detalle_Casos[[#This Row],[Mes]]&amp;"/"&amp;Detalle_Casos[[#This Row],[Año]]</f>
        <v>18/6/2020</v>
      </c>
      <c r="D11393" s="91">
        <v>18</v>
      </c>
      <c r="E11393" s="91">
        <v>6</v>
      </c>
      <c r="F11393" s="91">
        <v>2020</v>
      </c>
      <c r="G11393">
        <v>11395</v>
      </c>
      <c r="H11393" s="50">
        <v>1</v>
      </c>
      <c r="I11393" s="50"/>
      <c r="J11393" s="50" t="str">
        <f t="shared" si="206"/>
        <v>Masculino</v>
      </c>
    </row>
    <row r="11394" spans="1:10">
      <c r="A11394" t="s">
        <v>35</v>
      </c>
      <c r="B11394" t="s">
        <v>22</v>
      </c>
      <c r="C11394" s="103" t="str">
        <f>+Detalle_Casos[[#This Row],[Día]]&amp;"/"&amp;Detalle_Casos[[#This Row],[Mes]]&amp;"/"&amp;Detalle_Casos[[#This Row],[Año]]</f>
        <v>18/6/2020</v>
      </c>
      <c r="D11394" s="91">
        <v>18</v>
      </c>
      <c r="E11394" s="91">
        <v>6</v>
      </c>
      <c r="F11394" s="91">
        <v>2020</v>
      </c>
      <c r="G11394">
        <v>11396</v>
      </c>
      <c r="H11394" s="50">
        <v>1</v>
      </c>
      <c r="I11394" s="50"/>
      <c r="J11394" s="50" t="str">
        <f t="shared" si="206"/>
        <v>Masculino</v>
      </c>
    </row>
    <row r="11395" spans="1:10">
      <c r="A11395" t="s">
        <v>35</v>
      </c>
      <c r="B11395" t="s">
        <v>22</v>
      </c>
      <c r="C11395" s="103" t="str">
        <f>+Detalle_Casos[[#This Row],[Día]]&amp;"/"&amp;Detalle_Casos[[#This Row],[Mes]]&amp;"/"&amp;Detalle_Casos[[#This Row],[Año]]</f>
        <v>18/6/2020</v>
      </c>
      <c r="D11395" s="91">
        <v>18</v>
      </c>
      <c r="E11395" s="91">
        <v>6</v>
      </c>
      <c r="F11395" s="91">
        <v>2020</v>
      </c>
      <c r="G11395">
        <v>11397</v>
      </c>
      <c r="H11395" s="50">
        <v>1</v>
      </c>
      <c r="I11395" s="50"/>
      <c r="J11395" s="50" t="str">
        <f t="shared" si="206"/>
        <v>Masculino</v>
      </c>
    </row>
    <row r="11396" spans="1:10">
      <c r="A11396" t="s">
        <v>35</v>
      </c>
      <c r="B11396" t="s">
        <v>22</v>
      </c>
      <c r="C11396" s="103" t="str">
        <f>+Detalle_Casos[[#This Row],[Día]]&amp;"/"&amp;Detalle_Casos[[#This Row],[Mes]]&amp;"/"&amp;Detalle_Casos[[#This Row],[Año]]</f>
        <v>18/6/2020</v>
      </c>
      <c r="D11396" s="91">
        <v>18</v>
      </c>
      <c r="E11396" s="91">
        <v>6</v>
      </c>
      <c r="F11396" s="91">
        <v>2020</v>
      </c>
      <c r="G11396">
        <v>11398</v>
      </c>
      <c r="H11396" s="50">
        <v>1</v>
      </c>
      <c r="I11396" s="50"/>
      <c r="J11396" s="50" t="str">
        <f t="shared" si="206"/>
        <v>Masculino</v>
      </c>
    </row>
    <row r="11397" spans="1:10">
      <c r="A11397" t="s">
        <v>35</v>
      </c>
      <c r="B11397" t="s">
        <v>22</v>
      </c>
      <c r="C11397" s="103" t="str">
        <f>+Detalle_Casos[[#This Row],[Día]]&amp;"/"&amp;Detalle_Casos[[#This Row],[Mes]]&amp;"/"&amp;Detalle_Casos[[#This Row],[Año]]</f>
        <v>18/6/2020</v>
      </c>
      <c r="D11397" s="91">
        <v>18</v>
      </c>
      <c r="E11397" s="91">
        <v>6</v>
      </c>
      <c r="F11397" s="91">
        <v>2020</v>
      </c>
      <c r="G11397">
        <v>11399</v>
      </c>
      <c r="H11397" s="50">
        <v>1</v>
      </c>
      <c r="I11397" s="50"/>
      <c r="J11397" s="50" t="str">
        <f t="shared" si="206"/>
        <v>Masculino</v>
      </c>
    </row>
    <row r="11398" spans="1:10">
      <c r="A11398" t="s">
        <v>35</v>
      </c>
      <c r="B11398" t="s">
        <v>22</v>
      </c>
      <c r="C11398" s="103" t="str">
        <f>+Detalle_Casos[[#This Row],[Día]]&amp;"/"&amp;Detalle_Casos[[#This Row],[Mes]]&amp;"/"&amp;Detalle_Casos[[#This Row],[Año]]</f>
        <v>18/6/2020</v>
      </c>
      <c r="D11398" s="91">
        <v>18</v>
      </c>
      <c r="E11398" s="91">
        <v>6</v>
      </c>
      <c r="F11398" s="91">
        <v>2020</v>
      </c>
      <c r="G11398">
        <v>11400</v>
      </c>
      <c r="H11398" s="50">
        <v>1</v>
      </c>
      <c r="I11398" s="50"/>
      <c r="J11398" s="50" t="str">
        <f t="shared" si="206"/>
        <v>Masculino</v>
      </c>
    </row>
    <row r="11399" spans="1:10">
      <c r="A11399" t="s">
        <v>35</v>
      </c>
      <c r="B11399" t="s">
        <v>22</v>
      </c>
      <c r="C11399" s="103" t="str">
        <f>+Detalle_Casos[[#This Row],[Día]]&amp;"/"&amp;Detalle_Casos[[#This Row],[Mes]]&amp;"/"&amp;Detalle_Casos[[#This Row],[Año]]</f>
        <v>18/6/2020</v>
      </c>
      <c r="D11399" s="91">
        <v>18</v>
      </c>
      <c r="E11399" s="91">
        <v>6</v>
      </c>
      <c r="F11399" s="91">
        <v>2020</v>
      </c>
      <c r="G11399">
        <v>11401</v>
      </c>
      <c r="H11399" s="50">
        <v>1</v>
      </c>
      <c r="I11399" s="50"/>
      <c r="J11399" s="50" t="str">
        <f t="shared" si="206"/>
        <v>Masculino</v>
      </c>
    </row>
    <row r="11400" spans="1:10">
      <c r="A11400" t="s">
        <v>35</v>
      </c>
      <c r="B11400" t="s">
        <v>22</v>
      </c>
      <c r="C11400" s="103" t="str">
        <f>+Detalle_Casos[[#This Row],[Día]]&amp;"/"&amp;Detalle_Casos[[#This Row],[Mes]]&amp;"/"&amp;Detalle_Casos[[#This Row],[Año]]</f>
        <v>18/6/2020</v>
      </c>
      <c r="D11400" s="91">
        <v>18</v>
      </c>
      <c r="E11400" s="91">
        <v>6</v>
      </c>
      <c r="F11400" s="91">
        <v>2020</v>
      </c>
      <c r="G11400">
        <v>11402</v>
      </c>
      <c r="H11400" s="50">
        <v>1</v>
      </c>
      <c r="I11400" s="50"/>
      <c r="J11400" s="50" t="str">
        <f t="shared" si="206"/>
        <v>Masculino</v>
      </c>
    </row>
    <row r="11401" spans="1:10">
      <c r="A11401" t="s">
        <v>35</v>
      </c>
      <c r="B11401" t="s">
        <v>22</v>
      </c>
      <c r="C11401" s="103" t="str">
        <f>+Detalle_Casos[[#This Row],[Día]]&amp;"/"&amp;Detalle_Casos[[#This Row],[Mes]]&amp;"/"&amp;Detalle_Casos[[#This Row],[Año]]</f>
        <v>18/6/2020</v>
      </c>
      <c r="D11401" s="91">
        <v>18</v>
      </c>
      <c r="E11401" s="91">
        <v>6</v>
      </c>
      <c r="F11401" s="91">
        <v>2020</v>
      </c>
      <c r="G11401">
        <v>11403</v>
      </c>
      <c r="H11401" s="50">
        <v>1</v>
      </c>
      <c r="I11401" s="50"/>
      <c r="J11401" s="50" t="str">
        <f t="shared" si="206"/>
        <v>Masculino</v>
      </c>
    </row>
    <row r="11402" spans="1:10">
      <c r="A11402" t="s">
        <v>35</v>
      </c>
      <c r="B11402" t="s">
        <v>22</v>
      </c>
      <c r="C11402" s="103" t="str">
        <f>+Detalle_Casos[[#This Row],[Día]]&amp;"/"&amp;Detalle_Casos[[#This Row],[Mes]]&amp;"/"&amp;Detalle_Casos[[#This Row],[Año]]</f>
        <v>18/6/2020</v>
      </c>
      <c r="D11402" s="91">
        <v>18</v>
      </c>
      <c r="E11402" s="91">
        <v>6</v>
      </c>
      <c r="F11402" s="91">
        <v>2020</v>
      </c>
      <c r="G11402">
        <v>11404</v>
      </c>
      <c r="H11402" s="50">
        <v>1</v>
      </c>
      <c r="I11402" s="50"/>
      <c r="J11402" s="50" t="str">
        <f t="shared" si="206"/>
        <v>Masculino</v>
      </c>
    </row>
    <row r="11403" spans="1:10">
      <c r="A11403" t="s">
        <v>35</v>
      </c>
      <c r="B11403" t="s">
        <v>22</v>
      </c>
      <c r="C11403" s="103" t="str">
        <f>+Detalle_Casos[[#This Row],[Día]]&amp;"/"&amp;Detalle_Casos[[#This Row],[Mes]]&amp;"/"&amp;Detalle_Casos[[#This Row],[Año]]</f>
        <v>18/6/2020</v>
      </c>
      <c r="D11403" s="91">
        <v>18</v>
      </c>
      <c r="E11403" s="91">
        <v>6</v>
      </c>
      <c r="F11403" s="91">
        <v>2020</v>
      </c>
      <c r="G11403">
        <v>11405</v>
      </c>
      <c r="H11403" s="50">
        <v>1</v>
      </c>
      <c r="I11403" s="50"/>
      <c r="J11403" s="50" t="str">
        <f t="shared" si="206"/>
        <v>Masculino</v>
      </c>
    </row>
    <row r="11404" spans="1:10">
      <c r="A11404" t="s">
        <v>35</v>
      </c>
      <c r="B11404" t="s">
        <v>22</v>
      </c>
      <c r="C11404" s="103" t="str">
        <f>+Detalle_Casos[[#This Row],[Día]]&amp;"/"&amp;Detalle_Casos[[#This Row],[Mes]]&amp;"/"&amp;Detalle_Casos[[#This Row],[Año]]</f>
        <v>18/6/2020</v>
      </c>
      <c r="D11404" s="91">
        <v>18</v>
      </c>
      <c r="E11404" s="91">
        <v>6</v>
      </c>
      <c r="F11404" s="91">
        <v>2020</v>
      </c>
      <c r="G11404">
        <v>11406</v>
      </c>
      <c r="H11404" s="50">
        <v>1</v>
      </c>
      <c r="I11404" s="50"/>
      <c r="J11404" s="50" t="str">
        <f t="shared" si="206"/>
        <v>Masculino</v>
      </c>
    </row>
    <row r="11405" spans="1:10">
      <c r="A11405" t="s">
        <v>35</v>
      </c>
      <c r="B11405" t="s">
        <v>22</v>
      </c>
      <c r="C11405" s="103" t="str">
        <f>+Detalle_Casos[[#This Row],[Día]]&amp;"/"&amp;Detalle_Casos[[#This Row],[Mes]]&amp;"/"&amp;Detalle_Casos[[#This Row],[Año]]</f>
        <v>18/6/2020</v>
      </c>
      <c r="D11405" s="91">
        <v>18</v>
      </c>
      <c r="E11405" s="91">
        <v>6</v>
      </c>
      <c r="F11405" s="91">
        <v>2020</v>
      </c>
      <c r="G11405">
        <v>11407</v>
      </c>
      <c r="H11405" s="50">
        <v>1</v>
      </c>
      <c r="I11405" s="50"/>
      <c r="J11405" s="50" t="str">
        <f t="shared" si="206"/>
        <v>Masculino</v>
      </c>
    </row>
    <row r="11406" spans="1:10">
      <c r="A11406" t="s">
        <v>35</v>
      </c>
      <c r="B11406" t="s">
        <v>22</v>
      </c>
      <c r="C11406" s="103" t="str">
        <f>+Detalle_Casos[[#This Row],[Día]]&amp;"/"&amp;Detalle_Casos[[#This Row],[Mes]]&amp;"/"&amp;Detalle_Casos[[#This Row],[Año]]</f>
        <v>18/6/2020</v>
      </c>
      <c r="D11406" s="91">
        <v>18</v>
      </c>
      <c r="E11406" s="91">
        <v>6</v>
      </c>
      <c r="F11406" s="91">
        <v>2020</v>
      </c>
      <c r="G11406">
        <v>11408</v>
      </c>
      <c r="H11406" s="50">
        <v>1</v>
      </c>
      <c r="I11406" s="50"/>
      <c r="J11406" s="50" t="str">
        <f t="shared" si="206"/>
        <v>Masculino</v>
      </c>
    </row>
    <row r="11407" spans="1:10">
      <c r="A11407" t="s">
        <v>35</v>
      </c>
      <c r="B11407" t="s">
        <v>22</v>
      </c>
      <c r="C11407" s="103" t="str">
        <f>+Detalle_Casos[[#This Row],[Día]]&amp;"/"&amp;Detalle_Casos[[#This Row],[Mes]]&amp;"/"&amp;Detalle_Casos[[#This Row],[Año]]</f>
        <v>18/6/2020</v>
      </c>
      <c r="D11407" s="91">
        <v>18</v>
      </c>
      <c r="E11407" s="91">
        <v>6</v>
      </c>
      <c r="F11407" s="91">
        <v>2020</v>
      </c>
      <c r="G11407">
        <v>11409</v>
      </c>
      <c r="H11407" s="50">
        <v>1</v>
      </c>
      <c r="I11407" s="50"/>
      <c r="J11407" s="50" t="str">
        <f t="shared" si="206"/>
        <v>Masculino</v>
      </c>
    </row>
    <row r="11408" spans="1:10">
      <c r="A11408" t="s">
        <v>35</v>
      </c>
      <c r="B11408" t="s">
        <v>22</v>
      </c>
      <c r="C11408" s="103" t="str">
        <f>+Detalle_Casos[[#This Row],[Día]]&amp;"/"&amp;Detalle_Casos[[#This Row],[Mes]]&amp;"/"&amp;Detalle_Casos[[#This Row],[Año]]</f>
        <v>18/6/2020</v>
      </c>
      <c r="D11408" s="91">
        <v>18</v>
      </c>
      <c r="E11408" s="91">
        <v>6</v>
      </c>
      <c r="F11408" s="91">
        <v>2020</v>
      </c>
      <c r="G11408">
        <v>11410</v>
      </c>
      <c r="H11408" s="50">
        <v>1</v>
      </c>
      <c r="I11408" s="50"/>
      <c r="J11408" s="50" t="str">
        <f t="shared" si="206"/>
        <v>Masculino</v>
      </c>
    </row>
    <row r="11409" spans="1:10">
      <c r="A11409" t="s">
        <v>35</v>
      </c>
      <c r="B11409" t="s">
        <v>22</v>
      </c>
      <c r="C11409" s="103" t="str">
        <f>+Detalle_Casos[[#This Row],[Día]]&amp;"/"&amp;Detalle_Casos[[#This Row],[Mes]]&amp;"/"&amp;Detalle_Casos[[#This Row],[Año]]</f>
        <v>18/6/2020</v>
      </c>
      <c r="D11409" s="91">
        <v>18</v>
      </c>
      <c r="E11409" s="91">
        <v>6</v>
      </c>
      <c r="F11409" s="91">
        <v>2020</v>
      </c>
      <c r="G11409">
        <v>11411</v>
      </c>
      <c r="H11409" s="50">
        <v>1</v>
      </c>
      <c r="I11409" s="50"/>
      <c r="J11409" s="50" t="str">
        <f t="shared" si="206"/>
        <v>Masculino</v>
      </c>
    </row>
    <row r="11410" spans="1:10">
      <c r="A11410" t="s">
        <v>35</v>
      </c>
      <c r="B11410" t="s">
        <v>22</v>
      </c>
      <c r="C11410" s="103" t="str">
        <f>+Detalle_Casos[[#This Row],[Día]]&amp;"/"&amp;Detalle_Casos[[#This Row],[Mes]]&amp;"/"&amp;Detalle_Casos[[#This Row],[Año]]</f>
        <v>18/6/2020</v>
      </c>
      <c r="D11410" s="91">
        <v>18</v>
      </c>
      <c r="E11410" s="91">
        <v>6</v>
      </c>
      <c r="F11410" s="91">
        <v>2020</v>
      </c>
      <c r="G11410">
        <v>11412</v>
      </c>
      <c r="H11410" s="50">
        <v>1</v>
      </c>
      <c r="I11410" s="50"/>
      <c r="J11410" s="50" t="str">
        <f t="shared" si="206"/>
        <v>Masculino</v>
      </c>
    </row>
    <row r="11411" spans="1:10">
      <c r="A11411" t="s">
        <v>35</v>
      </c>
      <c r="B11411" t="s">
        <v>22</v>
      </c>
      <c r="C11411" s="103" t="str">
        <f>+Detalle_Casos[[#This Row],[Día]]&amp;"/"&amp;Detalle_Casos[[#This Row],[Mes]]&amp;"/"&amp;Detalle_Casos[[#This Row],[Año]]</f>
        <v>18/6/2020</v>
      </c>
      <c r="D11411" s="91">
        <v>18</v>
      </c>
      <c r="E11411" s="91">
        <v>6</v>
      </c>
      <c r="F11411" s="91">
        <v>2020</v>
      </c>
      <c r="G11411">
        <v>11413</v>
      </c>
      <c r="H11411" s="50">
        <v>1</v>
      </c>
      <c r="I11411" s="50"/>
      <c r="J11411" s="50" t="str">
        <f t="shared" si="206"/>
        <v>Masculino</v>
      </c>
    </row>
    <row r="11412" spans="1:10">
      <c r="A11412" t="s">
        <v>35</v>
      </c>
      <c r="B11412" t="s">
        <v>22</v>
      </c>
      <c r="C11412" s="103" t="str">
        <f>+Detalle_Casos[[#This Row],[Día]]&amp;"/"&amp;Detalle_Casos[[#This Row],[Mes]]&amp;"/"&amp;Detalle_Casos[[#This Row],[Año]]</f>
        <v>18/6/2020</v>
      </c>
      <c r="D11412" s="91">
        <v>18</v>
      </c>
      <c r="E11412" s="91">
        <v>6</v>
      </c>
      <c r="F11412" s="91">
        <v>2020</v>
      </c>
      <c r="G11412">
        <v>11414</v>
      </c>
      <c r="H11412" s="50">
        <v>1</v>
      </c>
      <c r="I11412" s="50"/>
      <c r="J11412" s="50" t="str">
        <f t="shared" si="206"/>
        <v>Masculino</v>
      </c>
    </row>
    <row r="11413" spans="1:10">
      <c r="A11413" t="s">
        <v>35</v>
      </c>
      <c r="B11413" t="s">
        <v>22</v>
      </c>
      <c r="C11413" s="103" t="str">
        <f>+Detalle_Casos[[#This Row],[Día]]&amp;"/"&amp;Detalle_Casos[[#This Row],[Mes]]&amp;"/"&amp;Detalle_Casos[[#This Row],[Año]]</f>
        <v>18/6/2020</v>
      </c>
      <c r="D11413" s="91">
        <v>18</v>
      </c>
      <c r="E11413" s="91">
        <v>6</v>
      </c>
      <c r="F11413" s="91">
        <v>2020</v>
      </c>
      <c r="G11413">
        <v>11415</v>
      </c>
      <c r="H11413" s="50">
        <v>1</v>
      </c>
      <c r="I11413" s="50"/>
      <c r="J11413" s="50" t="str">
        <f t="shared" si="206"/>
        <v>Masculino</v>
      </c>
    </row>
    <row r="11414" spans="1:10">
      <c r="A11414" t="s">
        <v>35</v>
      </c>
      <c r="B11414" t="s">
        <v>22</v>
      </c>
      <c r="C11414" s="103" t="str">
        <f>+Detalle_Casos[[#This Row],[Día]]&amp;"/"&amp;Detalle_Casos[[#This Row],[Mes]]&amp;"/"&amp;Detalle_Casos[[#This Row],[Año]]</f>
        <v>18/6/2020</v>
      </c>
      <c r="D11414" s="91">
        <v>18</v>
      </c>
      <c r="E11414" s="91">
        <v>6</v>
      </c>
      <c r="F11414" s="91">
        <v>2020</v>
      </c>
      <c r="G11414">
        <v>11416</v>
      </c>
      <c r="H11414" s="50">
        <v>1</v>
      </c>
      <c r="I11414" s="50"/>
      <c r="J11414" s="50" t="str">
        <f t="shared" si="206"/>
        <v>Masculino</v>
      </c>
    </row>
    <row r="11415" spans="1:10">
      <c r="A11415" t="s">
        <v>35</v>
      </c>
      <c r="B11415" t="s">
        <v>22</v>
      </c>
      <c r="C11415" s="103" t="str">
        <f>+Detalle_Casos[[#This Row],[Día]]&amp;"/"&amp;Detalle_Casos[[#This Row],[Mes]]&amp;"/"&amp;Detalle_Casos[[#This Row],[Año]]</f>
        <v>18/6/2020</v>
      </c>
      <c r="D11415" s="91">
        <v>18</v>
      </c>
      <c r="E11415" s="91">
        <v>6</v>
      </c>
      <c r="F11415" s="91">
        <v>2020</v>
      </c>
      <c r="G11415">
        <v>11417</v>
      </c>
      <c r="H11415" s="50">
        <v>1</v>
      </c>
      <c r="I11415" s="50"/>
      <c r="J11415" s="50" t="str">
        <f t="shared" si="206"/>
        <v>Masculino</v>
      </c>
    </row>
    <row r="11416" spans="1:10">
      <c r="A11416" t="s">
        <v>35</v>
      </c>
      <c r="B11416" t="s">
        <v>22</v>
      </c>
      <c r="C11416" s="103" t="str">
        <f>+Detalle_Casos[[#This Row],[Día]]&amp;"/"&amp;Detalle_Casos[[#This Row],[Mes]]&amp;"/"&amp;Detalle_Casos[[#This Row],[Año]]</f>
        <v>18/6/2020</v>
      </c>
      <c r="D11416" s="91">
        <v>18</v>
      </c>
      <c r="E11416" s="91">
        <v>6</v>
      </c>
      <c r="F11416" s="91">
        <v>2020</v>
      </c>
      <c r="G11416">
        <v>11418</v>
      </c>
      <c r="H11416" s="50">
        <v>1</v>
      </c>
      <c r="I11416" s="50"/>
      <c r="J11416" s="50" t="str">
        <f t="shared" si="206"/>
        <v>Masculino</v>
      </c>
    </row>
    <row r="11417" spans="1:10">
      <c r="A11417" t="s">
        <v>35</v>
      </c>
      <c r="B11417" t="s">
        <v>22</v>
      </c>
      <c r="C11417" s="103" t="str">
        <f>+Detalle_Casos[[#This Row],[Día]]&amp;"/"&amp;Detalle_Casos[[#This Row],[Mes]]&amp;"/"&amp;Detalle_Casos[[#This Row],[Año]]</f>
        <v>18/6/2020</v>
      </c>
      <c r="D11417" s="91">
        <v>18</v>
      </c>
      <c r="E11417" s="91">
        <v>6</v>
      </c>
      <c r="F11417" s="91">
        <v>2020</v>
      </c>
      <c r="G11417">
        <v>11419</v>
      </c>
      <c r="H11417" s="50">
        <v>1</v>
      </c>
      <c r="I11417" s="50"/>
      <c r="J11417" s="50" t="str">
        <f t="shared" si="206"/>
        <v>Masculino</v>
      </c>
    </row>
    <row r="11418" spans="1:10">
      <c r="A11418" t="s">
        <v>35</v>
      </c>
      <c r="B11418" t="s">
        <v>22</v>
      </c>
      <c r="C11418" s="103" t="str">
        <f>+Detalle_Casos[[#This Row],[Día]]&amp;"/"&amp;Detalle_Casos[[#This Row],[Mes]]&amp;"/"&amp;Detalle_Casos[[#This Row],[Año]]</f>
        <v>18/6/2020</v>
      </c>
      <c r="D11418" s="91">
        <v>18</v>
      </c>
      <c r="E11418" s="91">
        <v>6</v>
      </c>
      <c r="F11418" s="91">
        <v>2020</v>
      </c>
      <c r="G11418">
        <v>11420</v>
      </c>
      <c r="H11418" s="50">
        <v>1</v>
      </c>
      <c r="I11418" s="50"/>
      <c r="J11418" s="50" t="str">
        <f t="shared" si="206"/>
        <v>Masculino</v>
      </c>
    </row>
    <row r="11419" spans="1:10">
      <c r="A11419" t="s">
        <v>35</v>
      </c>
      <c r="B11419" t="s">
        <v>22</v>
      </c>
      <c r="C11419" s="103" t="str">
        <f>+Detalle_Casos[[#This Row],[Día]]&amp;"/"&amp;Detalle_Casos[[#This Row],[Mes]]&amp;"/"&amp;Detalle_Casos[[#This Row],[Año]]</f>
        <v>18/6/2020</v>
      </c>
      <c r="D11419" s="91">
        <v>18</v>
      </c>
      <c r="E11419" s="91">
        <v>6</v>
      </c>
      <c r="F11419" s="91">
        <v>2020</v>
      </c>
      <c r="G11419">
        <v>11421</v>
      </c>
      <c r="H11419" s="50">
        <v>1</v>
      </c>
      <c r="I11419" s="50"/>
      <c r="J11419" s="50" t="str">
        <f t="shared" si="206"/>
        <v>Masculino</v>
      </c>
    </row>
    <row r="11420" spans="1:10">
      <c r="A11420" t="s">
        <v>35</v>
      </c>
      <c r="B11420" t="s">
        <v>22</v>
      </c>
      <c r="C11420" s="103" t="str">
        <f>+Detalle_Casos[[#This Row],[Día]]&amp;"/"&amp;Detalle_Casos[[#This Row],[Mes]]&amp;"/"&amp;Detalle_Casos[[#This Row],[Año]]</f>
        <v>18/6/2020</v>
      </c>
      <c r="D11420" s="91">
        <v>18</v>
      </c>
      <c r="E11420" s="91">
        <v>6</v>
      </c>
      <c r="F11420" s="91">
        <v>2020</v>
      </c>
      <c r="G11420">
        <v>11422</v>
      </c>
      <c r="H11420" s="50">
        <v>1</v>
      </c>
      <c r="I11420" s="50"/>
      <c r="J11420" s="50" t="str">
        <f t="shared" si="206"/>
        <v>Masculino</v>
      </c>
    </row>
    <row r="11421" spans="1:10">
      <c r="A11421" t="s">
        <v>35</v>
      </c>
      <c r="B11421" t="s">
        <v>22</v>
      </c>
      <c r="C11421" s="103" t="str">
        <f>+Detalle_Casos[[#This Row],[Día]]&amp;"/"&amp;Detalle_Casos[[#This Row],[Mes]]&amp;"/"&amp;Detalle_Casos[[#This Row],[Año]]</f>
        <v>18/6/2020</v>
      </c>
      <c r="D11421" s="91">
        <v>18</v>
      </c>
      <c r="E11421" s="91">
        <v>6</v>
      </c>
      <c r="F11421" s="91">
        <v>2020</v>
      </c>
      <c r="G11421">
        <v>11423</v>
      </c>
      <c r="H11421" s="50">
        <v>1</v>
      </c>
      <c r="I11421" s="50"/>
      <c r="J11421" s="50" t="str">
        <f t="shared" si="206"/>
        <v>Masculino</v>
      </c>
    </row>
    <row r="11422" spans="1:10">
      <c r="A11422" t="s">
        <v>35</v>
      </c>
      <c r="B11422" t="s">
        <v>22</v>
      </c>
      <c r="C11422" s="103" t="str">
        <f>+Detalle_Casos[[#This Row],[Día]]&amp;"/"&amp;Detalle_Casos[[#This Row],[Mes]]&amp;"/"&amp;Detalle_Casos[[#This Row],[Año]]</f>
        <v>18/6/2020</v>
      </c>
      <c r="D11422" s="91">
        <v>18</v>
      </c>
      <c r="E11422" s="91">
        <v>6</v>
      </c>
      <c r="F11422" s="91">
        <v>2020</v>
      </c>
      <c r="G11422">
        <v>11424</v>
      </c>
      <c r="H11422" s="50">
        <v>1</v>
      </c>
      <c r="I11422" s="50"/>
      <c r="J11422" s="50" t="str">
        <f t="shared" si="206"/>
        <v>Masculino</v>
      </c>
    </row>
    <row r="11423" spans="1:10">
      <c r="A11423" t="s">
        <v>35</v>
      </c>
      <c r="B11423" t="s">
        <v>22</v>
      </c>
      <c r="C11423" s="103" t="str">
        <f>+Detalle_Casos[[#This Row],[Día]]&amp;"/"&amp;Detalle_Casos[[#This Row],[Mes]]&amp;"/"&amp;Detalle_Casos[[#This Row],[Año]]</f>
        <v>18/6/2020</v>
      </c>
      <c r="D11423" s="91">
        <v>18</v>
      </c>
      <c r="E11423" s="91">
        <v>6</v>
      </c>
      <c r="F11423" s="91">
        <v>2020</v>
      </c>
      <c r="G11423">
        <v>11425</v>
      </c>
      <c r="H11423" s="50">
        <v>1</v>
      </c>
      <c r="I11423" s="50"/>
      <c r="J11423" s="50" t="str">
        <f t="shared" si="206"/>
        <v>Masculino</v>
      </c>
    </row>
    <row r="11424" spans="1:10">
      <c r="A11424" t="s">
        <v>35</v>
      </c>
      <c r="B11424" t="s">
        <v>22</v>
      </c>
      <c r="C11424" s="103" t="str">
        <f>+Detalle_Casos[[#This Row],[Día]]&amp;"/"&amp;Detalle_Casos[[#This Row],[Mes]]&amp;"/"&amp;Detalle_Casos[[#This Row],[Año]]</f>
        <v>18/6/2020</v>
      </c>
      <c r="D11424" s="91">
        <v>18</v>
      </c>
      <c r="E11424" s="91">
        <v>6</v>
      </c>
      <c r="F11424" s="91">
        <v>2020</v>
      </c>
      <c r="G11424">
        <v>11426</v>
      </c>
      <c r="H11424" s="50">
        <v>1</v>
      </c>
      <c r="I11424" s="50"/>
      <c r="J11424" s="50" t="str">
        <f t="shared" si="206"/>
        <v>Masculino</v>
      </c>
    </row>
    <row r="11425" spans="1:10">
      <c r="A11425" t="s">
        <v>35</v>
      </c>
      <c r="B11425" t="s">
        <v>22</v>
      </c>
      <c r="C11425" s="103" t="str">
        <f>+Detalle_Casos[[#This Row],[Día]]&amp;"/"&amp;Detalle_Casos[[#This Row],[Mes]]&amp;"/"&amp;Detalle_Casos[[#This Row],[Año]]</f>
        <v>18/6/2020</v>
      </c>
      <c r="D11425" s="91">
        <v>18</v>
      </c>
      <c r="E11425" s="91">
        <v>6</v>
      </c>
      <c r="F11425" s="91">
        <v>2020</v>
      </c>
      <c r="G11425">
        <v>11427</v>
      </c>
      <c r="H11425" s="50">
        <v>1</v>
      </c>
      <c r="I11425" s="50"/>
      <c r="J11425" s="50" t="str">
        <f t="shared" si="206"/>
        <v>Masculino</v>
      </c>
    </row>
    <row r="11426" spans="1:10">
      <c r="A11426" t="s">
        <v>35</v>
      </c>
      <c r="B11426" t="s">
        <v>22</v>
      </c>
      <c r="C11426" s="103" t="str">
        <f>+Detalle_Casos[[#This Row],[Día]]&amp;"/"&amp;Detalle_Casos[[#This Row],[Mes]]&amp;"/"&amp;Detalle_Casos[[#This Row],[Año]]</f>
        <v>18/6/2020</v>
      </c>
      <c r="D11426" s="91">
        <v>18</v>
      </c>
      <c r="E11426" s="91">
        <v>6</v>
      </c>
      <c r="F11426" s="91">
        <v>2020</v>
      </c>
      <c r="G11426">
        <v>11428</v>
      </c>
      <c r="H11426" s="50">
        <v>1</v>
      </c>
      <c r="I11426" s="50"/>
      <c r="J11426" s="50" t="str">
        <f t="shared" si="206"/>
        <v>Masculino</v>
      </c>
    </row>
    <row r="11427" spans="1:10">
      <c r="A11427" t="s">
        <v>35</v>
      </c>
      <c r="B11427" t="s">
        <v>22</v>
      </c>
      <c r="C11427" s="103" t="str">
        <f>+Detalle_Casos[[#This Row],[Día]]&amp;"/"&amp;Detalle_Casos[[#This Row],[Mes]]&amp;"/"&amp;Detalle_Casos[[#This Row],[Año]]</f>
        <v>18/6/2020</v>
      </c>
      <c r="D11427" s="91">
        <v>18</v>
      </c>
      <c r="E11427" s="91">
        <v>6</v>
      </c>
      <c r="F11427" s="91">
        <v>2020</v>
      </c>
      <c r="G11427">
        <v>11429</v>
      </c>
      <c r="H11427" s="50">
        <v>1</v>
      </c>
      <c r="I11427" s="50"/>
      <c r="J11427" s="50" t="str">
        <f t="shared" si="206"/>
        <v>Masculino</v>
      </c>
    </row>
    <row r="11428" spans="1:10">
      <c r="A11428" t="s">
        <v>35</v>
      </c>
      <c r="B11428" t="s">
        <v>22</v>
      </c>
      <c r="C11428" s="103" t="str">
        <f>+Detalle_Casos[[#This Row],[Día]]&amp;"/"&amp;Detalle_Casos[[#This Row],[Mes]]&amp;"/"&amp;Detalle_Casos[[#This Row],[Año]]</f>
        <v>18/6/2020</v>
      </c>
      <c r="D11428" s="91">
        <v>18</v>
      </c>
      <c r="E11428" s="91">
        <v>6</v>
      </c>
      <c r="F11428" s="91">
        <v>2020</v>
      </c>
      <c r="G11428">
        <v>11430</v>
      </c>
      <c r="H11428" s="50">
        <v>1</v>
      </c>
      <c r="I11428" s="50"/>
      <c r="J11428" s="50" t="str">
        <f t="shared" si="206"/>
        <v>Masculino</v>
      </c>
    </row>
    <row r="11429" spans="1:10">
      <c r="A11429" t="s">
        <v>35</v>
      </c>
      <c r="B11429" t="s">
        <v>22</v>
      </c>
      <c r="C11429" s="103" t="str">
        <f>+Detalle_Casos[[#This Row],[Día]]&amp;"/"&amp;Detalle_Casos[[#This Row],[Mes]]&amp;"/"&amp;Detalle_Casos[[#This Row],[Año]]</f>
        <v>18/6/2020</v>
      </c>
      <c r="D11429" s="91">
        <v>18</v>
      </c>
      <c r="E11429" s="91">
        <v>6</v>
      </c>
      <c r="F11429" s="91">
        <v>2020</v>
      </c>
      <c r="G11429">
        <v>11431</v>
      </c>
      <c r="H11429" s="50">
        <v>1</v>
      </c>
      <c r="I11429" s="50"/>
      <c r="J11429" s="50" t="str">
        <f t="shared" si="206"/>
        <v>Masculino</v>
      </c>
    </row>
    <row r="11430" spans="1:10">
      <c r="A11430" t="s">
        <v>35</v>
      </c>
      <c r="B11430" t="s">
        <v>22</v>
      </c>
      <c r="C11430" s="103" t="str">
        <f>+Detalle_Casos[[#This Row],[Día]]&amp;"/"&amp;Detalle_Casos[[#This Row],[Mes]]&amp;"/"&amp;Detalle_Casos[[#This Row],[Año]]</f>
        <v>18/6/2020</v>
      </c>
      <c r="D11430" s="91">
        <v>18</v>
      </c>
      <c r="E11430" s="91">
        <v>6</v>
      </c>
      <c r="F11430" s="91">
        <v>2020</v>
      </c>
      <c r="G11430">
        <v>11432</v>
      </c>
      <c r="H11430" s="50">
        <v>1</v>
      </c>
      <c r="I11430" s="50"/>
      <c r="J11430" s="50" t="str">
        <f t="shared" si="206"/>
        <v>Masculino</v>
      </c>
    </row>
    <row r="11431" spans="1:10">
      <c r="A11431" t="s">
        <v>35</v>
      </c>
      <c r="B11431" t="s">
        <v>22</v>
      </c>
      <c r="C11431" s="103" t="str">
        <f>+Detalle_Casos[[#This Row],[Día]]&amp;"/"&amp;Detalle_Casos[[#This Row],[Mes]]&amp;"/"&amp;Detalle_Casos[[#This Row],[Año]]</f>
        <v>18/6/2020</v>
      </c>
      <c r="D11431" s="91">
        <v>18</v>
      </c>
      <c r="E11431" s="91">
        <v>6</v>
      </c>
      <c r="F11431" s="91">
        <v>2020</v>
      </c>
      <c r="G11431">
        <v>11433</v>
      </c>
      <c r="H11431" s="50">
        <v>1</v>
      </c>
      <c r="I11431" s="50"/>
      <c r="J11431" s="50" t="str">
        <f t="shared" si="206"/>
        <v>Masculino</v>
      </c>
    </row>
    <row r="11432" spans="1:10">
      <c r="A11432" t="s">
        <v>35</v>
      </c>
      <c r="B11432" t="s">
        <v>22</v>
      </c>
      <c r="C11432" s="103" t="str">
        <f>+Detalle_Casos[[#This Row],[Día]]&amp;"/"&amp;Detalle_Casos[[#This Row],[Mes]]&amp;"/"&amp;Detalle_Casos[[#This Row],[Año]]</f>
        <v>18/6/2020</v>
      </c>
      <c r="D11432" s="91">
        <v>18</v>
      </c>
      <c r="E11432" s="91">
        <v>6</v>
      </c>
      <c r="F11432" s="91">
        <v>2020</v>
      </c>
      <c r="G11432">
        <v>11434</v>
      </c>
      <c r="H11432" s="50">
        <v>1</v>
      </c>
      <c r="I11432" s="50"/>
      <c r="J11432" s="50" t="str">
        <f t="shared" si="206"/>
        <v>Masculino</v>
      </c>
    </row>
    <row r="11433" spans="1:10">
      <c r="A11433" t="s">
        <v>35</v>
      </c>
      <c r="B11433" t="s">
        <v>22</v>
      </c>
      <c r="C11433" s="103" t="str">
        <f>+Detalle_Casos[[#This Row],[Día]]&amp;"/"&amp;Detalle_Casos[[#This Row],[Mes]]&amp;"/"&amp;Detalle_Casos[[#This Row],[Año]]</f>
        <v>18/6/2020</v>
      </c>
      <c r="D11433" s="91">
        <v>18</v>
      </c>
      <c r="E11433" s="91">
        <v>6</v>
      </c>
      <c r="F11433" s="91">
        <v>2020</v>
      </c>
      <c r="G11433">
        <v>11435</v>
      </c>
      <c r="H11433" s="50">
        <v>1</v>
      </c>
      <c r="I11433" s="50"/>
      <c r="J11433" s="50" t="str">
        <f t="shared" si="206"/>
        <v>Masculino</v>
      </c>
    </row>
    <row r="11434" spans="1:10">
      <c r="A11434" t="s">
        <v>35</v>
      </c>
      <c r="B11434" t="s">
        <v>22</v>
      </c>
      <c r="C11434" s="103" t="str">
        <f>+Detalle_Casos[[#This Row],[Día]]&amp;"/"&amp;Detalle_Casos[[#This Row],[Mes]]&amp;"/"&amp;Detalle_Casos[[#This Row],[Año]]</f>
        <v>18/6/2020</v>
      </c>
      <c r="D11434" s="91">
        <v>18</v>
      </c>
      <c r="E11434" s="91">
        <v>6</v>
      </c>
      <c r="F11434" s="91">
        <v>2020</v>
      </c>
      <c r="G11434">
        <v>11436</v>
      </c>
      <c r="H11434" s="50">
        <v>1</v>
      </c>
      <c r="I11434" s="50"/>
      <c r="J11434" s="50" t="str">
        <f t="shared" si="206"/>
        <v>Masculino</v>
      </c>
    </row>
    <row r="11435" spans="1:10">
      <c r="A11435" t="s">
        <v>35</v>
      </c>
      <c r="B11435" t="s">
        <v>22</v>
      </c>
      <c r="C11435" s="103" t="str">
        <f>+Detalle_Casos[[#This Row],[Día]]&amp;"/"&amp;Detalle_Casos[[#This Row],[Mes]]&amp;"/"&amp;Detalle_Casos[[#This Row],[Año]]</f>
        <v>18/6/2020</v>
      </c>
      <c r="D11435" s="91">
        <v>18</v>
      </c>
      <c r="E11435" s="91">
        <v>6</v>
      </c>
      <c r="F11435" s="91">
        <v>2020</v>
      </c>
      <c r="G11435">
        <v>11437</v>
      </c>
      <c r="H11435" s="50">
        <v>1</v>
      </c>
      <c r="I11435" s="50"/>
      <c r="J11435" s="50" t="str">
        <f t="shared" si="206"/>
        <v>Masculino</v>
      </c>
    </row>
    <row r="11436" spans="1:10">
      <c r="A11436" t="s">
        <v>35</v>
      </c>
      <c r="B11436" t="s">
        <v>22</v>
      </c>
      <c r="C11436" s="103" t="str">
        <f>+Detalle_Casos[[#This Row],[Día]]&amp;"/"&amp;Detalle_Casos[[#This Row],[Mes]]&amp;"/"&amp;Detalle_Casos[[#This Row],[Año]]</f>
        <v>18/6/2020</v>
      </c>
      <c r="D11436" s="91">
        <v>18</v>
      </c>
      <c r="E11436" s="91">
        <v>6</v>
      </c>
      <c r="F11436" s="91">
        <v>2020</v>
      </c>
      <c r="G11436">
        <v>11438</v>
      </c>
      <c r="H11436" s="50">
        <v>1</v>
      </c>
      <c r="I11436" s="50"/>
      <c r="J11436" s="50" t="str">
        <f t="shared" si="206"/>
        <v>Masculino</v>
      </c>
    </row>
    <row r="11437" spans="1:10">
      <c r="A11437" t="s">
        <v>35</v>
      </c>
      <c r="B11437" t="s">
        <v>22</v>
      </c>
      <c r="C11437" s="103" t="str">
        <f>+Detalle_Casos[[#This Row],[Día]]&amp;"/"&amp;Detalle_Casos[[#This Row],[Mes]]&amp;"/"&amp;Detalle_Casos[[#This Row],[Año]]</f>
        <v>18/6/2020</v>
      </c>
      <c r="D11437" s="91">
        <v>18</v>
      </c>
      <c r="E11437" s="91">
        <v>6</v>
      </c>
      <c r="F11437" s="91">
        <v>2020</v>
      </c>
      <c r="G11437">
        <v>11439</v>
      </c>
      <c r="H11437" s="50">
        <v>1</v>
      </c>
      <c r="I11437" s="50"/>
      <c r="J11437" s="50" t="str">
        <f t="shared" si="206"/>
        <v>Masculino</v>
      </c>
    </row>
    <row r="11438" spans="1:10">
      <c r="A11438" t="s">
        <v>35</v>
      </c>
      <c r="B11438" t="s">
        <v>22</v>
      </c>
      <c r="C11438" s="103" t="str">
        <f>+Detalle_Casos[[#This Row],[Día]]&amp;"/"&amp;Detalle_Casos[[#This Row],[Mes]]&amp;"/"&amp;Detalle_Casos[[#This Row],[Año]]</f>
        <v>18/6/2020</v>
      </c>
      <c r="D11438" s="91">
        <v>18</v>
      </c>
      <c r="E11438" s="91">
        <v>6</v>
      </c>
      <c r="F11438" s="91">
        <v>2020</v>
      </c>
      <c r="G11438">
        <v>11440</v>
      </c>
      <c r="H11438" s="50">
        <v>1</v>
      </c>
      <c r="I11438" s="50"/>
      <c r="J11438" s="50" t="str">
        <f t="shared" si="206"/>
        <v>Masculino</v>
      </c>
    </row>
    <row r="11439" spans="1:10">
      <c r="A11439" t="s">
        <v>35</v>
      </c>
      <c r="B11439" t="s">
        <v>22</v>
      </c>
      <c r="C11439" s="103" t="str">
        <f>+Detalle_Casos[[#This Row],[Día]]&amp;"/"&amp;Detalle_Casos[[#This Row],[Mes]]&amp;"/"&amp;Detalle_Casos[[#This Row],[Año]]</f>
        <v>18/6/2020</v>
      </c>
      <c r="D11439" s="91">
        <v>18</v>
      </c>
      <c r="E11439" s="91">
        <v>6</v>
      </c>
      <c r="F11439" s="91">
        <v>2020</v>
      </c>
      <c r="G11439">
        <v>11441</v>
      </c>
      <c r="H11439" s="50">
        <v>1</v>
      </c>
      <c r="I11439" s="50"/>
      <c r="J11439" s="50" t="str">
        <f t="shared" si="206"/>
        <v>Masculino</v>
      </c>
    </row>
    <row r="11440" spans="1:10">
      <c r="A11440" t="s">
        <v>35</v>
      </c>
      <c r="B11440" t="s">
        <v>22</v>
      </c>
      <c r="C11440" s="103" t="str">
        <f>+Detalle_Casos[[#This Row],[Día]]&amp;"/"&amp;Detalle_Casos[[#This Row],[Mes]]&amp;"/"&amp;Detalle_Casos[[#This Row],[Año]]</f>
        <v>18/6/2020</v>
      </c>
      <c r="D11440" s="91">
        <v>18</v>
      </c>
      <c r="E11440" s="91">
        <v>6</v>
      </c>
      <c r="F11440" s="91">
        <v>2020</v>
      </c>
      <c r="G11440">
        <v>11442</v>
      </c>
      <c r="H11440" s="50">
        <v>1</v>
      </c>
      <c r="I11440" s="50"/>
      <c r="J11440" s="50" t="str">
        <f t="shared" si="206"/>
        <v>Masculino</v>
      </c>
    </row>
    <row r="11441" spans="1:10">
      <c r="A11441" t="s">
        <v>35</v>
      </c>
      <c r="B11441" t="s">
        <v>22</v>
      </c>
      <c r="C11441" s="103" t="str">
        <f>+Detalle_Casos[[#This Row],[Día]]&amp;"/"&amp;Detalle_Casos[[#This Row],[Mes]]&amp;"/"&amp;Detalle_Casos[[#This Row],[Año]]</f>
        <v>18/6/2020</v>
      </c>
      <c r="D11441" s="91">
        <v>18</v>
      </c>
      <c r="E11441" s="91">
        <v>6</v>
      </c>
      <c r="F11441" s="91">
        <v>2020</v>
      </c>
      <c r="G11441">
        <v>11443</v>
      </c>
      <c r="H11441" s="50">
        <v>1</v>
      </c>
      <c r="I11441" s="50"/>
      <c r="J11441" s="50" t="str">
        <f t="shared" si="206"/>
        <v>Masculino</v>
      </c>
    </row>
    <row r="11442" spans="1:10">
      <c r="A11442" t="s">
        <v>35</v>
      </c>
      <c r="B11442" t="s">
        <v>22</v>
      </c>
      <c r="C11442" s="103" t="str">
        <f>+Detalle_Casos[[#This Row],[Día]]&amp;"/"&amp;Detalle_Casos[[#This Row],[Mes]]&amp;"/"&amp;Detalle_Casos[[#This Row],[Año]]</f>
        <v>18/6/2020</v>
      </c>
      <c r="D11442" s="91">
        <v>18</v>
      </c>
      <c r="E11442" s="91">
        <v>6</v>
      </c>
      <c r="F11442" s="91">
        <v>2020</v>
      </c>
      <c r="G11442">
        <v>11444</v>
      </c>
      <c r="H11442" s="50">
        <v>1</v>
      </c>
      <c r="I11442" s="50"/>
      <c r="J11442" s="50" t="str">
        <f t="shared" si="206"/>
        <v>Masculino</v>
      </c>
    </row>
    <row r="11443" spans="1:10">
      <c r="A11443" t="s">
        <v>35</v>
      </c>
      <c r="B11443" t="s">
        <v>22</v>
      </c>
      <c r="C11443" s="103" t="str">
        <f>+Detalle_Casos[[#This Row],[Día]]&amp;"/"&amp;Detalle_Casos[[#This Row],[Mes]]&amp;"/"&amp;Detalle_Casos[[#This Row],[Año]]</f>
        <v>18/6/2020</v>
      </c>
      <c r="D11443" s="91">
        <v>18</v>
      </c>
      <c r="E11443" s="91">
        <v>6</v>
      </c>
      <c r="F11443" s="91">
        <v>2020</v>
      </c>
      <c r="G11443">
        <v>11445</v>
      </c>
      <c r="H11443" s="50">
        <v>1</v>
      </c>
      <c r="I11443" s="50"/>
      <c r="J11443" s="50" t="str">
        <f t="shared" ref="J11443:J11506" si="207">+IF(H11443=1,"Masculino","Femenino")</f>
        <v>Masculino</v>
      </c>
    </row>
    <row r="11444" spans="1:10">
      <c r="A11444" t="s">
        <v>35</v>
      </c>
      <c r="B11444" t="s">
        <v>22</v>
      </c>
      <c r="C11444" s="103" t="str">
        <f>+Detalle_Casos[[#This Row],[Día]]&amp;"/"&amp;Detalle_Casos[[#This Row],[Mes]]&amp;"/"&amp;Detalle_Casos[[#This Row],[Año]]</f>
        <v>18/6/2020</v>
      </c>
      <c r="D11444" s="91">
        <v>18</v>
      </c>
      <c r="E11444" s="91">
        <v>6</v>
      </c>
      <c r="F11444" s="91">
        <v>2020</v>
      </c>
      <c r="G11444">
        <v>11446</v>
      </c>
      <c r="H11444" s="50">
        <v>1</v>
      </c>
      <c r="I11444" s="50"/>
      <c r="J11444" s="50" t="str">
        <f t="shared" si="207"/>
        <v>Masculino</v>
      </c>
    </row>
    <row r="11445" spans="1:10">
      <c r="A11445" t="s">
        <v>35</v>
      </c>
      <c r="B11445" t="s">
        <v>22</v>
      </c>
      <c r="C11445" s="103" t="str">
        <f>+Detalle_Casos[[#This Row],[Día]]&amp;"/"&amp;Detalle_Casos[[#This Row],[Mes]]&amp;"/"&amp;Detalle_Casos[[#This Row],[Año]]</f>
        <v>18/6/2020</v>
      </c>
      <c r="D11445" s="91">
        <v>18</v>
      </c>
      <c r="E11445" s="91">
        <v>6</v>
      </c>
      <c r="F11445" s="91">
        <v>2020</v>
      </c>
      <c r="G11445">
        <v>11447</v>
      </c>
      <c r="H11445" s="50">
        <v>1</v>
      </c>
      <c r="I11445" s="50"/>
      <c r="J11445" s="50" t="str">
        <f t="shared" si="207"/>
        <v>Masculino</v>
      </c>
    </row>
    <row r="11446" spans="1:10">
      <c r="A11446" t="s">
        <v>35</v>
      </c>
      <c r="B11446" t="s">
        <v>22</v>
      </c>
      <c r="C11446" s="103" t="str">
        <f>+Detalle_Casos[[#This Row],[Día]]&amp;"/"&amp;Detalle_Casos[[#This Row],[Mes]]&amp;"/"&amp;Detalle_Casos[[#This Row],[Año]]</f>
        <v>18/6/2020</v>
      </c>
      <c r="D11446" s="91">
        <v>18</v>
      </c>
      <c r="E11446" s="91">
        <v>6</v>
      </c>
      <c r="F11446" s="91">
        <v>2020</v>
      </c>
      <c r="G11446">
        <v>11448</v>
      </c>
      <c r="H11446" s="50">
        <v>1</v>
      </c>
      <c r="I11446" s="50"/>
      <c r="J11446" s="50" t="str">
        <f t="shared" si="207"/>
        <v>Masculino</v>
      </c>
    </row>
    <row r="11447" spans="1:10">
      <c r="A11447" t="s">
        <v>35</v>
      </c>
      <c r="B11447" t="s">
        <v>22</v>
      </c>
      <c r="C11447" s="103" t="str">
        <f>+Detalle_Casos[[#This Row],[Día]]&amp;"/"&amp;Detalle_Casos[[#This Row],[Mes]]&amp;"/"&amp;Detalle_Casos[[#This Row],[Año]]</f>
        <v>18/6/2020</v>
      </c>
      <c r="D11447" s="91">
        <v>18</v>
      </c>
      <c r="E11447" s="91">
        <v>6</v>
      </c>
      <c r="F11447" s="91">
        <v>2020</v>
      </c>
      <c r="G11447">
        <v>11449</v>
      </c>
      <c r="H11447" s="50">
        <v>1</v>
      </c>
      <c r="I11447" s="50"/>
      <c r="J11447" s="50" t="str">
        <f t="shared" si="207"/>
        <v>Masculino</v>
      </c>
    </row>
    <row r="11448" spans="1:10">
      <c r="A11448" t="s">
        <v>35</v>
      </c>
      <c r="B11448" t="s">
        <v>22</v>
      </c>
      <c r="C11448" s="103" t="str">
        <f>+Detalle_Casos[[#This Row],[Día]]&amp;"/"&amp;Detalle_Casos[[#This Row],[Mes]]&amp;"/"&amp;Detalle_Casos[[#This Row],[Año]]</f>
        <v>18/6/2020</v>
      </c>
      <c r="D11448" s="91">
        <v>18</v>
      </c>
      <c r="E11448" s="91">
        <v>6</v>
      </c>
      <c r="F11448" s="91">
        <v>2020</v>
      </c>
      <c r="G11448">
        <v>11450</v>
      </c>
      <c r="H11448" s="50">
        <v>1</v>
      </c>
      <c r="I11448" s="50"/>
      <c r="J11448" s="50" t="str">
        <f t="shared" si="207"/>
        <v>Masculino</v>
      </c>
    </row>
    <row r="11449" spans="1:10">
      <c r="A11449" t="s">
        <v>35</v>
      </c>
      <c r="B11449" t="s">
        <v>22</v>
      </c>
      <c r="C11449" s="103" t="str">
        <f>+Detalle_Casos[[#This Row],[Día]]&amp;"/"&amp;Detalle_Casos[[#This Row],[Mes]]&amp;"/"&amp;Detalle_Casos[[#This Row],[Año]]</f>
        <v>18/6/2020</v>
      </c>
      <c r="D11449" s="91">
        <v>18</v>
      </c>
      <c r="E11449" s="91">
        <v>6</v>
      </c>
      <c r="F11449" s="91">
        <v>2020</v>
      </c>
      <c r="G11449">
        <v>11451</v>
      </c>
      <c r="H11449" s="50">
        <v>1</v>
      </c>
      <c r="I11449" s="50"/>
      <c r="J11449" s="50" t="str">
        <f t="shared" si="207"/>
        <v>Masculino</v>
      </c>
    </row>
    <row r="11450" spans="1:10">
      <c r="A11450" t="s">
        <v>35</v>
      </c>
      <c r="B11450" t="s">
        <v>22</v>
      </c>
      <c r="C11450" s="103" t="str">
        <f>+Detalle_Casos[[#This Row],[Día]]&amp;"/"&amp;Detalle_Casos[[#This Row],[Mes]]&amp;"/"&amp;Detalle_Casos[[#This Row],[Año]]</f>
        <v>18/6/2020</v>
      </c>
      <c r="D11450" s="91">
        <v>18</v>
      </c>
      <c r="E11450" s="91">
        <v>6</v>
      </c>
      <c r="F11450" s="91">
        <v>2020</v>
      </c>
      <c r="G11450">
        <v>11452</v>
      </c>
      <c r="H11450" s="50">
        <v>1</v>
      </c>
      <c r="I11450" s="50"/>
      <c r="J11450" s="50" t="str">
        <f t="shared" si="207"/>
        <v>Masculino</v>
      </c>
    </row>
    <row r="11451" spans="1:10">
      <c r="A11451" t="s">
        <v>35</v>
      </c>
      <c r="B11451" t="s">
        <v>22</v>
      </c>
      <c r="C11451" s="103" t="str">
        <f>+Detalle_Casos[[#This Row],[Día]]&amp;"/"&amp;Detalle_Casos[[#This Row],[Mes]]&amp;"/"&amp;Detalle_Casos[[#This Row],[Año]]</f>
        <v>18/6/2020</v>
      </c>
      <c r="D11451" s="91">
        <v>18</v>
      </c>
      <c r="E11451" s="91">
        <v>6</v>
      </c>
      <c r="F11451" s="91">
        <v>2020</v>
      </c>
      <c r="G11451">
        <v>11453</v>
      </c>
      <c r="H11451" s="50">
        <v>1</v>
      </c>
      <c r="I11451" s="50"/>
      <c r="J11451" s="50" t="str">
        <f t="shared" si="207"/>
        <v>Masculino</v>
      </c>
    </row>
    <row r="11452" spans="1:10">
      <c r="A11452" t="s">
        <v>35</v>
      </c>
      <c r="B11452" t="s">
        <v>22</v>
      </c>
      <c r="C11452" s="103" t="str">
        <f>+Detalle_Casos[[#This Row],[Día]]&amp;"/"&amp;Detalle_Casos[[#This Row],[Mes]]&amp;"/"&amp;Detalle_Casos[[#This Row],[Año]]</f>
        <v>18/6/2020</v>
      </c>
      <c r="D11452" s="91">
        <v>18</v>
      </c>
      <c r="E11452" s="91">
        <v>6</v>
      </c>
      <c r="F11452" s="91">
        <v>2020</v>
      </c>
      <c r="G11452">
        <v>11454</v>
      </c>
      <c r="H11452" s="50">
        <v>1</v>
      </c>
      <c r="I11452" s="50"/>
      <c r="J11452" s="50" t="str">
        <f t="shared" si="207"/>
        <v>Masculino</v>
      </c>
    </row>
    <row r="11453" spans="1:10">
      <c r="A11453" t="s">
        <v>35</v>
      </c>
      <c r="B11453" t="s">
        <v>22</v>
      </c>
      <c r="C11453" s="103" t="str">
        <f>+Detalle_Casos[[#This Row],[Día]]&amp;"/"&amp;Detalle_Casos[[#This Row],[Mes]]&amp;"/"&amp;Detalle_Casos[[#This Row],[Año]]</f>
        <v>18/6/2020</v>
      </c>
      <c r="D11453" s="91">
        <v>18</v>
      </c>
      <c r="E11453" s="91">
        <v>6</v>
      </c>
      <c r="F11453" s="91">
        <v>2020</v>
      </c>
      <c r="G11453">
        <v>11455</v>
      </c>
      <c r="H11453" s="50">
        <v>1</v>
      </c>
      <c r="I11453" s="50"/>
      <c r="J11453" s="50" t="str">
        <f t="shared" si="207"/>
        <v>Masculino</v>
      </c>
    </row>
    <row r="11454" spans="1:10">
      <c r="A11454" t="s">
        <v>35</v>
      </c>
      <c r="B11454" t="s">
        <v>22</v>
      </c>
      <c r="C11454" s="103" t="str">
        <f>+Detalle_Casos[[#This Row],[Día]]&amp;"/"&amp;Detalle_Casos[[#This Row],[Mes]]&amp;"/"&amp;Detalle_Casos[[#This Row],[Año]]</f>
        <v>18/6/2020</v>
      </c>
      <c r="D11454" s="91">
        <v>18</v>
      </c>
      <c r="E11454" s="91">
        <v>6</v>
      </c>
      <c r="F11454" s="91">
        <v>2020</v>
      </c>
      <c r="G11454">
        <v>11456</v>
      </c>
      <c r="H11454" s="50">
        <v>1</v>
      </c>
      <c r="I11454" s="50"/>
      <c r="J11454" s="50" t="str">
        <f t="shared" si="207"/>
        <v>Masculino</v>
      </c>
    </row>
    <row r="11455" spans="1:10">
      <c r="A11455" t="s">
        <v>35</v>
      </c>
      <c r="B11455" t="s">
        <v>22</v>
      </c>
      <c r="C11455" s="103" t="str">
        <f>+Detalle_Casos[[#This Row],[Día]]&amp;"/"&amp;Detalle_Casos[[#This Row],[Mes]]&amp;"/"&amp;Detalle_Casos[[#This Row],[Año]]</f>
        <v>18/6/2020</v>
      </c>
      <c r="D11455" s="91">
        <v>18</v>
      </c>
      <c r="E11455" s="91">
        <v>6</v>
      </c>
      <c r="F11455" s="91">
        <v>2020</v>
      </c>
      <c r="G11455">
        <v>11457</v>
      </c>
      <c r="H11455" s="50">
        <v>1</v>
      </c>
      <c r="I11455" s="50"/>
      <c r="J11455" s="50" t="str">
        <f t="shared" si="207"/>
        <v>Masculino</v>
      </c>
    </row>
    <row r="11456" spans="1:10">
      <c r="A11456" t="s">
        <v>35</v>
      </c>
      <c r="B11456" t="s">
        <v>22</v>
      </c>
      <c r="C11456" s="103" t="str">
        <f>+Detalle_Casos[[#This Row],[Día]]&amp;"/"&amp;Detalle_Casos[[#This Row],[Mes]]&amp;"/"&amp;Detalle_Casos[[#This Row],[Año]]</f>
        <v>18/6/2020</v>
      </c>
      <c r="D11456" s="91">
        <v>18</v>
      </c>
      <c r="E11456" s="91">
        <v>6</v>
      </c>
      <c r="F11456" s="91">
        <v>2020</v>
      </c>
      <c r="G11456">
        <v>11458</v>
      </c>
      <c r="H11456" s="50">
        <v>1</v>
      </c>
      <c r="I11456" s="50"/>
      <c r="J11456" s="50" t="str">
        <f t="shared" si="207"/>
        <v>Masculino</v>
      </c>
    </row>
    <row r="11457" spans="1:10">
      <c r="A11457" t="s">
        <v>35</v>
      </c>
      <c r="B11457" t="s">
        <v>22</v>
      </c>
      <c r="C11457" s="103" t="str">
        <f>+Detalle_Casos[[#This Row],[Día]]&amp;"/"&amp;Detalle_Casos[[#This Row],[Mes]]&amp;"/"&amp;Detalle_Casos[[#This Row],[Año]]</f>
        <v>18/6/2020</v>
      </c>
      <c r="D11457" s="91">
        <v>18</v>
      </c>
      <c r="E11457" s="91">
        <v>6</v>
      </c>
      <c r="F11457" s="91">
        <v>2020</v>
      </c>
      <c r="G11457">
        <v>11459</v>
      </c>
      <c r="H11457" s="50">
        <v>1</v>
      </c>
      <c r="I11457" s="50"/>
      <c r="J11457" s="50" t="str">
        <f t="shared" si="207"/>
        <v>Masculino</v>
      </c>
    </row>
    <row r="11458" spans="1:10">
      <c r="A11458" t="s">
        <v>35</v>
      </c>
      <c r="B11458" t="s">
        <v>22</v>
      </c>
      <c r="C11458" s="103" t="str">
        <f>+Detalle_Casos[[#This Row],[Día]]&amp;"/"&amp;Detalle_Casos[[#This Row],[Mes]]&amp;"/"&amp;Detalle_Casos[[#This Row],[Año]]</f>
        <v>18/6/2020</v>
      </c>
      <c r="D11458" s="91">
        <v>18</v>
      </c>
      <c r="E11458" s="91">
        <v>6</v>
      </c>
      <c r="F11458" s="91">
        <v>2020</v>
      </c>
      <c r="G11458">
        <v>11460</v>
      </c>
      <c r="H11458" s="50">
        <v>1</v>
      </c>
      <c r="I11458" s="50"/>
      <c r="J11458" s="50" t="str">
        <f t="shared" si="207"/>
        <v>Masculino</v>
      </c>
    </row>
    <row r="11459" spans="1:10">
      <c r="A11459" t="s">
        <v>35</v>
      </c>
      <c r="B11459" t="s">
        <v>22</v>
      </c>
      <c r="C11459" s="103" t="str">
        <f>+Detalle_Casos[[#This Row],[Día]]&amp;"/"&amp;Detalle_Casos[[#This Row],[Mes]]&amp;"/"&amp;Detalle_Casos[[#This Row],[Año]]</f>
        <v>18/6/2020</v>
      </c>
      <c r="D11459" s="91">
        <v>18</v>
      </c>
      <c r="E11459" s="91">
        <v>6</v>
      </c>
      <c r="F11459" s="91">
        <v>2020</v>
      </c>
      <c r="G11459">
        <v>11461</v>
      </c>
      <c r="H11459" s="50">
        <v>1</v>
      </c>
      <c r="I11459" s="50"/>
      <c r="J11459" s="50" t="str">
        <f t="shared" si="207"/>
        <v>Masculino</v>
      </c>
    </row>
    <row r="11460" spans="1:10">
      <c r="A11460" t="s">
        <v>35</v>
      </c>
      <c r="B11460" t="s">
        <v>22</v>
      </c>
      <c r="C11460" s="103" t="str">
        <f>+Detalle_Casos[[#This Row],[Día]]&amp;"/"&amp;Detalle_Casos[[#This Row],[Mes]]&amp;"/"&amp;Detalle_Casos[[#This Row],[Año]]</f>
        <v>18/6/2020</v>
      </c>
      <c r="D11460" s="91">
        <v>18</v>
      </c>
      <c r="E11460" s="91">
        <v>6</v>
      </c>
      <c r="F11460" s="91">
        <v>2020</v>
      </c>
      <c r="G11460">
        <v>11462</v>
      </c>
      <c r="H11460" s="50">
        <v>1</v>
      </c>
      <c r="I11460" s="50"/>
      <c r="J11460" s="50" t="str">
        <f t="shared" si="207"/>
        <v>Masculino</v>
      </c>
    </row>
    <row r="11461" spans="1:10">
      <c r="A11461" t="s">
        <v>35</v>
      </c>
      <c r="B11461" t="s">
        <v>22</v>
      </c>
      <c r="C11461" s="103" t="str">
        <f>+Detalle_Casos[[#This Row],[Día]]&amp;"/"&amp;Detalle_Casos[[#This Row],[Mes]]&amp;"/"&amp;Detalle_Casos[[#This Row],[Año]]</f>
        <v>18/6/2020</v>
      </c>
      <c r="D11461" s="91">
        <v>18</v>
      </c>
      <c r="E11461" s="91">
        <v>6</v>
      </c>
      <c r="F11461" s="91">
        <v>2020</v>
      </c>
      <c r="G11461">
        <v>11463</v>
      </c>
      <c r="H11461" s="50">
        <v>1</v>
      </c>
      <c r="I11461" s="50"/>
      <c r="J11461" s="50" t="str">
        <f t="shared" si="207"/>
        <v>Masculino</v>
      </c>
    </row>
    <row r="11462" spans="1:10">
      <c r="A11462" t="s">
        <v>35</v>
      </c>
      <c r="B11462" t="s">
        <v>22</v>
      </c>
      <c r="C11462" s="103" t="str">
        <f>+Detalle_Casos[[#This Row],[Día]]&amp;"/"&amp;Detalle_Casos[[#This Row],[Mes]]&amp;"/"&amp;Detalle_Casos[[#This Row],[Año]]</f>
        <v>18/6/2020</v>
      </c>
      <c r="D11462" s="91">
        <v>18</v>
      </c>
      <c r="E11462" s="91">
        <v>6</v>
      </c>
      <c r="F11462" s="91">
        <v>2020</v>
      </c>
      <c r="G11462">
        <v>11464</v>
      </c>
      <c r="H11462" s="50">
        <v>1</v>
      </c>
      <c r="I11462" s="50"/>
      <c r="J11462" s="50" t="str">
        <f t="shared" si="207"/>
        <v>Masculino</v>
      </c>
    </row>
    <row r="11463" spans="1:10">
      <c r="A11463" t="s">
        <v>35</v>
      </c>
      <c r="B11463" t="s">
        <v>22</v>
      </c>
      <c r="C11463" s="103" t="str">
        <f>+Detalle_Casos[[#This Row],[Día]]&amp;"/"&amp;Detalle_Casos[[#This Row],[Mes]]&amp;"/"&amp;Detalle_Casos[[#This Row],[Año]]</f>
        <v>18/6/2020</v>
      </c>
      <c r="D11463" s="91">
        <v>18</v>
      </c>
      <c r="E11463" s="91">
        <v>6</v>
      </c>
      <c r="F11463" s="91">
        <v>2020</v>
      </c>
      <c r="G11463">
        <v>11465</v>
      </c>
      <c r="H11463" s="50">
        <v>1</v>
      </c>
      <c r="I11463" s="50"/>
      <c r="J11463" s="50" t="str">
        <f t="shared" si="207"/>
        <v>Masculino</v>
      </c>
    </row>
    <row r="11464" spans="1:10">
      <c r="A11464" t="s">
        <v>35</v>
      </c>
      <c r="B11464" t="s">
        <v>22</v>
      </c>
      <c r="C11464" s="103" t="str">
        <f>+Detalle_Casos[[#This Row],[Día]]&amp;"/"&amp;Detalle_Casos[[#This Row],[Mes]]&amp;"/"&amp;Detalle_Casos[[#This Row],[Año]]</f>
        <v>18/6/2020</v>
      </c>
      <c r="D11464" s="91">
        <v>18</v>
      </c>
      <c r="E11464" s="91">
        <v>6</v>
      </c>
      <c r="F11464" s="91">
        <v>2020</v>
      </c>
      <c r="G11464">
        <v>11466</v>
      </c>
      <c r="H11464" s="50">
        <v>1</v>
      </c>
      <c r="I11464" s="50"/>
      <c r="J11464" s="50" t="str">
        <f t="shared" si="207"/>
        <v>Masculino</v>
      </c>
    </row>
    <row r="11465" spans="1:10">
      <c r="A11465" t="s">
        <v>35</v>
      </c>
      <c r="B11465" t="s">
        <v>22</v>
      </c>
      <c r="C11465" s="103" t="str">
        <f>+Detalle_Casos[[#This Row],[Día]]&amp;"/"&amp;Detalle_Casos[[#This Row],[Mes]]&amp;"/"&amp;Detalle_Casos[[#This Row],[Año]]</f>
        <v>18/6/2020</v>
      </c>
      <c r="D11465" s="91">
        <v>18</v>
      </c>
      <c r="E11465" s="91">
        <v>6</v>
      </c>
      <c r="F11465" s="91">
        <v>2020</v>
      </c>
      <c r="G11465">
        <v>11467</v>
      </c>
      <c r="H11465" s="50">
        <v>1</v>
      </c>
      <c r="I11465" s="50"/>
      <c r="J11465" s="50" t="str">
        <f t="shared" si="207"/>
        <v>Masculino</v>
      </c>
    </row>
    <row r="11466" spans="1:10">
      <c r="A11466" t="s">
        <v>35</v>
      </c>
      <c r="B11466" t="s">
        <v>22</v>
      </c>
      <c r="C11466" s="103" t="str">
        <f>+Detalle_Casos[[#This Row],[Día]]&amp;"/"&amp;Detalle_Casos[[#This Row],[Mes]]&amp;"/"&amp;Detalle_Casos[[#This Row],[Año]]</f>
        <v>18/6/2020</v>
      </c>
      <c r="D11466" s="91">
        <v>18</v>
      </c>
      <c r="E11466" s="91">
        <v>6</v>
      </c>
      <c r="F11466" s="91">
        <v>2020</v>
      </c>
      <c r="G11466">
        <v>11468</v>
      </c>
      <c r="H11466" s="50">
        <v>1</v>
      </c>
      <c r="I11466" s="50"/>
      <c r="J11466" s="50" t="str">
        <f t="shared" si="207"/>
        <v>Masculino</v>
      </c>
    </row>
    <row r="11467" spans="1:10">
      <c r="A11467" t="s">
        <v>35</v>
      </c>
      <c r="B11467" t="s">
        <v>22</v>
      </c>
      <c r="C11467" s="103" t="str">
        <f>+Detalle_Casos[[#This Row],[Día]]&amp;"/"&amp;Detalle_Casos[[#This Row],[Mes]]&amp;"/"&amp;Detalle_Casos[[#This Row],[Año]]</f>
        <v>18/6/2020</v>
      </c>
      <c r="D11467" s="91">
        <v>18</v>
      </c>
      <c r="E11467" s="91">
        <v>6</v>
      </c>
      <c r="F11467" s="91">
        <v>2020</v>
      </c>
      <c r="G11467">
        <v>11469</v>
      </c>
      <c r="H11467" s="50">
        <v>1</v>
      </c>
      <c r="I11467" s="50"/>
      <c r="J11467" s="50" t="str">
        <f t="shared" si="207"/>
        <v>Masculino</v>
      </c>
    </row>
    <row r="11468" spans="1:10">
      <c r="A11468" t="s">
        <v>35</v>
      </c>
      <c r="B11468" t="s">
        <v>22</v>
      </c>
      <c r="C11468" s="103" t="str">
        <f>+Detalle_Casos[[#This Row],[Día]]&amp;"/"&amp;Detalle_Casos[[#This Row],[Mes]]&amp;"/"&amp;Detalle_Casos[[#This Row],[Año]]</f>
        <v>18/6/2020</v>
      </c>
      <c r="D11468" s="91">
        <v>18</v>
      </c>
      <c r="E11468" s="91">
        <v>6</v>
      </c>
      <c r="F11468" s="91">
        <v>2020</v>
      </c>
      <c r="G11468">
        <v>11470</v>
      </c>
      <c r="H11468" s="50">
        <v>1</v>
      </c>
      <c r="I11468" s="50"/>
      <c r="J11468" s="50" t="str">
        <f t="shared" si="207"/>
        <v>Masculino</v>
      </c>
    </row>
    <row r="11469" spans="1:10">
      <c r="A11469" t="s">
        <v>35</v>
      </c>
      <c r="B11469" t="s">
        <v>22</v>
      </c>
      <c r="C11469" s="103" t="str">
        <f>+Detalle_Casos[[#This Row],[Día]]&amp;"/"&amp;Detalle_Casos[[#This Row],[Mes]]&amp;"/"&amp;Detalle_Casos[[#This Row],[Año]]</f>
        <v>18/6/2020</v>
      </c>
      <c r="D11469" s="91">
        <v>18</v>
      </c>
      <c r="E11469" s="91">
        <v>6</v>
      </c>
      <c r="F11469" s="91">
        <v>2020</v>
      </c>
      <c r="G11469">
        <v>11471</v>
      </c>
      <c r="H11469" s="50">
        <v>1</v>
      </c>
      <c r="I11469" s="50"/>
      <c r="J11469" s="50" t="str">
        <f t="shared" si="207"/>
        <v>Masculino</v>
      </c>
    </row>
    <row r="11470" spans="1:10">
      <c r="A11470" t="s">
        <v>35</v>
      </c>
      <c r="B11470" t="s">
        <v>22</v>
      </c>
      <c r="C11470" s="103" t="str">
        <f>+Detalle_Casos[[#This Row],[Día]]&amp;"/"&amp;Detalle_Casos[[#This Row],[Mes]]&amp;"/"&amp;Detalle_Casos[[#This Row],[Año]]</f>
        <v>18/6/2020</v>
      </c>
      <c r="D11470" s="91">
        <v>18</v>
      </c>
      <c r="E11470" s="91">
        <v>6</v>
      </c>
      <c r="F11470" s="91">
        <v>2020</v>
      </c>
      <c r="G11470">
        <v>11472</v>
      </c>
      <c r="H11470" s="50">
        <v>1</v>
      </c>
      <c r="I11470" s="50"/>
      <c r="J11470" s="50" t="str">
        <f t="shared" si="207"/>
        <v>Masculino</v>
      </c>
    </row>
    <row r="11471" spans="1:10">
      <c r="A11471" t="s">
        <v>35</v>
      </c>
      <c r="B11471" t="s">
        <v>22</v>
      </c>
      <c r="C11471" s="103" t="str">
        <f>+Detalle_Casos[[#This Row],[Día]]&amp;"/"&amp;Detalle_Casos[[#This Row],[Mes]]&amp;"/"&amp;Detalle_Casos[[#This Row],[Año]]</f>
        <v>18/6/2020</v>
      </c>
      <c r="D11471" s="91">
        <v>18</v>
      </c>
      <c r="E11471" s="91">
        <v>6</v>
      </c>
      <c r="F11471" s="91">
        <v>2020</v>
      </c>
      <c r="G11471">
        <v>11473</v>
      </c>
      <c r="H11471" s="50">
        <v>1</v>
      </c>
      <c r="I11471" s="50"/>
      <c r="J11471" s="50" t="str">
        <f t="shared" si="207"/>
        <v>Masculino</v>
      </c>
    </row>
    <row r="11472" spans="1:10">
      <c r="A11472" t="s">
        <v>35</v>
      </c>
      <c r="B11472" t="s">
        <v>22</v>
      </c>
      <c r="C11472" s="103" t="str">
        <f>+Detalle_Casos[[#This Row],[Día]]&amp;"/"&amp;Detalle_Casos[[#This Row],[Mes]]&amp;"/"&amp;Detalle_Casos[[#This Row],[Año]]</f>
        <v>18/6/2020</v>
      </c>
      <c r="D11472" s="91">
        <v>18</v>
      </c>
      <c r="E11472" s="91">
        <v>6</v>
      </c>
      <c r="F11472" s="91">
        <v>2020</v>
      </c>
      <c r="G11472">
        <v>11474</v>
      </c>
      <c r="H11472" s="50">
        <v>1</v>
      </c>
      <c r="I11472" s="50"/>
      <c r="J11472" s="50" t="str">
        <f t="shared" si="207"/>
        <v>Masculino</v>
      </c>
    </row>
    <row r="11473" spans="1:10">
      <c r="A11473" t="s">
        <v>35</v>
      </c>
      <c r="B11473" t="s">
        <v>22</v>
      </c>
      <c r="C11473" s="103" t="str">
        <f>+Detalle_Casos[[#This Row],[Día]]&amp;"/"&amp;Detalle_Casos[[#This Row],[Mes]]&amp;"/"&amp;Detalle_Casos[[#This Row],[Año]]</f>
        <v>18/6/2020</v>
      </c>
      <c r="D11473" s="91">
        <v>18</v>
      </c>
      <c r="E11473" s="91">
        <v>6</v>
      </c>
      <c r="F11473" s="91">
        <v>2020</v>
      </c>
      <c r="G11473">
        <v>11475</v>
      </c>
      <c r="H11473" s="50">
        <v>1</v>
      </c>
      <c r="I11473" s="50"/>
      <c r="J11473" s="50" t="str">
        <f t="shared" si="207"/>
        <v>Masculino</v>
      </c>
    </row>
    <row r="11474" spans="1:10">
      <c r="A11474" t="s">
        <v>35</v>
      </c>
      <c r="B11474" t="s">
        <v>22</v>
      </c>
      <c r="C11474" s="103" t="str">
        <f>+Detalle_Casos[[#This Row],[Día]]&amp;"/"&amp;Detalle_Casos[[#This Row],[Mes]]&amp;"/"&amp;Detalle_Casos[[#This Row],[Año]]</f>
        <v>18/6/2020</v>
      </c>
      <c r="D11474" s="91">
        <v>18</v>
      </c>
      <c r="E11474" s="91">
        <v>6</v>
      </c>
      <c r="F11474" s="91">
        <v>2020</v>
      </c>
      <c r="G11474">
        <v>11476</v>
      </c>
      <c r="H11474" s="50">
        <v>1</v>
      </c>
      <c r="I11474" s="50"/>
      <c r="J11474" s="50" t="str">
        <f t="shared" si="207"/>
        <v>Masculino</v>
      </c>
    </row>
    <row r="11475" spans="1:10">
      <c r="A11475" t="s">
        <v>35</v>
      </c>
      <c r="B11475" t="s">
        <v>22</v>
      </c>
      <c r="C11475" s="103" t="str">
        <f>+Detalle_Casos[[#This Row],[Día]]&amp;"/"&amp;Detalle_Casos[[#This Row],[Mes]]&amp;"/"&amp;Detalle_Casos[[#This Row],[Año]]</f>
        <v>18/6/2020</v>
      </c>
      <c r="D11475" s="91">
        <v>18</v>
      </c>
      <c r="E11475" s="91">
        <v>6</v>
      </c>
      <c r="F11475" s="91">
        <v>2020</v>
      </c>
      <c r="G11475">
        <v>11477</v>
      </c>
      <c r="H11475" s="50">
        <v>1</v>
      </c>
      <c r="I11475" s="50"/>
      <c r="J11475" s="50" t="str">
        <f t="shared" si="207"/>
        <v>Masculino</v>
      </c>
    </row>
    <row r="11476" spans="1:10">
      <c r="A11476" t="s">
        <v>35</v>
      </c>
      <c r="B11476" t="s">
        <v>22</v>
      </c>
      <c r="C11476" s="103" t="str">
        <f>+Detalle_Casos[[#This Row],[Día]]&amp;"/"&amp;Detalle_Casos[[#This Row],[Mes]]&amp;"/"&amp;Detalle_Casos[[#This Row],[Año]]</f>
        <v>18/6/2020</v>
      </c>
      <c r="D11476" s="91">
        <v>18</v>
      </c>
      <c r="E11476" s="91">
        <v>6</v>
      </c>
      <c r="F11476" s="91">
        <v>2020</v>
      </c>
      <c r="G11476">
        <v>11478</v>
      </c>
      <c r="H11476" s="50">
        <v>1</v>
      </c>
      <c r="I11476" s="50"/>
      <c r="J11476" s="50" t="str">
        <f t="shared" si="207"/>
        <v>Masculino</v>
      </c>
    </row>
    <row r="11477" spans="1:10">
      <c r="A11477" t="s">
        <v>35</v>
      </c>
      <c r="B11477" t="s">
        <v>22</v>
      </c>
      <c r="C11477" s="103" t="str">
        <f>+Detalle_Casos[[#This Row],[Día]]&amp;"/"&amp;Detalle_Casos[[#This Row],[Mes]]&amp;"/"&amp;Detalle_Casos[[#This Row],[Año]]</f>
        <v>18/6/2020</v>
      </c>
      <c r="D11477" s="91">
        <v>18</v>
      </c>
      <c r="E11477" s="91">
        <v>6</v>
      </c>
      <c r="F11477" s="91">
        <v>2020</v>
      </c>
      <c r="G11477">
        <v>11479</v>
      </c>
      <c r="H11477" s="50">
        <v>1</v>
      </c>
      <c r="I11477" s="50"/>
      <c r="J11477" s="50" t="str">
        <f t="shared" si="207"/>
        <v>Masculino</v>
      </c>
    </row>
    <row r="11478" spans="1:10">
      <c r="A11478" t="s">
        <v>35</v>
      </c>
      <c r="B11478" t="s">
        <v>22</v>
      </c>
      <c r="C11478" s="103" t="str">
        <f>+Detalle_Casos[[#This Row],[Día]]&amp;"/"&amp;Detalle_Casos[[#This Row],[Mes]]&amp;"/"&amp;Detalle_Casos[[#This Row],[Año]]</f>
        <v>18/6/2020</v>
      </c>
      <c r="D11478" s="91">
        <v>18</v>
      </c>
      <c r="E11478" s="91">
        <v>6</v>
      </c>
      <c r="F11478" s="91">
        <v>2020</v>
      </c>
      <c r="G11478">
        <v>11480</v>
      </c>
      <c r="H11478" s="50">
        <v>1</v>
      </c>
      <c r="I11478" s="50"/>
      <c r="J11478" s="50" t="str">
        <f t="shared" si="207"/>
        <v>Masculino</v>
      </c>
    </row>
    <row r="11479" spans="1:10">
      <c r="A11479" t="s">
        <v>35</v>
      </c>
      <c r="B11479" t="s">
        <v>22</v>
      </c>
      <c r="C11479" s="103" t="str">
        <f>+Detalle_Casos[[#This Row],[Día]]&amp;"/"&amp;Detalle_Casos[[#This Row],[Mes]]&amp;"/"&amp;Detalle_Casos[[#This Row],[Año]]</f>
        <v>18/6/2020</v>
      </c>
      <c r="D11479" s="91">
        <v>18</v>
      </c>
      <c r="E11479" s="91">
        <v>6</v>
      </c>
      <c r="F11479" s="91">
        <v>2020</v>
      </c>
      <c r="G11479">
        <v>11481</v>
      </c>
      <c r="H11479" s="50">
        <v>1</v>
      </c>
      <c r="I11479" s="50"/>
      <c r="J11479" s="50" t="str">
        <f t="shared" si="207"/>
        <v>Masculino</v>
      </c>
    </row>
    <row r="11480" spans="1:10">
      <c r="A11480" t="s">
        <v>35</v>
      </c>
      <c r="B11480" t="s">
        <v>22</v>
      </c>
      <c r="C11480" s="103" t="str">
        <f>+Detalle_Casos[[#This Row],[Día]]&amp;"/"&amp;Detalle_Casos[[#This Row],[Mes]]&amp;"/"&amp;Detalle_Casos[[#This Row],[Año]]</f>
        <v>18/6/2020</v>
      </c>
      <c r="D11480" s="91">
        <v>18</v>
      </c>
      <c r="E11480" s="91">
        <v>6</v>
      </c>
      <c r="F11480" s="91">
        <v>2020</v>
      </c>
      <c r="G11480">
        <v>11482</v>
      </c>
      <c r="H11480" s="50">
        <v>1</v>
      </c>
      <c r="I11480" s="50"/>
      <c r="J11480" s="50" t="str">
        <f t="shared" si="207"/>
        <v>Masculino</v>
      </c>
    </row>
    <row r="11481" spans="1:10">
      <c r="A11481" t="s">
        <v>35</v>
      </c>
      <c r="B11481" t="s">
        <v>22</v>
      </c>
      <c r="C11481" s="103" t="str">
        <f>+Detalle_Casos[[#This Row],[Día]]&amp;"/"&amp;Detalle_Casos[[#This Row],[Mes]]&amp;"/"&amp;Detalle_Casos[[#This Row],[Año]]</f>
        <v>18/6/2020</v>
      </c>
      <c r="D11481" s="91">
        <v>18</v>
      </c>
      <c r="E11481" s="91">
        <v>6</v>
      </c>
      <c r="F11481" s="91">
        <v>2020</v>
      </c>
      <c r="G11481">
        <v>11483</v>
      </c>
      <c r="H11481" s="50">
        <v>1</v>
      </c>
      <c r="I11481" s="50"/>
      <c r="J11481" s="50" t="str">
        <f t="shared" si="207"/>
        <v>Masculino</v>
      </c>
    </row>
    <row r="11482" spans="1:10">
      <c r="A11482" t="s">
        <v>35</v>
      </c>
      <c r="B11482" t="s">
        <v>22</v>
      </c>
      <c r="C11482" s="103" t="str">
        <f>+Detalle_Casos[[#This Row],[Día]]&amp;"/"&amp;Detalle_Casos[[#This Row],[Mes]]&amp;"/"&amp;Detalle_Casos[[#This Row],[Año]]</f>
        <v>18/6/2020</v>
      </c>
      <c r="D11482" s="91">
        <v>18</v>
      </c>
      <c r="E11482" s="91">
        <v>6</v>
      </c>
      <c r="F11482" s="91">
        <v>2020</v>
      </c>
      <c r="G11482">
        <v>11484</v>
      </c>
      <c r="H11482" s="50">
        <v>1</v>
      </c>
      <c r="I11482" s="50"/>
      <c r="J11482" s="50" t="str">
        <f t="shared" si="207"/>
        <v>Masculino</v>
      </c>
    </row>
    <row r="11483" spans="1:10">
      <c r="A11483" t="s">
        <v>35</v>
      </c>
      <c r="B11483" t="s">
        <v>22</v>
      </c>
      <c r="C11483" s="103" t="str">
        <f>+Detalle_Casos[[#This Row],[Día]]&amp;"/"&amp;Detalle_Casos[[#This Row],[Mes]]&amp;"/"&amp;Detalle_Casos[[#This Row],[Año]]</f>
        <v>18/6/2020</v>
      </c>
      <c r="D11483" s="91">
        <v>18</v>
      </c>
      <c r="E11483" s="91">
        <v>6</v>
      </c>
      <c r="F11483" s="91">
        <v>2020</v>
      </c>
      <c r="G11483">
        <v>11485</v>
      </c>
      <c r="H11483" s="50">
        <v>1</v>
      </c>
      <c r="I11483" s="50"/>
      <c r="J11483" s="50" t="str">
        <f t="shared" si="207"/>
        <v>Masculino</v>
      </c>
    </row>
    <row r="11484" spans="1:10">
      <c r="A11484" t="s">
        <v>35</v>
      </c>
      <c r="B11484" t="s">
        <v>22</v>
      </c>
      <c r="C11484" s="103" t="str">
        <f>+Detalle_Casos[[#This Row],[Día]]&amp;"/"&amp;Detalle_Casos[[#This Row],[Mes]]&amp;"/"&amp;Detalle_Casos[[#This Row],[Año]]</f>
        <v>18/6/2020</v>
      </c>
      <c r="D11484" s="91">
        <v>18</v>
      </c>
      <c r="E11484" s="91">
        <v>6</v>
      </c>
      <c r="F11484" s="91">
        <v>2020</v>
      </c>
      <c r="G11484">
        <v>11486</v>
      </c>
      <c r="H11484" s="50">
        <v>1</v>
      </c>
      <c r="I11484" s="50"/>
      <c r="J11484" s="50" t="str">
        <f t="shared" si="207"/>
        <v>Masculino</v>
      </c>
    </row>
    <row r="11485" spans="1:10">
      <c r="A11485" t="s">
        <v>35</v>
      </c>
      <c r="B11485" t="s">
        <v>22</v>
      </c>
      <c r="C11485" s="103" t="str">
        <f>+Detalle_Casos[[#This Row],[Día]]&amp;"/"&amp;Detalle_Casos[[#This Row],[Mes]]&amp;"/"&amp;Detalle_Casos[[#This Row],[Año]]</f>
        <v>18/6/2020</v>
      </c>
      <c r="D11485" s="91">
        <v>18</v>
      </c>
      <c r="E11485" s="91">
        <v>6</v>
      </c>
      <c r="F11485" s="91">
        <v>2020</v>
      </c>
      <c r="G11485">
        <v>11487</v>
      </c>
      <c r="H11485" s="50">
        <v>1</v>
      </c>
      <c r="I11485" s="50"/>
      <c r="J11485" s="50" t="str">
        <f t="shared" si="207"/>
        <v>Masculino</v>
      </c>
    </row>
    <row r="11486" spans="1:10">
      <c r="A11486" t="s">
        <v>35</v>
      </c>
      <c r="B11486" t="s">
        <v>22</v>
      </c>
      <c r="C11486" s="103" t="str">
        <f>+Detalle_Casos[[#This Row],[Día]]&amp;"/"&amp;Detalle_Casos[[#This Row],[Mes]]&amp;"/"&amp;Detalle_Casos[[#This Row],[Año]]</f>
        <v>18/6/2020</v>
      </c>
      <c r="D11486" s="91">
        <v>18</v>
      </c>
      <c r="E11486" s="91">
        <v>6</v>
      </c>
      <c r="F11486" s="91">
        <v>2020</v>
      </c>
      <c r="G11486">
        <v>11488</v>
      </c>
      <c r="H11486" s="50">
        <v>1</v>
      </c>
      <c r="I11486" s="50"/>
      <c r="J11486" s="50" t="str">
        <f t="shared" si="207"/>
        <v>Masculino</v>
      </c>
    </row>
    <row r="11487" spans="1:10">
      <c r="A11487" t="s">
        <v>35</v>
      </c>
      <c r="B11487" t="s">
        <v>22</v>
      </c>
      <c r="C11487" s="103" t="str">
        <f>+Detalle_Casos[[#This Row],[Día]]&amp;"/"&amp;Detalle_Casos[[#This Row],[Mes]]&amp;"/"&amp;Detalle_Casos[[#This Row],[Año]]</f>
        <v>18/6/2020</v>
      </c>
      <c r="D11487" s="91">
        <v>18</v>
      </c>
      <c r="E11487" s="91">
        <v>6</v>
      </c>
      <c r="F11487" s="91">
        <v>2020</v>
      </c>
      <c r="G11487">
        <v>11489</v>
      </c>
      <c r="H11487" s="50">
        <v>1</v>
      </c>
      <c r="I11487" s="50"/>
      <c r="J11487" s="50" t="str">
        <f t="shared" si="207"/>
        <v>Masculino</v>
      </c>
    </row>
    <row r="11488" spans="1:10">
      <c r="A11488" t="s">
        <v>35</v>
      </c>
      <c r="B11488" t="s">
        <v>22</v>
      </c>
      <c r="C11488" s="103" t="str">
        <f>+Detalle_Casos[[#This Row],[Día]]&amp;"/"&amp;Detalle_Casos[[#This Row],[Mes]]&amp;"/"&amp;Detalle_Casos[[#This Row],[Año]]</f>
        <v>18/6/2020</v>
      </c>
      <c r="D11488" s="91">
        <v>18</v>
      </c>
      <c r="E11488" s="91">
        <v>6</v>
      </c>
      <c r="F11488" s="91">
        <v>2020</v>
      </c>
      <c r="G11488">
        <v>11490</v>
      </c>
      <c r="H11488" s="50">
        <v>1</v>
      </c>
      <c r="I11488" s="50"/>
      <c r="J11488" s="50" t="str">
        <f t="shared" si="207"/>
        <v>Masculino</v>
      </c>
    </row>
    <row r="11489" spans="1:10">
      <c r="A11489" t="s">
        <v>35</v>
      </c>
      <c r="B11489" t="s">
        <v>22</v>
      </c>
      <c r="C11489" s="103" t="str">
        <f>+Detalle_Casos[[#This Row],[Día]]&amp;"/"&amp;Detalle_Casos[[#This Row],[Mes]]&amp;"/"&amp;Detalle_Casos[[#This Row],[Año]]</f>
        <v>18/6/2020</v>
      </c>
      <c r="D11489" s="91">
        <v>18</v>
      </c>
      <c r="E11489" s="91">
        <v>6</v>
      </c>
      <c r="F11489" s="91">
        <v>2020</v>
      </c>
      <c r="G11489">
        <v>11491</v>
      </c>
      <c r="H11489" s="50">
        <v>1</v>
      </c>
      <c r="I11489" s="50"/>
      <c r="J11489" s="50" t="str">
        <f t="shared" si="207"/>
        <v>Masculino</v>
      </c>
    </row>
    <row r="11490" spans="1:10">
      <c r="A11490" t="s">
        <v>35</v>
      </c>
      <c r="B11490" t="s">
        <v>22</v>
      </c>
      <c r="C11490" s="103" t="str">
        <f>+Detalle_Casos[[#This Row],[Día]]&amp;"/"&amp;Detalle_Casos[[#This Row],[Mes]]&amp;"/"&amp;Detalle_Casos[[#This Row],[Año]]</f>
        <v>18/6/2020</v>
      </c>
      <c r="D11490" s="91">
        <v>18</v>
      </c>
      <c r="E11490" s="91">
        <v>6</v>
      </c>
      <c r="F11490" s="91">
        <v>2020</v>
      </c>
      <c r="G11490">
        <v>11492</v>
      </c>
      <c r="H11490" s="50">
        <v>1</v>
      </c>
      <c r="I11490" s="50"/>
      <c r="J11490" s="50" t="str">
        <f t="shared" si="207"/>
        <v>Masculino</v>
      </c>
    </row>
    <row r="11491" spans="1:10">
      <c r="A11491" t="s">
        <v>35</v>
      </c>
      <c r="B11491" t="s">
        <v>22</v>
      </c>
      <c r="C11491" s="103" t="str">
        <f>+Detalle_Casos[[#This Row],[Día]]&amp;"/"&amp;Detalle_Casos[[#This Row],[Mes]]&amp;"/"&amp;Detalle_Casos[[#This Row],[Año]]</f>
        <v>18/6/2020</v>
      </c>
      <c r="D11491" s="91">
        <v>18</v>
      </c>
      <c r="E11491" s="91">
        <v>6</v>
      </c>
      <c r="F11491" s="91">
        <v>2020</v>
      </c>
      <c r="G11491">
        <v>11493</v>
      </c>
      <c r="H11491" s="50">
        <v>1</v>
      </c>
      <c r="I11491" s="50"/>
      <c r="J11491" s="50" t="str">
        <f t="shared" si="207"/>
        <v>Masculino</v>
      </c>
    </row>
    <row r="11492" spans="1:10">
      <c r="A11492" t="s">
        <v>35</v>
      </c>
      <c r="B11492" t="s">
        <v>22</v>
      </c>
      <c r="C11492" s="103" t="str">
        <f>+Detalle_Casos[[#This Row],[Día]]&amp;"/"&amp;Detalle_Casos[[#This Row],[Mes]]&amp;"/"&amp;Detalle_Casos[[#This Row],[Año]]</f>
        <v>18/6/2020</v>
      </c>
      <c r="D11492" s="91">
        <v>18</v>
      </c>
      <c r="E11492" s="91">
        <v>6</v>
      </c>
      <c r="F11492" s="91">
        <v>2020</v>
      </c>
      <c r="G11492">
        <v>11494</v>
      </c>
      <c r="H11492" s="50">
        <v>1</v>
      </c>
      <c r="I11492" s="50"/>
      <c r="J11492" s="50" t="str">
        <f t="shared" si="207"/>
        <v>Masculino</v>
      </c>
    </row>
    <row r="11493" spans="1:10">
      <c r="A11493" t="s">
        <v>35</v>
      </c>
      <c r="B11493" t="s">
        <v>22</v>
      </c>
      <c r="C11493" s="103" t="str">
        <f>+Detalle_Casos[[#This Row],[Día]]&amp;"/"&amp;Detalle_Casos[[#This Row],[Mes]]&amp;"/"&amp;Detalle_Casos[[#This Row],[Año]]</f>
        <v>18/6/2020</v>
      </c>
      <c r="D11493" s="91">
        <v>18</v>
      </c>
      <c r="E11493" s="91">
        <v>6</v>
      </c>
      <c r="F11493" s="91">
        <v>2020</v>
      </c>
      <c r="G11493">
        <v>11495</v>
      </c>
      <c r="H11493" s="50">
        <v>1</v>
      </c>
      <c r="I11493" s="50"/>
      <c r="J11493" s="50" t="str">
        <f t="shared" si="207"/>
        <v>Masculino</v>
      </c>
    </row>
    <row r="11494" spans="1:10">
      <c r="A11494" t="s">
        <v>35</v>
      </c>
      <c r="B11494" t="s">
        <v>22</v>
      </c>
      <c r="C11494" s="103" t="str">
        <f>+Detalle_Casos[[#This Row],[Día]]&amp;"/"&amp;Detalle_Casos[[#This Row],[Mes]]&amp;"/"&amp;Detalle_Casos[[#This Row],[Año]]</f>
        <v>18/6/2020</v>
      </c>
      <c r="D11494" s="91">
        <v>18</v>
      </c>
      <c r="E11494" s="91">
        <v>6</v>
      </c>
      <c r="F11494" s="91">
        <v>2020</v>
      </c>
      <c r="G11494">
        <v>11496</v>
      </c>
      <c r="H11494" s="50">
        <v>1</v>
      </c>
      <c r="I11494" s="50"/>
      <c r="J11494" s="50" t="str">
        <f t="shared" si="207"/>
        <v>Masculino</v>
      </c>
    </row>
    <row r="11495" spans="1:10">
      <c r="A11495" t="s">
        <v>35</v>
      </c>
      <c r="B11495" t="s">
        <v>22</v>
      </c>
      <c r="C11495" s="103" t="str">
        <f>+Detalle_Casos[[#This Row],[Día]]&amp;"/"&amp;Detalle_Casos[[#This Row],[Mes]]&amp;"/"&amp;Detalle_Casos[[#This Row],[Año]]</f>
        <v>18/6/2020</v>
      </c>
      <c r="D11495" s="91">
        <v>18</v>
      </c>
      <c r="E11495" s="91">
        <v>6</v>
      </c>
      <c r="F11495" s="91">
        <v>2020</v>
      </c>
      <c r="G11495">
        <v>11497</v>
      </c>
      <c r="H11495" s="50">
        <v>1</v>
      </c>
      <c r="I11495" s="50"/>
      <c r="J11495" s="50" t="str">
        <f t="shared" si="207"/>
        <v>Masculino</v>
      </c>
    </row>
    <row r="11496" spans="1:10">
      <c r="A11496" t="s">
        <v>35</v>
      </c>
      <c r="B11496" t="s">
        <v>22</v>
      </c>
      <c r="C11496" s="103" t="str">
        <f>+Detalle_Casos[[#This Row],[Día]]&amp;"/"&amp;Detalle_Casos[[#This Row],[Mes]]&amp;"/"&amp;Detalle_Casos[[#This Row],[Año]]</f>
        <v>18/6/2020</v>
      </c>
      <c r="D11496" s="91">
        <v>18</v>
      </c>
      <c r="E11496" s="91">
        <v>6</v>
      </c>
      <c r="F11496" s="91">
        <v>2020</v>
      </c>
      <c r="G11496">
        <v>11498</v>
      </c>
      <c r="H11496" s="50">
        <v>1</v>
      </c>
      <c r="I11496" s="50"/>
      <c r="J11496" s="50" t="str">
        <f t="shared" si="207"/>
        <v>Masculino</v>
      </c>
    </row>
    <row r="11497" spans="1:10">
      <c r="A11497" t="s">
        <v>35</v>
      </c>
      <c r="B11497" t="s">
        <v>22</v>
      </c>
      <c r="C11497" s="103" t="str">
        <f>+Detalle_Casos[[#This Row],[Día]]&amp;"/"&amp;Detalle_Casos[[#This Row],[Mes]]&amp;"/"&amp;Detalle_Casos[[#This Row],[Año]]</f>
        <v>18/6/2020</v>
      </c>
      <c r="D11497" s="91">
        <v>18</v>
      </c>
      <c r="E11497" s="91">
        <v>6</v>
      </c>
      <c r="F11497" s="91">
        <v>2020</v>
      </c>
      <c r="G11497">
        <v>11499</v>
      </c>
      <c r="H11497" s="50">
        <v>1</v>
      </c>
      <c r="I11497" s="50"/>
      <c r="J11497" s="50" t="str">
        <f t="shared" si="207"/>
        <v>Masculino</v>
      </c>
    </row>
    <row r="11498" spans="1:10">
      <c r="A11498" t="s">
        <v>35</v>
      </c>
      <c r="B11498" t="s">
        <v>22</v>
      </c>
      <c r="C11498" s="103" t="str">
        <f>+Detalle_Casos[[#This Row],[Día]]&amp;"/"&amp;Detalle_Casos[[#This Row],[Mes]]&amp;"/"&amp;Detalle_Casos[[#This Row],[Año]]</f>
        <v>18/6/2020</v>
      </c>
      <c r="D11498" s="91">
        <v>18</v>
      </c>
      <c r="E11498" s="91">
        <v>6</v>
      </c>
      <c r="F11498" s="91">
        <v>2020</v>
      </c>
      <c r="G11498">
        <v>11500</v>
      </c>
      <c r="H11498" s="50">
        <v>1</v>
      </c>
      <c r="I11498" s="50"/>
      <c r="J11498" s="50" t="str">
        <f t="shared" si="207"/>
        <v>Masculino</v>
      </c>
    </row>
    <row r="11499" spans="1:10">
      <c r="A11499" t="s">
        <v>35</v>
      </c>
      <c r="B11499" t="s">
        <v>22</v>
      </c>
      <c r="C11499" s="103" t="str">
        <f>+Detalle_Casos[[#This Row],[Día]]&amp;"/"&amp;Detalle_Casos[[#This Row],[Mes]]&amp;"/"&amp;Detalle_Casos[[#This Row],[Año]]</f>
        <v>18/6/2020</v>
      </c>
      <c r="D11499" s="91">
        <v>18</v>
      </c>
      <c r="E11499" s="91">
        <v>6</v>
      </c>
      <c r="F11499" s="91">
        <v>2020</v>
      </c>
      <c r="G11499">
        <v>11501</v>
      </c>
      <c r="H11499" s="50">
        <v>1</v>
      </c>
      <c r="I11499" s="50"/>
      <c r="J11499" s="50" t="str">
        <f t="shared" si="207"/>
        <v>Masculino</v>
      </c>
    </row>
    <row r="11500" spans="1:10">
      <c r="A11500" t="s">
        <v>35</v>
      </c>
      <c r="B11500" t="s">
        <v>22</v>
      </c>
      <c r="C11500" s="103" t="str">
        <f>+Detalle_Casos[[#This Row],[Día]]&amp;"/"&amp;Detalle_Casos[[#This Row],[Mes]]&amp;"/"&amp;Detalle_Casos[[#This Row],[Año]]</f>
        <v>18/6/2020</v>
      </c>
      <c r="D11500" s="91">
        <v>18</v>
      </c>
      <c r="E11500" s="91">
        <v>6</v>
      </c>
      <c r="F11500" s="91">
        <v>2020</v>
      </c>
      <c r="G11500">
        <v>11502</v>
      </c>
      <c r="H11500" s="50">
        <v>1</v>
      </c>
      <c r="I11500" s="50"/>
      <c r="J11500" s="50" t="str">
        <f t="shared" si="207"/>
        <v>Masculino</v>
      </c>
    </row>
    <row r="11501" spans="1:10">
      <c r="A11501" t="s">
        <v>35</v>
      </c>
      <c r="B11501" t="s">
        <v>22</v>
      </c>
      <c r="C11501" s="103" t="str">
        <f>+Detalle_Casos[[#This Row],[Día]]&amp;"/"&amp;Detalle_Casos[[#This Row],[Mes]]&amp;"/"&amp;Detalle_Casos[[#This Row],[Año]]</f>
        <v>18/6/2020</v>
      </c>
      <c r="D11501" s="91">
        <v>18</v>
      </c>
      <c r="E11501" s="91">
        <v>6</v>
      </c>
      <c r="F11501" s="91">
        <v>2020</v>
      </c>
      <c r="G11501">
        <v>11503</v>
      </c>
      <c r="H11501" s="50">
        <v>1</v>
      </c>
      <c r="I11501" s="50"/>
      <c r="J11501" s="50" t="str">
        <f t="shared" si="207"/>
        <v>Masculino</v>
      </c>
    </row>
    <row r="11502" spans="1:10">
      <c r="A11502" t="s">
        <v>35</v>
      </c>
      <c r="B11502" t="s">
        <v>22</v>
      </c>
      <c r="C11502" s="103" t="str">
        <f>+Detalle_Casos[[#This Row],[Día]]&amp;"/"&amp;Detalle_Casos[[#This Row],[Mes]]&amp;"/"&amp;Detalle_Casos[[#This Row],[Año]]</f>
        <v>18/6/2020</v>
      </c>
      <c r="D11502" s="91">
        <v>18</v>
      </c>
      <c r="E11502" s="91">
        <v>6</v>
      </c>
      <c r="F11502" s="91">
        <v>2020</v>
      </c>
      <c r="G11502">
        <v>11504</v>
      </c>
      <c r="H11502" s="50">
        <v>1</v>
      </c>
      <c r="I11502" s="50"/>
      <c r="J11502" s="50" t="str">
        <f t="shared" si="207"/>
        <v>Masculino</v>
      </c>
    </row>
    <row r="11503" spans="1:10">
      <c r="A11503" t="s">
        <v>35</v>
      </c>
      <c r="B11503" t="s">
        <v>22</v>
      </c>
      <c r="C11503" s="103" t="str">
        <f>+Detalle_Casos[[#This Row],[Día]]&amp;"/"&amp;Detalle_Casos[[#This Row],[Mes]]&amp;"/"&amp;Detalle_Casos[[#This Row],[Año]]</f>
        <v>18/6/2020</v>
      </c>
      <c r="D11503" s="91">
        <v>18</v>
      </c>
      <c r="E11503" s="91">
        <v>6</v>
      </c>
      <c r="F11503" s="91">
        <v>2020</v>
      </c>
      <c r="G11503">
        <v>11505</v>
      </c>
      <c r="H11503" s="50">
        <v>1</v>
      </c>
      <c r="I11503" s="50"/>
      <c r="J11503" s="50" t="str">
        <f t="shared" si="207"/>
        <v>Masculino</v>
      </c>
    </row>
    <row r="11504" spans="1:10">
      <c r="A11504" t="s">
        <v>35</v>
      </c>
      <c r="B11504" t="s">
        <v>22</v>
      </c>
      <c r="C11504" s="103" t="str">
        <f>+Detalle_Casos[[#This Row],[Día]]&amp;"/"&amp;Detalle_Casos[[#This Row],[Mes]]&amp;"/"&amp;Detalle_Casos[[#This Row],[Año]]</f>
        <v>18/6/2020</v>
      </c>
      <c r="D11504" s="91">
        <v>18</v>
      </c>
      <c r="E11504" s="91">
        <v>6</v>
      </c>
      <c r="F11504" s="91">
        <v>2020</v>
      </c>
      <c r="G11504">
        <v>11506</v>
      </c>
      <c r="H11504" s="50">
        <v>1</v>
      </c>
      <c r="I11504" s="50"/>
      <c r="J11504" s="50" t="str">
        <f t="shared" si="207"/>
        <v>Masculino</v>
      </c>
    </row>
    <row r="11505" spans="1:10">
      <c r="A11505" t="s">
        <v>35</v>
      </c>
      <c r="B11505" t="s">
        <v>22</v>
      </c>
      <c r="C11505" s="103" t="str">
        <f>+Detalle_Casos[[#This Row],[Día]]&amp;"/"&amp;Detalle_Casos[[#This Row],[Mes]]&amp;"/"&amp;Detalle_Casos[[#This Row],[Año]]</f>
        <v>18/6/2020</v>
      </c>
      <c r="D11505" s="91">
        <v>18</v>
      </c>
      <c r="E11505" s="91">
        <v>6</v>
      </c>
      <c r="F11505" s="91">
        <v>2020</v>
      </c>
      <c r="G11505">
        <v>11507</v>
      </c>
      <c r="H11505" s="50">
        <v>1</v>
      </c>
      <c r="I11505" s="50"/>
      <c r="J11505" s="50" t="str">
        <f t="shared" si="207"/>
        <v>Masculino</v>
      </c>
    </row>
    <row r="11506" spans="1:10">
      <c r="A11506" t="s">
        <v>35</v>
      </c>
      <c r="B11506" t="s">
        <v>22</v>
      </c>
      <c r="C11506" s="103" t="str">
        <f>+Detalle_Casos[[#This Row],[Día]]&amp;"/"&amp;Detalle_Casos[[#This Row],[Mes]]&amp;"/"&amp;Detalle_Casos[[#This Row],[Año]]</f>
        <v>18/6/2020</v>
      </c>
      <c r="D11506" s="91">
        <v>18</v>
      </c>
      <c r="E11506" s="91">
        <v>6</v>
      </c>
      <c r="F11506" s="91">
        <v>2020</v>
      </c>
      <c r="G11506">
        <v>11508</v>
      </c>
      <c r="H11506" s="50">
        <v>1</v>
      </c>
      <c r="I11506" s="50"/>
      <c r="J11506" s="50" t="str">
        <f t="shared" si="207"/>
        <v>Masculino</v>
      </c>
    </row>
    <row r="11507" spans="1:10">
      <c r="A11507" t="s">
        <v>35</v>
      </c>
      <c r="B11507" t="s">
        <v>22</v>
      </c>
      <c r="C11507" s="103" t="str">
        <f>+Detalle_Casos[[#This Row],[Día]]&amp;"/"&amp;Detalle_Casos[[#This Row],[Mes]]&amp;"/"&amp;Detalle_Casos[[#This Row],[Año]]</f>
        <v>18/6/2020</v>
      </c>
      <c r="D11507" s="91">
        <v>18</v>
      </c>
      <c r="E11507" s="91">
        <v>6</v>
      </c>
      <c r="F11507" s="91">
        <v>2020</v>
      </c>
      <c r="G11507">
        <v>11509</v>
      </c>
      <c r="H11507" s="50">
        <v>1</v>
      </c>
      <c r="I11507" s="50"/>
      <c r="J11507" s="50" t="str">
        <f t="shared" ref="J11507:J11570" si="208">+IF(H11507=1,"Masculino","Femenino")</f>
        <v>Masculino</v>
      </c>
    </row>
    <row r="11508" spans="1:10">
      <c r="A11508" t="s">
        <v>35</v>
      </c>
      <c r="B11508" t="s">
        <v>22</v>
      </c>
      <c r="C11508" s="103" t="str">
        <f>+Detalle_Casos[[#This Row],[Día]]&amp;"/"&amp;Detalle_Casos[[#This Row],[Mes]]&amp;"/"&amp;Detalle_Casos[[#This Row],[Año]]</f>
        <v>18/6/2020</v>
      </c>
      <c r="D11508" s="91">
        <v>18</v>
      </c>
      <c r="E11508" s="91">
        <v>6</v>
      </c>
      <c r="F11508" s="91">
        <v>2020</v>
      </c>
      <c r="G11508">
        <v>11510</v>
      </c>
      <c r="H11508" s="50">
        <v>1</v>
      </c>
      <c r="I11508" s="50"/>
      <c r="J11508" s="50" t="str">
        <f t="shared" si="208"/>
        <v>Masculino</v>
      </c>
    </row>
    <row r="11509" spans="1:10">
      <c r="A11509" t="s">
        <v>35</v>
      </c>
      <c r="B11509" t="s">
        <v>22</v>
      </c>
      <c r="C11509" s="103" t="str">
        <f>+Detalle_Casos[[#This Row],[Día]]&amp;"/"&amp;Detalle_Casos[[#This Row],[Mes]]&amp;"/"&amp;Detalle_Casos[[#This Row],[Año]]</f>
        <v>18/6/2020</v>
      </c>
      <c r="D11509" s="91">
        <v>18</v>
      </c>
      <c r="E11509" s="91">
        <v>6</v>
      </c>
      <c r="F11509" s="91">
        <v>2020</v>
      </c>
      <c r="G11509">
        <v>11511</v>
      </c>
      <c r="H11509" s="50">
        <v>1</v>
      </c>
      <c r="I11509" s="50"/>
      <c r="J11509" s="50" t="str">
        <f t="shared" si="208"/>
        <v>Masculino</v>
      </c>
    </row>
    <row r="11510" spans="1:10">
      <c r="A11510" t="s">
        <v>35</v>
      </c>
      <c r="B11510" t="s">
        <v>22</v>
      </c>
      <c r="C11510" s="103" t="str">
        <f>+Detalle_Casos[[#This Row],[Día]]&amp;"/"&amp;Detalle_Casos[[#This Row],[Mes]]&amp;"/"&amp;Detalle_Casos[[#This Row],[Año]]</f>
        <v>18/6/2020</v>
      </c>
      <c r="D11510" s="91">
        <v>18</v>
      </c>
      <c r="E11510" s="91">
        <v>6</v>
      </c>
      <c r="F11510" s="91">
        <v>2020</v>
      </c>
      <c r="G11510">
        <v>11512</v>
      </c>
      <c r="H11510" s="50">
        <v>1</v>
      </c>
      <c r="I11510" s="50"/>
      <c r="J11510" s="50" t="str">
        <f t="shared" si="208"/>
        <v>Masculino</v>
      </c>
    </row>
    <row r="11511" spans="1:10">
      <c r="A11511" t="s">
        <v>35</v>
      </c>
      <c r="B11511" t="s">
        <v>22</v>
      </c>
      <c r="C11511" s="103" t="str">
        <f>+Detalle_Casos[[#This Row],[Día]]&amp;"/"&amp;Detalle_Casos[[#This Row],[Mes]]&amp;"/"&amp;Detalle_Casos[[#This Row],[Año]]</f>
        <v>18/6/2020</v>
      </c>
      <c r="D11511" s="91">
        <v>18</v>
      </c>
      <c r="E11511" s="91">
        <v>6</v>
      </c>
      <c r="F11511" s="91">
        <v>2020</v>
      </c>
      <c r="G11511">
        <v>11513</v>
      </c>
      <c r="H11511" s="50">
        <v>1</v>
      </c>
      <c r="I11511" s="50"/>
      <c r="J11511" s="50" t="str">
        <f t="shared" si="208"/>
        <v>Masculino</v>
      </c>
    </row>
    <row r="11512" spans="1:10">
      <c r="A11512" t="s">
        <v>35</v>
      </c>
      <c r="B11512" t="s">
        <v>22</v>
      </c>
      <c r="C11512" s="103" t="str">
        <f>+Detalle_Casos[[#This Row],[Día]]&amp;"/"&amp;Detalle_Casos[[#This Row],[Mes]]&amp;"/"&amp;Detalle_Casos[[#This Row],[Año]]</f>
        <v>18/6/2020</v>
      </c>
      <c r="D11512" s="91">
        <v>18</v>
      </c>
      <c r="E11512" s="91">
        <v>6</v>
      </c>
      <c r="F11512" s="91">
        <v>2020</v>
      </c>
      <c r="G11512">
        <v>11514</v>
      </c>
      <c r="H11512" s="50">
        <v>1</v>
      </c>
      <c r="I11512" s="50"/>
      <c r="J11512" s="50" t="str">
        <f t="shared" si="208"/>
        <v>Masculino</v>
      </c>
    </row>
    <row r="11513" spans="1:10">
      <c r="A11513" t="s">
        <v>35</v>
      </c>
      <c r="B11513" t="s">
        <v>22</v>
      </c>
      <c r="C11513" s="103" t="str">
        <f>+Detalle_Casos[[#This Row],[Día]]&amp;"/"&amp;Detalle_Casos[[#This Row],[Mes]]&amp;"/"&amp;Detalle_Casos[[#This Row],[Año]]</f>
        <v>18/6/2020</v>
      </c>
      <c r="D11513" s="91">
        <v>18</v>
      </c>
      <c r="E11513" s="91">
        <v>6</v>
      </c>
      <c r="F11513" s="91">
        <v>2020</v>
      </c>
      <c r="G11513">
        <v>11515</v>
      </c>
      <c r="H11513" s="50">
        <v>1</v>
      </c>
      <c r="I11513" s="50"/>
      <c r="J11513" s="50" t="str">
        <f t="shared" si="208"/>
        <v>Masculino</v>
      </c>
    </row>
    <row r="11514" spans="1:10">
      <c r="A11514" t="s">
        <v>35</v>
      </c>
      <c r="B11514" t="s">
        <v>22</v>
      </c>
      <c r="C11514" s="103" t="str">
        <f>+Detalle_Casos[[#This Row],[Día]]&amp;"/"&amp;Detalle_Casos[[#This Row],[Mes]]&amp;"/"&amp;Detalle_Casos[[#This Row],[Año]]</f>
        <v>18/6/2020</v>
      </c>
      <c r="D11514" s="91">
        <v>18</v>
      </c>
      <c r="E11514" s="91">
        <v>6</v>
      </c>
      <c r="F11514" s="91">
        <v>2020</v>
      </c>
      <c r="G11514">
        <v>11516</v>
      </c>
      <c r="H11514" s="50">
        <v>1</v>
      </c>
      <c r="I11514" s="50"/>
      <c r="J11514" s="50" t="str">
        <f t="shared" si="208"/>
        <v>Masculino</v>
      </c>
    </row>
    <row r="11515" spans="1:10">
      <c r="A11515" t="s">
        <v>35</v>
      </c>
      <c r="B11515" t="s">
        <v>22</v>
      </c>
      <c r="C11515" s="103" t="str">
        <f>+Detalle_Casos[[#This Row],[Día]]&amp;"/"&amp;Detalle_Casos[[#This Row],[Mes]]&amp;"/"&amp;Detalle_Casos[[#This Row],[Año]]</f>
        <v>18/6/2020</v>
      </c>
      <c r="D11515" s="91">
        <v>18</v>
      </c>
      <c r="E11515" s="91">
        <v>6</v>
      </c>
      <c r="F11515" s="91">
        <v>2020</v>
      </c>
      <c r="G11515">
        <v>11517</v>
      </c>
      <c r="H11515" s="50">
        <v>1</v>
      </c>
      <c r="I11515" s="50"/>
      <c r="J11515" s="50" t="str">
        <f t="shared" si="208"/>
        <v>Masculino</v>
      </c>
    </row>
    <row r="11516" spans="1:10">
      <c r="A11516" t="s">
        <v>35</v>
      </c>
      <c r="B11516" t="s">
        <v>22</v>
      </c>
      <c r="C11516" s="103" t="str">
        <f>+Detalle_Casos[[#This Row],[Día]]&amp;"/"&amp;Detalle_Casos[[#This Row],[Mes]]&amp;"/"&amp;Detalle_Casos[[#This Row],[Año]]</f>
        <v>18/6/2020</v>
      </c>
      <c r="D11516" s="91">
        <v>18</v>
      </c>
      <c r="E11516" s="91">
        <v>6</v>
      </c>
      <c r="F11516" s="91">
        <v>2020</v>
      </c>
      <c r="G11516">
        <v>11518</v>
      </c>
      <c r="H11516" s="50">
        <v>1</v>
      </c>
      <c r="I11516" s="50"/>
      <c r="J11516" s="50" t="str">
        <f t="shared" si="208"/>
        <v>Masculino</v>
      </c>
    </row>
    <row r="11517" spans="1:10">
      <c r="A11517" t="s">
        <v>35</v>
      </c>
      <c r="B11517" t="s">
        <v>22</v>
      </c>
      <c r="C11517" s="103" t="str">
        <f>+Detalle_Casos[[#This Row],[Día]]&amp;"/"&amp;Detalle_Casos[[#This Row],[Mes]]&amp;"/"&amp;Detalle_Casos[[#This Row],[Año]]</f>
        <v>18/6/2020</v>
      </c>
      <c r="D11517" s="91">
        <v>18</v>
      </c>
      <c r="E11517" s="91">
        <v>6</v>
      </c>
      <c r="F11517" s="91">
        <v>2020</v>
      </c>
      <c r="G11517">
        <v>11519</v>
      </c>
      <c r="H11517" s="50">
        <v>1</v>
      </c>
      <c r="I11517" s="50"/>
      <c r="J11517" s="50" t="str">
        <f t="shared" si="208"/>
        <v>Masculino</v>
      </c>
    </row>
    <row r="11518" spans="1:10">
      <c r="A11518" t="s">
        <v>35</v>
      </c>
      <c r="B11518" t="s">
        <v>22</v>
      </c>
      <c r="C11518" s="103" t="str">
        <f>+Detalle_Casos[[#This Row],[Día]]&amp;"/"&amp;Detalle_Casos[[#This Row],[Mes]]&amp;"/"&amp;Detalle_Casos[[#This Row],[Año]]</f>
        <v>18/6/2020</v>
      </c>
      <c r="D11518" s="91">
        <v>18</v>
      </c>
      <c r="E11518" s="91">
        <v>6</v>
      </c>
      <c r="F11518" s="91">
        <v>2020</v>
      </c>
      <c r="G11518">
        <v>11520</v>
      </c>
      <c r="H11518" s="50">
        <v>1</v>
      </c>
      <c r="I11518" s="50"/>
      <c r="J11518" s="50" t="str">
        <f t="shared" si="208"/>
        <v>Masculino</v>
      </c>
    </row>
    <row r="11519" spans="1:10">
      <c r="A11519" t="s">
        <v>35</v>
      </c>
      <c r="B11519" t="s">
        <v>22</v>
      </c>
      <c r="C11519" s="103" t="str">
        <f>+Detalle_Casos[[#This Row],[Día]]&amp;"/"&amp;Detalle_Casos[[#This Row],[Mes]]&amp;"/"&amp;Detalle_Casos[[#This Row],[Año]]</f>
        <v>18/6/2020</v>
      </c>
      <c r="D11519" s="91">
        <v>18</v>
      </c>
      <c r="E11519" s="91">
        <v>6</v>
      </c>
      <c r="F11519" s="91">
        <v>2020</v>
      </c>
      <c r="G11519">
        <v>11521</v>
      </c>
      <c r="H11519" s="50">
        <v>1</v>
      </c>
      <c r="I11519" s="50"/>
      <c r="J11519" s="50" t="str">
        <f t="shared" si="208"/>
        <v>Masculino</v>
      </c>
    </row>
    <row r="11520" spans="1:10">
      <c r="A11520" t="s">
        <v>35</v>
      </c>
      <c r="B11520" t="s">
        <v>22</v>
      </c>
      <c r="C11520" s="103" t="str">
        <f>+Detalle_Casos[[#This Row],[Día]]&amp;"/"&amp;Detalle_Casos[[#This Row],[Mes]]&amp;"/"&amp;Detalle_Casos[[#This Row],[Año]]</f>
        <v>18/6/2020</v>
      </c>
      <c r="D11520" s="91">
        <v>18</v>
      </c>
      <c r="E11520" s="91">
        <v>6</v>
      </c>
      <c r="F11520" s="91">
        <v>2020</v>
      </c>
      <c r="G11520">
        <v>11522</v>
      </c>
      <c r="H11520" s="50">
        <v>1</v>
      </c>
      <c r="I11520" s="50"/>
      <c r="J11520" s="50" t="str">
        <f t="shared" si="208"/>
        <v>Masculino</v>
      </c>
    </row>
    <row r="11521" spans="1:10">
      <c r="A11521" t="s">
        <v>35</v>
      </c>
      <c r="B11521" t="s">
        <v>22</v>
      </c>
      <c r="C11521" s="103" t="str">
        <f>+Detalle_Casos[[#This Row],[Día]]&amp;"/"&amp;Detalle_Casos[[#This Row],[Mes]]&amp;"/"&amp;Detalle_Casos[[#This Row],[Año]]</f>
        <v>18/6/2020</v>
      </c>
      <c r="D11521" s="91">
        <v>18</v>
      </c>
      <c r="E11521" s="91">
        <v>6</v>
      </c>
      <c r="F11521" s="91">
        <v>2020</v>
      </c>
      <c r="G11521">
        <v>11523</v>
      </c>
      <c r="H11521" s="50">
        <v>1</v>
      </c>
      <c r="I11521" s="50"/>
      <c r="J11521" s="50" t="str">
        <f t="shared" si="208"/>
        <v>Masculino</v>
      </c>
    </row>
    <row r="11522" spans="1:10">
      <c r="A11522" t="s">
        <v>35</v>
      </c>
      <c r="B11522" t="s">
        <v>22</v>
      </c>
      <c r="C11522" s="103" t="str">
        <f>+Detalle_Casos[[#This Row],[Día]]&amp;"/"&amp;Detalle_Casos[[#This Row],[Mes]]&amp;"/"&amp;Detalle_Casos[[#This Row],[Año]]</f>
        <v>18/6/2020</v>
      </c>
      <c r="D11522" s="91">
        <v>18</v>
      </c>
      <c r="E11522" s="91">
        <v>6</v>
      </c>
      <c r="F11522" s="91">
        <v>2020</v>
      </c>
      <c r="G11522">
        <v>11524</v>
      </c>
      <c r="H11522" s="50">
        <v>1</v>
      </c>
      <c r="I11522" s="50"/>
      <c r="J11522" s="50" t="str">
        <f t="shared" si="208"/>
        <v>Masculino</v>
      </c>
    </row>
    <row r="11523" spans="1:10">
      <c r="A11523" t="s">
        <v>35</v>
      </c>
      <c r="B11523" t="s">
        <v>22</v>
      </c>
      <c r="C11523" s="103" t="str">
        <f>+Detalle_Casos[[#This Row],[Día]]&amp;"/"&amp;Detalle_Casos[[#This Row],[Mes]]&amp;"/"&amp;Detalle_Casos[[#This Row],[Año]]</f>
        <v>18/6/2020</v>
      </c>
      <c r="D11523" s="91">
        <v>18</v>
      </c>
      <c r="E11523" s="91">
        <v>6</v>
      </c>
      <c r="F11523" s="91">
        <v>2020</v>
      </c>
      <c r="G11523">
        <v>11525</v>
      </c>
      <c r="H11523" s="50">
        <v>1</v>
      </c>
      <c r="I11523" s="50"/>
      <c r="J11523" s="50" t="str">
        <f t="shared" si="208"/>
        <v>Masculino</v>
      </c>
    </row>
    <row r="11524" spans="1:10">
      <c r="A11524" t="s">
        <v>35</v>
      </c>
      <c r="B11524" t="s">
        <v>22</v>
      </c>
      <c r="C11524" s="103" t="str">
        <f>+Detalle_Casos[[#This Row],[Día]]&amp;"/"&amp;Detalle_Casos[[#This Row],[Mes]]&amp;"/"&amp;Detalle_Casos[[#This Row],[Año]]</f>
        <v>18/6/2020</v>
      </c>
      <c r="D11524" s="91">
        <v>18</v>
      </c>
      <c r="E11524" s="91">
        <v>6</v>
      </c>
      <c r="F11524" s="91">
        <v>2020</v>
      </c>
      <c r="G11524">
        <v>11526</v>
      </c>
      <c r="H11524" s="50">
        <v>1</v>
      </c>
      <c r="I11524" s="50"/>
      <c r="J11524" s="50" t="str">
        <f t="shared" si="208"/>
        <v>Masculino</v>
      </c>
    </row>
    <row r="11525" spans="1:10">
      <c r="A11525" t="s">
        <v>35</v>
      </c>
      <c r="B11525" t="s">
        <v>22</v>
      </c>
      <c r="C11525" s="103" t="str">
        <f>+Detalle_Casos[[#This Row],[Día]]&amp;"/"&amp;Detalle_Casos[[#This Row],[Mes]]&amp;"/"&amp;Detalle_Casos[[#This Row],[Año]]</f>
        <v>18/6/2020</v>
      </c>
      <c r="D11525" s="91">
        <v>18</v>
      </c>
      <c r="E11525" s="91">
        <v>6</v>
      </c>
      <c r="F11525" s="91">
        <v>2020</v>
      </c>
      <c r="G11525">
        <v>11527</v>
      </c>
      <c r="H11525" s="50">
        <v>1</v>
      </c>
      <c r="I11525" s="50"/>
      <c r="J11525" s="50" t="str">
        <f t="shared" si="208"/>
        <v>Masculino</v>
      </c>
    </row>
    <row r="11526" spans="1:10">
      <c r="A11526" t="s">
        <v>35</v>
      </c>
      <c r="B11526" t="s">
        <v>22</v>
      </c>
      <c r="C11526" s="103" t="str">
        <f>+Detalle_Casos[[#This Row],[Día]]&amp;"/"&amp;Detalle_Casos[[#This Row],[Mes]]&amp;"/"&amp;Detalle_Casos[[#This Row],[Año]]</f>
        <v>18/6/2020</v>
      </c>
      <c r="D11526" s="91">
        <v>18</v>
      </c>
      <c r="E11526" s="91">
        <v>6</v>
      </c>
      <c r="F11526" s="91">
        <v>2020</v>
      </c>
      <c r="G11526">
        <v>11528</v>
      </c>
      <c r="H11526" s="50">
        <v>1</v>
      </c>
      <c r="I11526" s="50"/>
      <c r="J11526" s="50" t="str">
        <f t="shared" si="208"/>
        <v>Masculino</v>
      </c>
    </row>
    <row r="11527" spans="1:10">
      <c r="A11527" t="s">
        <v>35</v>
      </c>
      <c r="B11527" t="s">
        <v>22</v>
      </c>
      <c r="C11527" s="103" t="str">
        <f>+Detalle_Casos[[#This Row],[Día]]&amp;"/"&amp;Detalle_Casos[[#This Row],[Mes]]&amp;"/"&amp;Detalle_Casos[[#This Row],[Año]]</f>
        <v>18/6/2020</v>
      </c>
      <c r="D11527" s="91">
        <v>18</v>
      </c>
      <c r="E11527" s="91">
        <v>6</v>
      </c>
      <c r="F11527" s="91">
        <v>2020</v>
      </c>
      <c r="G11527">
        <v>11529</v>
      </c>
      <c r="H11527" s="50">
        <v>1</v>
      </c>
      <c r="I11527" s="50"/>
      <c r="J11527" s="50" t="str">
        <f t="shared" si="208"/>
        <v>Masculino</v>
      </c>
    </row>
    <row r="11528" spans="1:10">
      <c r="A11528" t="s">
        <v>35</v>
      </c>
      <c r="B11528" t="s">
        <v>22</v>
      </c>
      <c r="C11528" s="103" t="str">
        <f>+Detalle_Casos[[#This Row],[Día]]&amp;"/"&amp;Detalle_Casos[[#This Row],[Mes]]&amp;"/"&amp;Detalle_Casos[[#This Row],[Año]]</f>
        <v>18/6/2020</v>
      </c>
      <c r="D11528" s="91">
        <v>18</v>
      </c>
      <c r="E11528" s="91">
        <v>6</v>
      </c>
      <c r="F11528" s="91">
        <v>2020</v>
      </c>
      <c r="G11528">
        <v>11530</v>
      </c>
      <c r="H11528" s="50">
        <v>1</v>
      </c>
      <c r="I11528" s="50"/>
      <c r="J11528" s="50" t="str">
        <f t="shared" si="208"/>
        <v>Masculino</v>
      </c>
    </row>
    <row r="11529" spans="1:10">
      <c r="A11529" t="s">
        <v>35</v>
      </c>
      <c r="B11529" t="s">
        <v>22</v>
      </c>
      <c r="C11529" s="103" t="str">
        <f>+Detalle_Casos[[#This Row],[Día]]&amp;"/"&amp;Detalle_Casos[[#This Row],[Mes]]&amp;"/"&amp;Detalle_Casos[[#This Row],[Año]]</f>
        <v>18/6/2020</v>
      </c>
      <c r="D11529" s="91">
        <v>18</v>
      </c>
      <c r="E11529" s="91">
        <v>6</v>
      </c>
      <c r="F11529" s="91">
        <v>2020</v>
      </c>
      <c r="G11529">
        <v>11531</v>
      </c>
      <c r="H11529" s="50">
        <v>1</v>
      </c>
      <c r="I11529" s="50"/>
      <c r="J11529" s="50" t="str">
        <f t="shared" si="208"/>
        <v>Masculino</v>
      </c>
    </row>
    <row r="11530" spans="1:10">
      <c r="A11530" t="s">
        <v>35</v>
      </c>
      <c r="B11530" t="s">
        <v>22</v>
      </c>
      <c r="C11530" s="103" t="str">
        <f>+Detalle_Casos[[#This Row],[Día]]&amp;"/"&amp;Detalle_Casos[[#This Row],[Mes]]&amp;"/"&amp;Detalle_Casos[[#This Row],[Año]]</f>
        <v>18/6/2020</v>
      </c>
      <c r="D11530" s="91">
        <v>18</v>
      </c>
      <c r="E11530" s="91">
        <v>6</v>
      </c>
      <c r="F11530" s="91">
        <v>2020</v>
      </c>
      <c r="G11530">
        <v>11532</v>
      </c>
      <c r="H11530" s="50">
        <v>1</v>
      </c>
      <c r="I11530" s="50"/>
      <c r="J11530" s="50" t="str">
        <f t="shared" si="208"/>
        <v>Masculino</v>
      </c>
    </row>
    <row r="11531" spans="1:10">
      <c r="A11531" t="s">
        <v>35</v>
      </c>
      <c r="B11531" t="s">
        <v>22</v>
      </c>
      <c r="C11531" s="103" t="str">
        <f>+Detalle_Casos[[#This Row],[Día]]&amp;"/"&amp;Detalle_Casos[[#This Row],[Mes]]&amp;"/"&amp;Detalle_Casos[[#This Row],[Año]]</f>
        <v>18/6/2020</v>
      </c>
      <c r="D11531" s="91">
        <v>18</v>
      </c>
      <c r="E11531" s="91">
        <v>6</v>
      </c>
      <c r="F11531" s="91">
        <v>2020</v>
      </c>
      <c r="G11531">
        <v>11533</v>
      </c>
      <c r="H11531" s="50">
        <v>1</v>
      </c>
      <c r="I11531" s="50"/>
      <c r="J11531" s="50" t="str">
        <f t="shared" si="208"/>
        <v>Masculino</v>
      </c>
    </row>
    <row r="11532" spans="1:10">
      <c r="A11532" t="s">
        <v>35</v>
      </c>
      <c r="B11532" t="s">
        <v>22</v>
      </c>
      <c r="C11532" s="103" t="str">
        <f>+Detalle_Casos[[#This Row],[Día]]&amp;"/"&amp;Detalle_Casos[[#This Row],[Mes]]&amp;"/"&amp;Detalle_Casos[[#This Row],[Año]]</f>
        <v>18/6/2020</v>
      </c>
      <c r="D11532" s="91">
        <v>18</v>
      </c>
      <c r="E11532" s="91">
        <v>6</v>
      </c>
      <c r="F11532" s="91">
        <v>2020</v>
      </c>
      <c r="G11532">
        <v>11534</v>
      </c>
      <c r="H11532" s="50">
        <v>1</v>
      </c>
      <c r="I11532" s="50"/>
      <c r="J11532" s="50" t="str">
        <f t="shared" si="208"/>
        <v>Masculino</v>
      </c>
    </row>
    <row r="11533" spans="1:10">
      <c r="A11533" t="s">
        <v>35</v>
      </c>
      <c r="B11533" t="s">
        <v>22</v>
      </c>
      <c r="C11533" s="103" t="str">
        <f>+Detalle_Casos[[#This Row],[Día]]&amp;"/"&amp;Detalle_Casos[[#This Row],[Mes]]&amp;"/"&amp;Detalle_Casos[[#This Row],[Año]]</f>
        <v>18/6/2020</v>
      </c>
      <c r="D11533" s="91">
        <v>18</v>
      </c>
      <c r="E11533" s="91">
        <v>6</v>
      </c>
      <c r="F11533" s="91">
        <v>2020</v>
      </c>
      <c r="G11533">
        <v>11535</v>
      </c>
      <c r="H11533" s="50">
        <v>1</v>
      </c>
      <c r="I11533" s="50"/>
      <c r="J11533" s="50" t="str">
        <f t="shared" si="208"/>
        <v>Masculino</v>
      </c>
    </row>
    <row r="11534" spans="1:10">
      <c r="A11534" t="s">
        <v>35</v>
      </c>
      <c r="B11534" t="s">
        <v>22</v>
      </c>
      <c r="C11534" s="103" t="str">
        <f>+Detalle_Casos[[#This Row],[Día]]&amp;"/"&amp;Detalle_Casos[[#This Row],[Mes]]&amp;"/"&amp;Detalle_Casos[[#This Row],[Año]]</f>
        <v>18/6/2020</v>
      </c>
      <c r="D11534" s="91">
        <v>18</v>
      </c>
      <c r="E11534" s="91">
        <v>6</v>
      </c>
      <c r="F11534" s="91">
        <v>2020</v>
      </c>
      <c r="G11534">
        <v>11536</v>
      </c>
      <c r="H11534" s="50">
        <v>1</v>
      </c>
      <c r="I11534" s="50"/>
      <c r="J11534" s="50" t="str">
        <f t="shared" si="208"/>
        <v>Masculino</v>
      </c>
    </row>
    <row r="11535" spans="1:10">
      <c r="A11535" t="s">
        <v>35</v>
      </c>
      <c r="B11535" t="s">
        <v>22</v>
      </c>
      <c r="C11535" s="103" t="str">
        <f>+Detalle_Casos[[#This Row],[Día]]&amp;"/"&amp;Detalle_Casos[[#This Row],[Mes]]&amp;"/"&amp;Detalle_Casos[[#This Row],[Año]]</f>
        <v>18/6/2020</v>
      </c>
      <c r="D11535" s="91">
        <v>18</v>
      </c>
      <c r="E11535" s="91">
        <v>6</v>
      </c>
      <c r="F11535" s="91">
        <v>2020</v>
      </c>
      <c r="G11535">
        <v>11537</v>
      </c>
      <c r="H11535" s="50">
        <v>1</v>
      </c>
      <c r="I11535" s="50"/>
      <c r="J11535" s="50" t="str">
        <f t="shared" si="208"/>
        <v>Masculino</v>
      </c>
    </row>
    <row r="11536" spans="1:10">
      <c r="A11536" t="s">
        <v>35</v>
      </c>
      <c r="B11536" t="s">
        <v>22</v>
      </c>
      <c r="C11536" s="103" t="str">
        <f>+Detalle_Casos[[#This Row],[Día]]&amp;"/"&amp;Detalle_Casos[[#This Row],[Mes]]&amp;"/"&amp;Detalle_Casos[[#This Row],[Año]]</f>
        <v>18/6/2020</v>
      </c>
      <c r="D11536" s="91">
        <v>18</v>
      </c>
      <c r="E11536" s="91">
        <v>6</v>
      </c>
      <c r="F11536" s="91">
        <v>2020</v>
      </c>
      <c r="G11536">
        <v>11538</v>
      </c>
      <c r="H11536" s="50">
        <v>1</v>
      </c>
      <c r="I11536" s="50"/>
      <c r="J11536" s="50" t="str">
        <f t="shared" si="208"/>
        <v>Masculino</v>
      </c>
    </row>
    <row r="11537" spans="1:10">
      <c r="A11537" t="s">
        <v>35</v>
      </c>
      <c r="B11537" t="s">
        <v>22</v>
      </c>
      <c r="C11537" s="103" t="str">
        <f>+Detalle_Casos[[#This Row],[Día]]&amp;"/"&amp;Detalle_Casos[[#This Row],[Mes]]&amp;"/"&amp;Detalle_Casos[[#This Row],[Año]]</f>
        <v>18/6/2020</v>
      </c>
      <c r="D11537" s="91">
        <v>18</v>
      </c>
      <c r="E11537" s="91">
        <v>6</v>
      </c>
      <c r="F11537" s="91">
        <v>2020</v>
      </c>
      <c r="G11537">
        <v>11539</v>
      </c>
      <c r="H11537" s="50">
        <v>1</v>
      </c>
      <c r="I11537" s="50"/>
      <c r="J11537" s="50" t="str">
        <f t="shared" si="208"/>
        <v>Masculino</v>
      </c>
    </row>
    <row r="11538" spans="1:10">
      <c r="A11538" t="s">
        <v>35</v>
      </c>
      <c r="B11538" t="s">
        <v>22</v>
      </c>
      <c r="C11538" s="103" t="str">
        <f>+Detalle_Casos[[#This Row],[Día]]&amp;"/"&amp;Detalle_Casos[[#This Row],[Mes]]&amp;"/"&amp;Detalle_Casos[[#This Row],[Año]]</f>
        <v>18/6/2020</v>
      </c>
      <c r="D11538" s="91">
        <v>18</v>
      </c>
      <c r="E11538" s="91">
        <v>6</v>
      </c>
      <c r="F11538" s="91">
        <v>2020</v>
      </c>
      <c r="G11538">
        <v>11540</v>
      </c>
      <c r="H11538" s="50">
        <v>1</v>
      </c>
      <c r="I11538" s="50"/>
      <c r="J11538" s="50" t="str">
        <f t="shared" si="208"/>
        <v>Masculino</v>
      </c>
    </row>
    <row r="11539" spans="1:10">
      <c r="A11539" t="s">
        <v>35</v>
      </c>
      <c r="B11539" t="s">
        <v>22</v>
      </c>
      <c r="C11539" s="103" t="str">
        <f>+Detalle_Casos[[#This Row],[Día]]&amp;"/"&amp;Detalle_Casos[[#This Row],[Mes]]&amp;"/"&amp;Detalle_Casos[[#This Row],[Año]]</f>
        <v>18/6/2020</v>
      </c>
      <c r="D11539" s="91">
        <v>18</v>
      </c>
      <c r="E11539" s="91">
        <v>6</v>
      </c>
      <c r="F11539" s="91">
        <v>2020</v>
      </c>
      <c r="G11539">
        <v>11541</v>
      </c>
      <c r="H11539" s="50">
        <v>1</v>
      </c>
      <c r="I11539" s="50"/>
      <c r="J11539" s="50" t="str">
        <f t="shared" si="208"/>
        <v>Masculino</v>
      </c>
    </row>
    <row r="11540" spans="1:10">
      <c r="A11540" t="s">
        <v>35</v>
      </c>
      <c r="B11540" t="s">
        <v>22</v>
      </c>
      <c r="C11540" s="103" t="str">
        <f>+Detalle_Casos[[#This Row],[Día]]&amp;"/"&amp;Detalle_Casos[[#This Row],[Mes]]&amp;"/"&amp;Detalle_Casos[[#This Row],[Año]]</f>
        <v>18/6/2020</v>
      </c>
      <c r="D11540" s="91">
        <v>18</v>
      </c>
      <c r="E11540" s="91">
        <v>6</v>
      </c>
      <c r="F11540" s="91">
        <v>2020</v>
      </c>
      <c r="G11540">
        <v>11542</v>
      </c>
      <c r="H11540" s="50">
        <v>1</v>
      </c>
      <c r="I11540" s="50"/>
      <c r="J11540" s="50" t="str">
        <f t="shared" si="208"/>
        <v>Masculino</v>
      </c>
    </row>
    <row r="11541" spans="1:10">
      <c r="A11541" t="s">
        <v>35</v>
      </c>
      <c r="B11541" t="s">
        <v>22</v>
      </c>
      <c r="C11541" s="103" t="str">
        <f>+Detalle_Casos[[#This Row],[Día]]&amp;"/"&amp;Detalle_Casos[[#This Row],[Mes]]&amp;"/"&amp;Detalle_Casos[[#This Row],[Año]]</f>
        <v>18/6/2020</v>
      </c>
      <c r="D11541" s="91">
        <v>18</v>
      </c>
      <c r="E11541" s="91">
        <v>6</v>
      </c>
      <c r="F11541" s="91">
        <v>2020</v>
      </c>
      <c r="G11541">
        <v>11543</v>
      </c>
      <c r="H11541" s="50">
        <v>1</v>
      </c>
      <c r="I11541" s="50"/>
      <c r="J11541" s="50" t="str">
        <f t="shared" si="208"/>
        <v>Masculino</v>
      </c>
    </row>
    <row r="11542" spans="1:10">
      <c r="A11542" t="s">
        <v>35</v>
      </c>
      <c r="B11542" t="s">
        <v>22</v>
      </c>
      <c r="C11542" s="103" t="str">
        <f>+Detalle_Casos[[#This Row],[Día]]&amp;"/"&amp;Detalle_Casos[[#This Row],[Mes]]&amp;"/"&amp;Detalle_Casos[[#This Row],[Año]]</f>
        <v>18/6/2020</v>
      </c>
      <c r="D11542" s="91">
        <v>18</v>
      </c>
      <c r="E11542" s="91">
        <v>6</v>
      </c>
      <c r="F11542" s="91">
        <v>2020</v>
      </c>
      <c r="G11542">
        <v>11544</v>
      </c>
      <c r="H11542" s="50">
        <v>1</v>
      </c>
      <c r="I11542" s="50"/>
      <c r="J11542" s="50" t="str">
        <f t="shared" si="208"/>
        <v>Masculino</v>
      </c>
    </row>
    <row r="11543" spans="1:10">
      <c r="A11543" t="s">
        <v>35</v>
      </c>
      <c r="B11543" t="s">
        <v>22</v>
      </c>
      <c r="C11543" s="103" t="str">
        <f>+Detalle_Casos[[#This Row],[Día]]&amp;"/"&amp;Detalle_Casos[[#This Row],[Mes]]&amp;"/"&amp;Detalle_Casos[[#This Row],[Año]]</f>
        <v>18/6/2020</v>
      </c>
      <c r="D11543" s="91">
        <v>18</v>
      </c>
      <c r="E11543" s="91">
        <v>6</v>
      </c>
      <c r="F11543" s="91">
        <v>2020</v>
      </c>
      <c r="G11543">
        <v>11545</v>
      </c>
      <c r="H11543" s="50">
        <v>1</v>
      </c>
      <c r="I11543" s="50"/>
      <c r="J11543" s="50" t="str">
        <f t="shared" si="208"/>
        <v>Masculino</v>
      </c>
    </row>
    <row r="11544" spans="1:10">
      <c r="A11544" t="s">
        <v>35</v>
      </c>
      <c r="B11544" t="s">
        <v>22</v>
      </c>
      <c r="C11544" s="103" t="str">
        <f>+Detalle_Casos[[#This Row],[Día]]&amp;"/"&amp;Detalle_Casos[[#This Row],[Mes]]&amp;"/"&amp;Detalle_Casos[[#This Row],[Año]]</f>
        <v>18/6/2020</v>
      </c>
      <c r="D11544" s="91">
        <v>18</v>
      </c>
      <c r="E11544" s="91">
        <v>6</v>
      </c>
      <c r="F11544" s="91">
        <v>2020</v>
      </c>
      <c r="G11544">
        <v>11546</v>
      </c>
      <c r="H11544" s="50">
        <v>1</v>
      </c>
      <c r="I11544" s="50"/>
      <c r="J11544" s="50" t="str">
        <f t="shared" si="208"/>
        <v>Masculino</v>
      </c>
    </row>
    <row r="11545" spans="1:10">
      <c r="A11545" t="s">
        <v>35</v>
      </c>
      <c r="B11545" t="s">
        <v>22</v>
      </c>
      <c r="C11545" s="103" t="str">
        <f>+Detalle_Casos[[#This Row],[Día]]&amp;"/"&amp;Detalle_Casos[[#This Row],[Mes]]&amp;"/"&amp;Detalle_Casos[[#This Row],[Año]]</f>
        <v>18/6/2020</v>
      </c>
      <c r="D11545" s="91">
        <v>18</v>
      </c>
      <c r="E11545" s="91">
        <v>6</v>
      </c>
      <c r="F11545" s="91">
        <v>2020</v>
      </c>
      <c r="G11545">
        <v>11547</v>
      </c>
      <c r="H11545" s="50">
        <v>1</v>
      </c>
      <c r="I11545" s="50"/>
      <c r="J11545" s="50" t="str">
        <f t="shared" si="208"/>
        <v>Masculino</v>
      </c>
    </row>
    <row r="11546" spans="1:10">
      <c r="A11546" t="s">
        <v>35</v>
      </c>
      <c r="B11546" t="s">
        <v>22</v>
      </c>
      <c r="C11546" s="103" t="str">
        <f>+Detalle_Casos[[#This Row],[Día]]&amp;"/"&amp;Detalle_Casos[[#This Row],[Mes]]&amp;"/"&amp;Detalle_Casos[[#This Row],[Año]]</f>
        <v>18/6/2020</v>
      </c>
      <c r="D11546" s="91">
        <v>18</v>
      </c>
      <c r="E11546" s="91">
        <v>6</v>
      </c>
      <c r="F11546" s="91">
        <v>2020</v>
      </c>
      <c r="G11546">
        <v>11548</v>
      </c>
      <c r="H11546" s="50">
        <v>1</v>
      </c>
      <c r="I11546" s="50"/>
      <c r="J11546" s="50" t="str">
        <f t="shared" si="208"/>
        <v>Masculino</v>
      </c>
    </row>
    <row r="11547" spans="1:10">
      <c r="A11547" t="s">
        <v>35</v>
      </c>
      <c r="B11547" t="s">
        <v>22</v>
      </c>
      <c r="C11547" s="103" t="str">
        <f>+Detalle_Casos[[#This Row],[Día]]&amp;"/"&amp;Detalle_Casos[[#This Row],[Mes]]&amp;"/"&amp;Detalle_Casos[[#This Row],[Año]]</f>
        <v>18/6/2020</v>
      </c>
      <c r="D11547" s="91">
        <v>18</v>
      </c>
      <c r="E11547" s="91">
        <v>6</v>
      </c>
      <c r="F11547" s="91">
        <v>2020</v>
      </c>
      <c r="G11547">
        <v>11549</v>
      </c>
      <c r="H11547" s="50">
        <v>1</v>
      </c>
      <c r="I11547" s="50"/>
      <c r="J11547" s="50" t="str">
        <f t="shared" si="208"/>
        <v>Masculino</v>
      </c>
    </row>
    <row r="11548" spans="1:10">
      <c r="A11548" t="s">
        <v>35</v>
      </c>
      <c r="B11548" t="s">
        <v>22</v>
      </c>
      <c r="C11548" s="103" t="str">
        <f>+Detalle_Casos[[#This Row],[Día]]&amp;"/"&amp;Detalle_Casos[[#This Row],[Mes]]&amp;"/"&amp;Detalle_Casos[[#This Row],[Año]]</f>
        <v>18/6/2020</v>
      </c>
      <c r="D11548" s="91">
        <v>18</v>
      </c>
      <c r="E11548" s="91">
        <v>6</v>
      </c>
      <c r="F11548" s="91">
        <v>2020</v>
      </c>
      <c r="G11548">
        <v>11550</v>
      </c>
      <c r="H11548" s="50">
        <v>1</v>
      </c>
      <c r="I11548" s="50"/>
      <c r="J11548" s="50" t="str">
        <f t="shared" si="208"/>
        <v>Masculino</v>
      </c>
    </row>
    <row r="11549" spans="1:10">
      <c r="A11549" t="s">
        <v>35</v>
      </c>
      <c r="B11549" t="s">
        <v>22</v>
      </c>
      <c r="C11549" s="103" t="str">
        <f>+Detalle_Casos[[#This Row],[Día]]&amp;"/"&amp;Detalle_Casos[[#This Row],[Mes]]&amp;"/"&amp;Detalle_Casos[[#This Row],[Año]]</f>
        <v>18/6/2020</v>
      </c>
      <c r="D11549" s="91">
        <v>18</v>
      </c>
      <c r="E11549" s="91">
        <v>6</v>
      </c>
      <c r="F11549" s="91">
        <v>2020</v>
      </c>
      <c r="G11549">
        <v>11551</v>
      </c>
      <c r="H11549" s="50">
        <v>1</v>
      </c>
      <c r="I11549" s="50"/>
      <c r="J11549" s="50" t="str">
        <f t="shared" si="208"/>
        <v>Masculino</v>
      </c>
    </row>
    <row r="11550" spans="1:10">
      <c r="A11550" t="s">
        <v>35</v>
      </c>
      <c r="B11550" t="s">
        <v>22</v>
      </c>
      <c r="C11550" s="103" t="str">
        <f>+Detalle_Casos[[#This Row],[Día]]&amp;"/"&amp;Detalle_Casos[[#This Row],[Mes]]&amp;"/"&amp;Detalle_Casos[[#This Row],[Año]]</f>
        <v>18/6/2020</v>
      </c>
      <c r="D11550" s="91">
        <v>18</v>
      </c>
      <c r="E11550" s="91">
        <v>6</v>
      </c>
      <c r="F11550" s="91">
        <v>2020</v>
      </c>
      <c r="G11550">
        <v>11552</v>
      </c>
      <c r="H11550" s="50">
        <v>1</v>
      </c>
      <c r="I11550" s="50"/>
      <c r="J11550" s="50" t="str">
        <f t="shared" si="208"/>
        <v>Masculino</v>
      </c>
    </row>
    <row r="11551" spans="1:10">
      <c r="A11551" t="s">
        <v>35</v>
      </c>
      <c r="B11551" t="s">
        <v>22</v>
      </c>
      <c r="C11551" s="103" t="str">
        <f>+Detalle_Casos[[#This Row],[Día]]&amp;"/"&amp;Detalle_Casos[[#This Row],[Mes]]&amp;"/"&amp;Detalle_Casos[[#This Row],[Año]]</f>
        <v>18/6/2020</v>
      </c>
      <c r="D11551" s="91">
        <v>18</v>
      </c>
      <c r="E11551" s="91">
        <v>6</v>
      </c>
      <c r="F11551" s="91">
        <v>2020</v>
      </c>
      <c r="G11551">
        <v>11553</v>
      </c>
      <c r="H11551" s="50">
        <v>1</v>
      </c>
      <c r="I11551" s="50"/>
      <c r="J11551" s="50" t="str">
        <f t="shared" si="208"/>
        <v>Masculino</v>
      </c>
    </row>
    <row r="11552" spans="1:10">
      <c r="A11552" t="s">
        <v>35</v>
      </c>
      <c r="B11552" t="s">
        <v>22</v>
      </c>
      <c r="C11552" s="103" t="str">
        <f>+Detalle_Casos[[#This Row],[Día]]&amp;"/"&amp;Detalle_Casos[[#This Row],[Mes]]&amp;"/"&amp;Detalle_Casos[[#This Row],[Año]]</f>
        <v>18/6/2020</v>
      </c>
      <c r="D11552" s="91">
        <v>18</v>
      </c>
      <c r="E11552" s="91">
        <v>6</v>
      </c>
      <c r="F11552" s="91">
        <v>2020</v>
      </c>
      <c r="G11552">
        <v>11554</v>
      </c>
      <c r="H11552" s="50">
        <v>1</v>
      </c>
      <c r="I11552" s="50"/>
      <c r="J11552" s="50" t="str">
        <f t="shared" si="208"/>
        <v>Masculino</v>
      </c>
    </row>
    <row r="11553" spans="1:10">
      <c r="A11553" t="s">
        <v>35</v>
      </c>
      <c r="B11553" t="s">
        <v>22</v>
      </c>
      <c r="C11553" s="103" t="str">
        <f>+Detalle_Casos[[#This Row],[Día]]&amp;"/"&amp;Detalle_Casos[[#This Row],[Mes]]&amp;"/"&amp;Detalle_Casos[[#This Row],[Año]]</f>
        <v>18/6/2020</v>
      </c>
      <c r="D11553" s="91">
        <v>18</v>
      </c>
      <c r="E11553" s="91">
        <v>6</v>
      </c>
      <c r="F11553" s="91">
        <v>2020</v>
      </c>
      <c r="G11553">
        <v>11555</v>
      </c>
      <c r="H11553" s="50">
        <v>1</v>
      </c>
      <c r="I11553" s="50"/>
      <c r="J11553" s="50" t="str">
        <f t="shared" si="208"/>
        <v>Masculino</v>
      </c>
    </row>
    <row r="11554" spans="1:10">
      <c r="A11554" t="s">
        <v>35</v>
      </c>
      <c r="B11554" t="s">
        <v>22</v>
      </c>
      <c r="C11554" s="103" t="str">
        <f>+Detalle_Casos[[#This Row],[Día]]&amp;"/"&amp;Detalle_Casos[[#This Row],[Mes]]&amp;"/"&amp;Detalle_Casos[[#This Row],[Año]]</f>
        <v>18/6/2020</v>
      </c>
      <c r="D11554" s="91">
        <v>18</v>
      </c>
      <c r="E11554" s="91">
        <v>6</v>
      </c>
      <c r="F11554" s="91">
        <v>2020</v>
      </c>
      <c r="G11554">
        <v>11556</v>
      </c>
      <c r="H11554" s="50">
        <v>1</v>
      </c>
      <c r="I11554" s="50"/>
      <c r="J11554" s="50" t="str">
        <f t="shared" si="208"/>
        <v>Masculino</v>
      </c>
    </row>
    <row r="11555" spans="1:10">
      <c r="A11555" t="s">
        <v>35</v>
      </c>
      <c r="B11555" t="s">
        <v>22</v>
      </c>
      <c r="C11555" s="103" t="str">
        <f>+Detalle_Casos[[#This Row],[Día]]&amp;"/"&amp;Detalle_Casos[[#This Row],[Mes]]&amp;"/"&amp;Detalle_Casos[[#This Row],[Año]]</f>
        <v>18/6/2020</v>
      </c>
      <c r="D11555" s="91">
        <v>18</v>
      </c>
      <c r="E11555" s="91">
        <v>6</v>
      </c>
      <c r="F11555" s="91">
        <v>2020</v>
      </c>
      <c r="G11555">
        <v>11557</v>
      </c>
      <c r="H11555" s="50">
        <v>1</v>
      </c>
      <c r="I11555" s="50"/>
      <c r="J11555" s="50" t="str">
        <f t="shared" si="208"/>
        <v>Masculino</v>
      </c>
    </row>
    <row r="11556" spans="1:10">
      <c r="A11556" t="s">
        <v>35</v>
      </c>
      <c r="B11556" t="s">
        <v>22</v>
      </c>
      <c r="C11556" s="103" t="str">
        <f>+Detalle_Casos[[#This Row],[Día]]&amp;"/"&amp;Detalle_Casos[[#This Row],[Mes]]&amp;"/"&amp;Detalle_Casos[[#This Row],[Año]]</f>
        <v>18/6/2020</v>
      </c>
      <c r="D11556" s="91">
        <v>18</v>
      </c>
      <c r="E11556" s="91">
        <v>6</v>
      </c>
      <c r="F11556" s="91">
        <v>2020</v>
      </c>
      <c r="G11556">
        <v>11558</v>
      </c>
      <c r="H11556" s="50">
        <v>1</v>
      </c>
      <c r="I11556" s="50"/>
      <c r="J11556" s="50" t="str">
        <f t="shared" si="208"/>
        <v>Masculino</v>
      </c>
    </row>
    <row r="11557" spans="1:10">
      <c r="A11557" t="s">
        <v>35</v>
      </c>
      <c r="B11557" t="s">
        <v>22</v>
      </c>
      <c r="C11557" s="103" t="str">
        <f>+Detalle_Casos[[#This Row],[Día]]&amp;"/"&amp;Detalle_Casos[[#This Row],[Mes]]&amp;"/"&amp;Detalle_Casos[[#This Row],[Año]]</f>
        <v>18/6/2020</v>
      </c>
      <c r="D11557" s="91">
        <v>18</v>
      </c>
      <c r="E11557" s="91">
        <v>6</v>
      </c>
      <c r="F11557" s="91">
        <v>2020</v>
      </c>
      <c r="G11557">
        <v>11559</v>
      </c>
      <c r="H11557" s="50">
        <v>1</v>
      </c>
      <c r="I11557" s="50"/>
      <c r="J11557" s="50" t="str">
        <f t="shared" si="208"/>
        <v>Masculino</v>
      </c>
    </row>
    <row r="11558" spans="1:10">
      <c r="A11558" t="s">
        <v>35</v>
      </c>
      <c r="B11558" t="s">
        <v>22</v>
      </c>
      <c r="C11558" s="103" t="str">
        <f>+Detalle_Casos[[#This Row],[Día]]&amp;"/"&amp;Detalle_Casos[[#This Row],[Mes]]&amp;"/"&amp;Detalle_Casos[[#This Row],[Año]]</f>
        <v>18/6/2020</v>
      </c>
      <c r="D11558" s="91">
        <v>18</v>
      </c>
      <c r="E11558" s="91">
        <v>6</v>
      </c>
      <c r="F11558" s="91">
        <v>2020</v>
      </c>
      <c r="G11558">
        <v>11560</v>
      </c>
      <c r="H11558" s="50">
        <v>1</v>
      </c>
      <c r="I11558" s="50"/>
      <c r="J11558" s="50" t="str">
        <f t="shared" si="208"/>
        <v>Masculino</v>
      </c>
    </row>
    <row r="11559" spans="1:10">
      <c r="A11559" t="s">
        <v>35</v>
      </c>
      <c r="B11559" t="s">
        <v>22</v>
      </c>
      <c r="C11559" s="103" t="str">
        <f>+Detalle_Casos[[#This Row],[Día]]&amp;"/"&amp;Detalle_Casos[[#This Row],[Mes]]&amp;"/"&amp;Detalle_Casos[[#This Row],[Año]]</f>
        <v>18/6/2020</v>
      </c>
      <c r="D11559" s="91">
        <v>18</v>
      </c>
      <c r="E11559" s="91">
        <v>6</v>
      </c>
      <c r="F11559" s="91">
        <v>2020</v>
      </c>
      <c r="G11559">
        <v>11561</v>
      </c>
      <c r="H11559" s="50">
        <v>1</v>
      </c>
      <c r="I11559" s="50"/>
      <c r="J11559" s="50" t="str">
        <f t="shared" si="208"/>
        <v>Masculino</v>
      </c>
    </row>
    <row r="11560" spans="1:10">
      <c r="A11560" t="s">
        <v>35</v>
      </c>
      <c r="B11560" t="s">
        <v>22</v>
      </c>
      <c r="C11560" s="103" t="str">
        <f>+Detalle_Casos[[#This Row],[Día]]&amp;"/"&amp;Detalle_Casos[[#This Row],[Mes]]&amp;"/"&amp;Detalle_Casos[[#This Row],[Año]]</f>
        <v>18/6/2020</v>
      </c>
      <c r="D11560" s="91">
        <v>18</v>
      </c>
      <c r="E11560" s="91">
        <v>6</v>
      </c>
      <c r="F11560" s="91">
        <v>2020</v>
      </c>
      <c r="G11560">
        <v>11562</v>
      </c>
      <c r="H11560" s="50">
        <v>1</v>
      </c>
      <c r="I11560" s="50"/>
      <c r="J11560" s="50" t="str">
        <f t="shared" si="208"/>
        <v>Masculino</v>
      </c>
    </row>
    <row r="11561" spans="1:10">
      <c r="A11561" t="s">
        <v>35</v>
      </c>
      <c r="B11561" t="s">
        <v>22</v>
      </c>
      <c r="C11561" s="103" t="str">
        <f>+Detalle_Casos[[#This Row],[Día]]&amp;"/"&amp;Detalle_Casos[[#This Row],[Mes]]&amp;"/"&amp;Detalle_Casos[[#This Row],[Año]]</f>
        <v>18/6/2020</v>
      </c>
      <c r="D11561" s="91">
        <v>18</v>
      </c>
      <c r="E11561" s="91">
        <v>6</v>
      </c>
      <c r="F11561" s="91">
        <v>2020</v>
      </c>
      <c r="G11561">
        <v>11563</v>
      </c>
      <c r="H11561" s="50">
        <v>1</v>
      </c>
      <c r="I11561" s="50"/>
      <c r="J11561" s="50" t="str">
        <f t="shared" si="208"/>
        <v>Masculino</v>
      </c>
    </row>
    <row r="11562" spans="1:10">
      <c r="A11562" t="s">
        <v>35</v>
      </c>
      <c r="B11562" t="s">
        <v>22</v>
      </c>
      <c r="C11562" s="103" t="str">
        <f>+Detalle_Casos[[#This Row],[Día]]&amp;"/"&amp;Detalle_Casos[[#This Row],[Mes]]&amp;"/"&amp;Detalle_Casos[[#This Row],[Año]]</f>
        <v>18/6/2020</v>
      </c>
      <c r="D11562" s="91">
        <v>18</v>
      </c>
      <c r="E11562" s="91">
        <v>6</v>
      </c>
      <c r="F11562" s="91">
        <v>2020</v>
      </c>
      <c r="G11562">
        <v>11564</v>
      </c>
      <c r="H11562" s="50">
        <v>1</v>
      </c>
      <c r="I11562" s="50"/>
      <c r="J11562" s="50" t="str">
        <f t="shared" si="208"/>
        <v>Masculino</v>
      </c>
    </row>
    <row r="11563" spans="1:10">
      <c r="A11563" t="s">
        <v>35</v>
      </c>
      <c r="B11563" t="s">
        <v>22</v>
      </c>
      <c r="C11563" s="103" t="str">
        <f>+Detalle_Casos[[#This Row],[Día]]&amp;"/"&amp;Detalle_Casos[[#This Row],[Mes]]&amp;"/"&amp;Detalle_Casos[[#This Row],[Año]]</f>
        <v>18/6/2020</v>
      </c>
      <c r="D11563" s="91">
        <v>18</v>
      </c>
      <c r="E11563" s="91">
        <v>6</v>
      </c>
      <c r="F11563" s="91">
        <v>2020</v>
      </c>
      <c r="G11563">
        <v>11565</v>
      </c>
      <c r="H11563" s="50">
        <v>1</v>
      </c>
      <c r="I11563" s="50"/>
      <c r="J11563" s="50" t="str">
        <f t="shared" si="208"/>
        <v>Masculino</v>
      </c>
    </row>
    <row r="11564" spans="1:10">
      <c r="A11564" t="s">
        <v>35</v>
      </c>
      <c r="B11564" t="s">
        <v>22</v>
      </c>
      <c r="C11564" s="103" t="str">
        <f>+Detalle_Casos[[#This Row],[Día]]&amp;"/"&amp;Detalle_Casos[[#This Row],[Mes]]&amp;"/"&amp;Detalle_Casos[[#This Row],[Año]]</f>
        <v>18/6/2020</v>
      </c>
      <c r="D11564" s="91">
        <v>18</v>
      </c>
      <c r="E11564" s="91">
        <v>6</v>
      </c>
      <c r="F11564" s="91">
        <v>2020</v>
      </c>
      <c r="G11564">
        <v>11566</v>
      </c>
      <c r="H11564" s="50">
        <v>1</v>
      </c>
      <c r="I11564" s="50"/>
      <c r="J11564" s="50" t="str">
        <f t="shared" si="208"/>
        <v>Masculino</v>
      </c>
    </row>
    <row r="11565" spans="1:10">
      <c r="A11565" t="s">
        <v>35</v>
      </c>
      <c r="B11565" t="s">
        <v>22</v>
      </c>
      <c r="C11565" s="103" t="str">
        <f>+Detalle_Casos[[#This Row],[Día]]&amp;"/"&amp;Detalle_Casos[[#This Row],[Mes]]&amp;"/"&amp;Detalle_Casos[[#This Row],[Año]]</f>
        <v>18/6/2020</v>
      </c>
      <c r="D11565" s="91">
        <v>18</v>
      </c>
      <c r="E11565" s="91">
        <v>6</v>
      </c>
      <c r="F11565" s="91">
        <v>2020</v>
      </c>
      <c r="G11565">
        <v>11567</v>
      </c>
      <c r="H11565" s="50">
        <v>1</v>
      </c>
      <c r="I11565" s="50"/>
      <c r="J11565" s="50" t="str">
        <f t="shared" si="208"/>
        <v>Masculino</v>
      </c>
    </row>
    <row r="11566" spans="1:10">
      <c r="A11566" t="s">
        <v>35</v>
      </c>
      <c r="B11566" t="s">
        <v>22</v>
      </c>
      <c r="C11566" s="103" t="str">
        <f>+Detalle_Casos[[#This Row],[Día]]&amp;"/"&amp;Detalle_Casos[[#This Row],[Mes]]&amp;"/"&amp;Detalle_Casos[[#This Row],[Año]]</f>
        <v>18/6/2020</v>
      </c>
      <c r="D11566" s="91">
        <v>18</v>
      </c>
      <c r="E11566" s="91">
        <v>6</v>
      </c>
      <c r="F11566" s="91">
        <v>2020</v>
      </c>
      <c r="G11566">
        <v>11568</v>
      </c>
      <c r="H11566" s="50">
        <v>1</v>
      </c>
      <c r="I11566" s="50"/>
      <c r="J11566" s="50" t="str">
        <f t="shared" si="208"/>
        <v>Masculino</v>
      </c>
    </row>
    <row r="11567" spans="1:10">
      <c r="A11567" t="s">
        <v>35</v>
      </c>
      <c r="B11567" t="s">
        <v>22</v>
      </c>
      <c r="C11567" s="103" t="str">
        <f>+Detalle_Casos[[#This Row],[Día]]&amp;"/"&amp;Detalle_Casos[[#This Row],[Mes]]&amp;"/"&amp;Detalle_Casos[[#This Row],[Año]]</f>
        <v>18/6/2020</v>
      </c>
      <c r="D11567" s="91">
        <v>18</v>
      </c>
      <c r="E11567" s="91">
        <v>6</v>
      </c>
      <c r="F11567" s="91">
        <v>2020</v>
      </c>
      <c r="G11567">
        <v>11569</v>
      </c>
      <c r="H11567" s="50">
        <v>1</v>
      </c>
      <c r="I11567" s="50"/>
      <c r="J11567" s="50" t="str">
        <f t="shared" si="208"/>
        <v>Masculino</v>
      </c>
    </row>
    <row r="11568" spans="1:10">
      <c r="A11568" t="s">
        <v>35</v>
      </c>
      <c r="B11568" t="s">
        <v>22</v>
      </c>
      <c r="C11568" s="103" t="str">
        <f>+Detalle_Casos[[#This Row],[Día]]&amp;"/"&amp;Detalle_Casos[[#This Row],[Mes]]&amp;"/"&amp;Detalle_Casos[[#This Row],[Año]]</f>
        <v>18/6/2020</v>
      </c>
      <c r="D11568" s="91">
        <v>18</v>
      </c>
      <c r="E11568" s="91">
        <v>6</v>
      </c>
      <c r="F11568" s="91">
        <v>2020</v>
      </c>
      <c r="G11568">
        <v>11570</v>
      </c>
      <c r="H11568" s="50">
        <v>1</v>
      </c>
      <c r="I11568" s="50"/>
      <c r="J11568" s="50" t="str">
        <f t="shared" si="208"/>
        <v>Masculino</v>
      </c>
    </row>
    <row r="11569" spans="1:10">
      <c r="A11569" t="s">
        <v>35</v>
      </c>
      <c r="B11569" t="s">
        <v>22</v>
      </c>
      <c r="C11569" s="103" t="str">
        <f>+Detalle_Casos[[#This Row],[Día]]&amp;"/"&amp;Detalle_Casos[[#This Row],[Mes]]&amp;"/"&amp;Detalle_Casos[[#This Row],[Año]]</f>
        <v>18/6/2020</v>
      </c>
      <c r="D11569" s="91">
        <v>18</v>
      </c>
      <c r="E11569" s="91">
        <v>6</v>
      </c>
      <c r="F11569" s="91">
        <v>2020</v>
      </c>
      <c r="G11569">
        <v>11571</v>
      </c>
      <c r="H11569" s="50">
        <v>1</v>
      </c>
      <c r="I11569" s="50"/>
      <c r="J11569" s="50" t="str">
        <f t="shared" si="208"/>
        <v>Masculino</v>
      </c>
    </row>
    <row r="11570" spans="1:10">
      <c r="A11570" t="s">
        <v>35</v>
      </c>
      <c r="B11570" t="s">
        <v>22</v>
      </c>
      <c r="C11570" s="103" t="str">
        <f>+Detalle_Casos[[#This Row],[Día]]&amp;"/"&amp;Detalle_Casos[[#This Row],[Mes]]&amp;"/"&amp;Detalle_Casos[[#This Row],[Año]]</f>
        <v>18/6/2020</v>
      </c>
      <c r="D11570" s="91">
        <v>18</v>
      </c>
      <c r="E11570" s="91">
        <v>6</v>
      </c>
      <c r="F11570" s="91">
        <v>2020</v>
      </c>
      <c r="G11570">
        <v>11572</v>
      </c>
      <c r="H11570" s="50">
        <v>1</v>
      </c>
      <c r="I11570" s="50"/>
      <c r="J11570" s="50" t="str">
        <f t="shared" si="208"/>
        <v>Masculino</v>
      </c>
    </row>
    <row r="11571" spans="1:10">
      <c r="A11571" t="s">
        <v>35</v>
      </c>
      <c r="B11571" t="s">
        <v>22</v>
      </c>
      <c r="C11571" s="103" t="str">
        <f>+Detalle_Casos[[#This Row],[Día]]&amp;"/"&amp;Detalle_Casos[[#This Row],[Mes]]&amp;"/"&amp;Detalle_Casos[[#This Row],[Año]]</f>
        <v>18/6/2020</v>
      </c>
      <c r="D11571" s="91">
        <v>18</v>
      </c>
      <c r="E11571" s="91">
        <v>6</v>
      </c>
      <c r="F11571" s="91">
        <v>2020</v>
      </c>
      <c r="G11571">
        <v>11573</v>
      </c>
      <c r="H11571" s="50">
        <v>1</v>
      </c>
      <c r="I11571" s="50"/>
      <c r="J11571" s="50" t="str">
        <f t="shared" ref="J11571:J11634" si="209">+IF(H11571=1,"Masculino","Femenino")</f>
        <v>Masculino</v>
      </c>
    </row>
    <row r="11572" spans="1:10">
      <c r="A11572" t="s">
        <v>35</v>
      </c>
      <c r="B11572" t="s">
        <v>22</v>
      </c>
      <c r="C11572" s="103" t="str">
        <f>+Detalle_Casos[[#This Row],[Día]]&amp;"/"&amp;Detalle_Casos[[#This Row],[Mes]]&amp;"/"&amp;Detalle_Casos[[#This Row],[Año]]</f>
        <v>18/6/2020</v>
      </c>
      <c r="D11572" s="91">
        <v>18</v>
      </c>
      <c r="E11572" s="91">
        <v>6</v>
      </c>
      <c r="F11572" s="91">
        <v>2020</v>
      </c>
      <c r="G11572">
        <v>11574</v>
      </c>
      <c r="H11572" s="50">
        <v>1</v>
      </c>
      <c r="I11572" s="50"/>
      <c r="J11572" s="50" t="str">
        <f t="shared" si="209"/>
        <v>Masculino</v>
      </c>
    </row>
    <row r="11573" spans="1:10">
      <c r="A11573" t="s">
        <v>35</v>
      </c>
      <c r="B11573" t="s">
        <v>22</v>
      </c>
      <c r="C11573" s="103" t="str">
        <f>+Detalle_Casos[[#This Row],[Día]]&amp;"/"&amp;Detalle_Casos[[#This Row],[Mes]]&amp;"/"&amp;Detalle_Casos[[#This Row],[Año]]</f>
        <v>18/6/2020</v>
      </c>
      <c r="D11573" s="91">
        <v>18</v>
      </c>
      <c r="E11573" s="91">
        <v>6</v>
      </c>
      <c r="F11573" s="91">
        <v>2020</v>
      </c>
      <c r="G11573">
        <v>11575</v>
      </c>
      <c r="H11573" s="50">
        <v>1</v>
      </c>
      <c r="I11573" s="50"/>
      <c r="J11573" s="50" t="str">
        <f t="shared" si="209"/>
        <v>Masculino</v>
      </c>
    </row>
    <row r="11574" spans="1:10">
      <c r="A11574" t="s">
        <v>35</v>
      </c>
      <c r="B11574" t="s">
        <v>22</v>
      </c>
      <c r="C11574" s="103" t="str">
        <f>+Detalle_Casos[[#This Row],[Día]]&amp;"/"&amp;Detalle_Casos[[#This Row],[Mes]]&amp;"/"&amp;Detalle_Casos[[#This Row],[Año]]</f>
        <v>18/6/2020</v>
      </c>
      <c r="D11574" s="91">
        <v>18</v>
      </c>
      <c r="E11574" s="91">
        <v>6</v>
      </c>
      <c r="F11574" s="91">
        <v>2020</v>
      </c>
      <c r="G11574">
        <v>11576</v>
      </c>
      <c r="H11574" s="50">
        <v>1</v>
      </c>
      <c r="I11574" s="50"/>
      <c r="J11574" s="50" t="str">
        <f t="shared" si="209"/>
        <v>Masculino</v>
      </c>
    </row>
    <row r="11575" spans="1:10">
      <c r="A11575" t="s">
        <v>35</v>
      </c>
      <c r="B11575" t="s">
        <v>22</v>
      </c>
      <c r="C11575" s="103" t="str">
        <f>+Detalle_Casos[[#This Row],[Día]]&amp;"/"&amp;Detalle_Casos[[#This Row],[Mes]]&amp;"/"&amp;Detalle_Casos[[#This Row],[Año]]</f>
        <v>18/6/2020</v>
      </c>
      <c r="D11575" s="91">
        <v>18</v>
      </c>
      <c r="E11575" s="91">
        <v>6</v>
      </c>
      <c r="F11575" s="91">
        <v>2020</v>
      </c>
      <c r="G11575">
        <v>11577</v>
      </c>
      <c r="H11575" s="50">
        <v>1</v>
      </c>
      <c r="I11575" s="50"/>
      <c r="J11575" s="50" t="str">
        <f t="shared" si="209"/>
        <v>Masculino</v>
      </c>
    </row>
    <row r="11576" spans="1:10">
      <c r="A11576" t="s">
        <v>35</v>
      </c>
      <c r="B11576" t="s">
        <v>22</v>
      </c>
      <c r="C11576" s="103" t="str">
        <f>+Detalle_Casos[[#This Row],[Día]]&amp;"/"&amp;Detalle_Casos[[#This Row],[Mes]]&amp;"/"&amp;Detalle_Casos[[#This Row],[Año]]</f>
        <v>18/6/2020</v>
      </c>
      <c r="D11576" s="91">
        <v>18</v>
      </c>
      <c r="E11576" s="91">
        <v>6</v>
      </c>
      <c r="F11576" s="91">
        <v>2020</v>
      </c>
      <c r="G11576">
        <v>11578</v>
      </c>
      <c r="H11576" s="50">
        <v>1</v>
      </c>
      <c r="I11576" s="50"/>
      <c r="J11576" s="50" t="str">
        <f t="shared" si="209"/>
        <v>Masculino</v>
      </c>
    </row>
    <row r="11577" spans="1:10">
      <c r="A11577" t="s">
        <v>35</v>
      </c>
      <c r="B11577" t="s">
        <v>22</v>
      </c>
      <c r="C11577" s="103" t="str">
        <f>+Detalle_Casos[[#This Row],[Día]]&amp;"/"&amp;Detalle_Casos[[#This Row],[Mes]]&amp;"/"&amp;Detalle_Casos[[#This Row],[Año]]</f>
        <v>18/6/2020</v>
      </c>
      <c r="D11577" s="91">
        <v>18</v>
      </c>
      <c r="E11577" s="91">
        <v>6</v>
      </c>
      <c r="F11577" s="91">
        <v>2020</v>
      </c>
      <c r="G11577">
        <v>11579</v>
      </c>
      <c r="H11577" s="50">
        <v>1</v>
      </c>
      <c r="I11577" s="50"/>
      <c r="J11577" s="50" t="str">
        <f t="shared" si="209"/>
        <v>Masculino</v>
      </c>
    </row>
    <row r="11578" spans="1:10">
      <c r="A11578" t="s">
        <v>35</v>
      </c>
      <c r="B11578" t="s">
        <v>22</v>
      </c>
      <c r="C11578" s="103" t="str">
        <f>+Detalle_Casos[[#This Row],[Día]]&amp;"/"&amp;Detalle_Casos[[#This Row],[Mes]]&amp;"/"&amp;Detalle_Casos[[#This Row],[Año]]</f>
        <v>18/6/2020</v>
      </c>
      <c r="D11578" s="91">
        <v>18</v>
      </c>
      <c r="E11578" s="91">
        <v>6</v>
      </c>
      <c r="F11578" s="91">
        <v>2020</v>
      </c>
      <c r="G11578">
        <v>11580</v>
      </c>
      <c r="H11578" s="50">
        <v>1</v>
      </c>
      <c r="I11578" s="50"/>
      <c r="J11578" s="50" t="str">
        <f t="shared" si="209"/>
        <v>Masculino</v>
      </c>
    </row>
    <row r="11579" spans="1:10">
      <c r="A11579" t="s">
        <v>35</v>
      </c>
      <c r="B11579" t="s">
        <v>22</v>
      </c>
      <c r="C11579" s="103" t="str">
        <f>+Detalle_Casos[[#This Row],[Día]]&amp;"/"&amp;Detalle_Casos[[#This Row],[Mes]]&amp;"/"&amp;Detalle_Casos[[#This Row],[Año]]</f>
        <v>18/6/2020</v>
      </c>
      <c r="D11579" s="91">
        <v>18</v>
      </c>
      <c r="E11579" s="91">
        <v>6</v>
      </c>
      <c r="F11579" s="91">
        <v>2020</v>
      </c>
      <c r="G11579">
        <v>11581</v>
      </c>
      <c r="H11579" s="50">
        <v>1</v>
      </c>
      <c r="I11579" s="50"/>
      <c r="J11579" s="50" t="str">
        <f t="shared" si="209"/>
        <v>Masculino</v>
      </c>
    </row>
    <row r="11580" spans="1:10">
      <c r="A11580" t="s">
        <v>35</v>
      </c>
      <c r="B11580" t="s">
        <v>22</v>
      </c>
      <c r="C11580" s="103" t="str">
        <f>+Detalle_Casos[[#This Row],[Día]]&amp;"/"&amp;Detalle_Casos[[#This Row],[Mes]]&amp;"/"&amp;Detalle_Casos[[#This Row],[Año]]</f>
        <v>18/6/2020</v>
      </c>
      <c r="D11580" s="91">
        <v>18</v>
      </c>
      <c r="E11580" s="91">
        <v>6</v>
      </c>
      <c r="F11580" s="91">
        <v>2020</v>
      </c>
      <c r="G11580">
        <v>11582</v>
      </c>
      <c r="H11580" s="50">
        <v>1</v>
      </c>
      <c r="I11580" s="50"/>
      <c r="J11580" s="50" t="str">
        <f t="shared" si="209"/>
        <v>Masculino</v>
      </c>
    </row>
    <row r="11581" spans="1:10">
      <c r="A11581" t="s">
        <v>35</v>
      </c>
      <c r="B11581" t="s">
        <v>22</v>
      </c>
      <c r="C11581" s="103" t="str">
        <f>+Detalle_Casos[[#This Row],[Día]]&amp;"/"&amp;Detalle_Casos[[#This Row],[Mes]]&amp;"/"&amp;Detalle_Casos[[#This Row],[Año]]</f>
        <v>18/6/2020</v>
      </c>
      <c r="D11581" s="91">
        <v>18</v>
      </c>
      <c r="E11581" s="91">
        <v>6</v>
      </c>
      <c r="F11581" s="91">
        <v>2020</v>
      </c>
      <c r="G11581">
        <v>11583</v>
      </c>
      <c r="H11581" s="50">
        <v>1</v>
      </c>
      <c r="I11581" s="50"/>
      <c r="J11581" s="50" t="str">
        <f t="shared" si="209"/>
        <v>Masculino</v>
      </c>
    </row>
    <row r="11582" spans="1:10">
      <c r="A11582" t="s">
        <v>35</v>
      </c>
      <c r="B11582" t="s">
        <v>22</v>
      </c>
      <c r="C11582" s="103" t="str">
        <f>+Detalle_Casos[[#This Row],[Día]]&amp;"/"&amp;Detalle_Casos[[#This Row],[Mes]]&amp;"/"&amp;Detalle_Casos[[#This Row],[Año]]</f>
        <v>18/6/2020</v>
      </c>
      <c r="D11582" s="91">
        <v>18</v>
      </c>
      <c r="E11582" s="91">
        <v>6</v>
      </c>
      <c r="F11582" s="91">
        <v>2020</v>
      </c>
      <c r="G11582">
        <v>11584</v>
      </c>
      <c r="H11582" s="50">
        <v>1</v>
      </c>
      <c r="I11582" s="50"/>
      <c r="J11582" s="50" t="str">
        <f t="shared" si="209"/>
        <v>Masculino</v>
      </c>
    </row>
    <row r="11583" spans="1:10">
      <c r="A11583" t="s">
        <v>35</v>
      </c>
      <c r="B11583" t="s">
        <v>22</v>
      </c>
      <c r="C11583" s="103" t="str">
        <f>+Detalle_Casos[[#This Row],[Día]]&amp;"/"&amp;Detalle_Casos[[#This Row],[Mes]]&amp;"/"&amp;Detalle_Casos[[#This Row],[Año]]</f>
        <v>18/6/2020</v>
      </c>
      <c r="D11583" s="91">
        <v>18</v>
      </c>
      <c r="E11583" s="91">
        <v>6</v>
      </c>
      <c r="F11583" s="91">
        <v>2020</v>
      </c>
      <c r="G11583">
        <v>11585</v>
      </c>
      <c r="H11583" s="50">
        <v>1</v>
      </c>
      <c r="I11583" s="50"/>
      <c r="J11583" s="50" t="str">
        <f t="shared" si="209"/>
        <v>Masculino</v>
      </c>
    </row>
    <row r="11584" spans="1:10">
      <c r="A11584" t="s">
        <v>35</v>
      </c>
      <c r="B11584" t="s">
        <v>22</v>
      </c>
      <c r="C11584" s="103" t="str">
        <f>+Detalle_Casos[[#This Row],[Día]]&amp;"/"&amp;Detalle_Casos[[#This Row],[Mes]]&amp;"/"&amp;Detalle_Casos[[#This Row],[Año]]</f>
        <v>18/6/2020</v>
      </c>
      <c r="D11584" s="91">
        <v>18</v>
      </c>
      <c r="E11584" s="91">
        <v>6</v>
      </c>
      <c r="F11584" s="91">
        <v>2020</v>
      </c>
      <c r="G11584">
        <v>11586</v>
      </c>
      <c r="H11584" s="50">
        <v>1</v>
      </c>
      <c r="I11584" s="50"/>
      <c r="J11584" s="50" t="str">
        <f t="shared" si="209"/>
        <v>Masculino</v>
      </c>
    </row>
    <row r="11585" spans="1:10">
      <c r="A11585" t="s">
        <v>35</v>
      </c>
      <c r="B11585" t="s">
        <v>22</v>
      </c>
      <c r="C11585" s="103" t="str">
        <f>+Detalle_Casos[[#This Row],[Día]]&amp;"/"&amp;Detalle_Casos[[#This Row],[Mes]]&amp;"/"&amp;Detalle_Casos[[#This Row],[Año]]</f>
        <v>18/6/2020</v>
      </c>
      <c r="D11585" s="91">
        <v>18</v>
      </c>
      <c r="E11585" s="91">
        <v>6</v>
      </c>
      <c r="F11585" s="91">
        <v>2020</v>
      </c>
      <c r="G11585">
        <v>11587</v>
      </c>
      <c r="H11585" s="50">
        <v>1</v>
      </c>
      <c r="I11585" s="50"/>
      <c r="J11585" s="50" t="str">
        <f t="shared" si="209"/>
        <v>Masculino</v>
      </c>
    </row>
    <row r="11586" spans="1:10">
      <c r="A11586" t="s">
        <v>35</v>
      </c>
      <c r="B11586" t="s">
        <v>22</v>
      </c>
      <c r="C11586" s="103" t="str">
        <f>+Detalle_Casos[[#This Row],[Día]]&amp;"/"&amp;Detalle_Casos[[#This Row],[Mes]]&amp;"/"&amp;Detalle_Casos[[#This Row],[Año]]</f>
        <v>18/6/2020</v>
      </c>
      <c r="D11586" s="91">
        <v>18</v>
      </c>
      <c r="E11586" s="91">
        <v>6</v>
      </c>
      <c r="F11586" s="91">
        <v>2020</v>
      </c>
      <c r="G11586">
        <v>11588</v>
      </c>
      <c r="H11586" s="50">
        <v>1</v>
      </c>
      <c r="I11586" s="50"/>
      <c r="J11586" s="50" t="str">
        <f t="shared" si="209"/>
        <v>Masculino</v>
      </c>
    </row>
    <row r="11587" spans="1:10">
      <c r="A11587" t="s">
        <v>35</v>
      </c>
      <c r="B11587" t="s">
        <v>22</v>
      </c>
      <c r="C11587" s="103" t="str">
        <f>+Detalle_Casos[[#This Row],[Día]]&amp;"/"&amp;Detalle_Casos[[#This Row],[Mes]]&amp;"/"&amp;Detalle_Casos[[#This Row],[Año]]</f>
        <v>18/6/2020</v>
      </c>
      <c r="D11587" s="91">
        <v>18</v>
      </c>
      <c r="E11587" s="91">
        <v>6</v>
      </c>
      <c r="F11587" s="91">
        <v>2020</v>
      </c>
      <c r="G11587">
        <v>11589</v>
      </c>
      <c r="H11587" s="50">
        <v>1</v>
      </c>
      <c r="I11587" s="50"/>
      <c r="J11587" s="50" t="str">
        <f t="shared" si="209"/>
        <v>Masculino</v>
      </c>
    </row>
    <row r="11588" spans="1:10">
      <c r="A11588" t="s">
        <v>35</v>
      </c>
      <c r="B11588" t="s">
        <v>22</v>
      </c>
      <c r="C11588" s="103" t="str">
        <f>+Detalle_Casos[[#This Row],[Día]]&amp;"/"&amp;Detalle_Casos[[#This Row],[Mes]]&amp;"/"&amp;Detalle_Casos[[#This Row],[Año]]</f>
        <v>18/6/2020</v>
      </c>
      <c r="D11588" s="91">
        <v>18</v>
      </c>
      <c r="E11588" s="91">
        <v>6</v>
      </c>
      <c r="F11588" s="91">
        <v>2020</v>
      </c>
      <c r="G11588">
        <v>11590</v>
      </c>
      <c r="H11588" s="50">
        <v>1</v>
      </c>
      <c r="I11588" s="50"/>
      <c r="J11588" s="50" t="str">
        <f t="shared" si="209"/>
        <v>Masculino</v>
      </c>
    </row>
    <row r="11589" spans="1:10">
      <c r="A11589" t="s">
        <v>35</v>
      </c>
      <c r="B11589" t="s">
        <v>22</v>
      </c>
      <c r="C11589" s="103" t="str">
        <f>+Detalle_Casos[[#This Row],[Día]]&amp;"/"&amp;Detalle_Casos[[#This Row],[Mes]]&amp;"/"&amp;Detalle_Casos[[#This Row],[Año]]</f>
        <v>18/6/2020</v>
      </c>
      <c r="D11589" s="91">
        <v>18</v>
      </c>
      <c r="E11589" s="91">
        <v>6</v>
      </c>
      <c r="F11589" s="91">
        <v>2020</v>
      </c>
      <c r="G11589">
        <v>11591</v>
      </c>
      <c r="H11589" s="50">
        <v>1</v>
      </c>
      <c r="I11589" s="50"/>
      <c r="J11589" s="50" t="str">
        <f t="shared" si="209"/>
        <v>Masculino</v>
      </c>
    </row>
    <row r="11590" spans="1:10">
      <c r="A11590" t="s">
        <v>35</v>
      </c>
      <c r="B11590" t="s">
        <v>22</v>
      </c>
      <c r="C11590" s="103" t="str">
        <f>+Detalle_Casos[[#This Row],[Día]]&amp;"/"&amp;Detalle_Casos[[#This Row],[Mes]]&amp;"/"&amp;Detalle_Casos[[#This Row],[Año]]</f>
        <v>18/6/2020</v>
      </c>
      <c r="D11590" s="91">
        <v>18</v>
      </c>
      <c r="E11590" s="91">
        <v>6</v>
      </c>
      <c r="F11590" s="91">
        <v>2020</v>
      </c>
      <c r="G11590">
        <v>11592</v>
      </c>
      <c r="H11590" s="50">
        <v>1</v>
      </c>
      <c r="I11590" s="50"/>
      <c r="J11590" s="50" t="str">
        <f t="shared" si="209"/>
        <v>Masculino</v>
      </c>
    </row>
    <row r="11591" spans="1:10">
      <c r="A11591" t="s">
        <v>35</v>
      </c>
      <c r="B11591" t="s">
        <v>22</v>
      </c>
      <c r="C11591" s="103" t="str">
        <f>+Detalle_Casos[[#This Row],[Día]]&amp;"/"&amp;Detalle_Casos[[#This Row],[Mes]]&amp;"/"&amp;Detalle_Casos[[#This Row],[Año]]</f>
        <v>18/6/2020</v>
      </c>
      <c r="D11591" s="91">
        <v>18</v>
      </c>
      <c r="E11591" s="91">
        <v>6</v>
      </c>
      <c r="F11591" s="91">
        <v>2020</v>
      </c>
      <c r="G11591">
        <v>11593</v>
      </c>
      <c r="H11591" s="50">
        <v>1</v>
      </c>
      <c r="I11591" s="50"/>
      <c r="J11591" s="50" t="str">
        <f t="shared" si="209"/>
        <v>Masculino</v>
      </c>
    </row>
    <row r="11592" spans="1:10">
      <c r="A11592" t="s">
        <v>35</v>
      </c>
      <c r="B11592" t="s">
        <v>22</v>
      </c>
      <c r="C11592" s="103" t="str">
        <f>+Detalle_Casos[[#This Row],[Día]]&amp;"/"&amp;Detalle_Casos[[#This Row],[Mes]]&amp;"/"&amp;Detalle_Casos[[#This Row],[Año]]</f>
        <v>18/6/2020</v>
      </c>
      <c r="D11592" s="91">
        <v>18</v>
      </c>
      <c r="E11592" s="91">
        <v>6</v>
      </c>
      <c r="F11592" s="91">
        <v>2020</v>
      </c>
      <c r="G11592">
        <v>11594</v>
      </c>
      <c r="H11592" s="50">
        <v>1</v>
      </c>
      <c r="I11592" s="50"/>
      <c r="J11592" s="50" t="str">
        <f t="shared" si="209"/>
        <v>Masculino</v>
      </c>
    </row>
    <row r="11593" spans="1:10">
      <c r="A11593" t="s">
        <v>35</v>
      </c>
      <c r="B11593" t="s">
        <v>22</v>
      </c>
      <c r="C11593" s="103" t="str">
        <f>+Detalle_Casos[[#This Row],[Día]]&amp;"/"&amp;Detalle_Casos[[#This Row],[Mes]]&amp;"/"&amp;Detalle_Casos[[#This Row],[Año]]</f>
        <v>18/6/2020</v>
      </c>
      <c r="D11593" s="91">
        <v>18</v>
      </c>
      <c r="E11593" s="91">
        <v>6</v>
      </c>
      <c r="F11593" s="91">
        <v>2020</v>
      </c>
      <c r="G11593">
        <v>11595</v>
      </c>
      <c r="H11593" s="50">
        <v>1</v>
      </c>
      <c r="I11593" s="50"/>
      <c r="J11593" s="50" t="str">
        <f t="shared" si="209"/>
        <v>Masculino</v>
      </c>
    </row>
    <row r="11594" spans="1:10">
      <c r="A11594" t="s">
        <v>35</v>
      </c>
      <c r="B11594" t="s">
        <v>22</v>
      </c>
      <c r="C11594" s="103" t="str">
        <f>+Detalle_Casos[[#This Row],[Día]]&amp;"/"&amp;Detalle_Casos[[#This Row],[Mes]]&amp;"/"&amp;Detalle_Casos[[#This Row],[Año]]</f>
        <v>18/6/2020</v>
      </c>
      <c r="D11594" s="91">
        <v>18</v>
      </c>
      <c r="E11594" s="91">
        <v>6</v>
      </c>
      <c r="F11594" s="91">
        <v>2020</v>
      </c>
      <c r="G11594">
        <v>11596</v>
      </c>
      <c r="H11594" s="50">
        <v>1</v>
      </c>
      <c r="I11594" s="50"/>
      <c r="J11594" s="50" t="str">
        <f t="shared" si="209"/>
        <v>Masculino</v>
      </c>
    </row>
    <row r="11595" spans="1:10">
      <c r="A11595" t="s">
        <v>35</v>
      </c>
      <c r="B11595" t="s">
        <v>22</v>
      </c>
      <c r="C11595" s="103" t="str">
        <f>+Detalle_Casos[[#This Row],[Día]]&amp;"/"&amp;Detalle_Casos[[#This Row],[Mes]]&amp;"/"&amp;Detalle_Casos[[#This Row],[Año]]</f>
        <v>18/6/2020</v>
      </c>
      <c r="D11595" s="91">
        <v>18</v>
      </c>
      <c r="E11595" s="91">
        <v>6</v>
      </c>
      <c r="F11595" s="91">
        <v>2020</v>
      </c>
      <c r="G11595">
        <v>11597</v>
      </c>
      <c r="H11595" s="50">
        <v>1</v>
      </c>
      <c r="I11595" s="50"/>
      <c r="J11595" s="50" t="str">
        <f t="shared" si="209"/>
        <v>Masculino</v>
      </c>
    </row>
    <row r="11596" spans="1:10">
      <c r="A11596" t="s">
        <v>35</v>
      </c>
      <c r="B11596" t="s">
        <v>22</v>
      </c>
      <c r="C11596" s="103" t="str">
        <f>+Detalle_Casos[[#This Row],[Día]]&amp;"/"&amp;Detalle_Casos[[#This Row],[Mes]]&amp;"/"&amp;Detalle_Casos[[#This Row],[Año]]</f>
        <v>18/6/2020</v>
      </c>
      <c r="D11596" s="91">
        <v>18</v>
      </c>
      <c r="E11596" s="91">
        <v>6</v>
      </c>
      <c r="F11596" s="91">
        <v>2020</v>
      </c>
      <c r="G11596">
        <v>11598</v>
      </c>
      <c r="H11596" s="50">
        <v>1</v>
      </c>
      <c r="I11596" s="50"/>
      <c r="J11596" s="50" t="str">
        <f t="shared" si="209"/>
        <v>Masculino</v>
      </c>
    </row>
    <row r="11597" spans="1:10">
      <c r="A11597" t="s">
        <v>35</v>
      </c>
      <c r="B11597" t="s">
        <v>22</v>
      </c>
      <c r="C11597" s="103" t="str">
        <f>+Detalle_Casos[[#This Row],[Día]]&amp;"/"&amp;Detalle_Casos[[#This Row],[Mes]]&amp;"/"&amp;Detalle_Casos[[#This Row],[Año]]</f>
        <v>18/6/2020</v>
      </c>
      <c r="D11597" s="91">
        <v>18</v>
      </c>
      <c r="E11597" s="91">
        <v>6</v>
      </c>
      <c r="F11597" s="91">
        <v>2020</v>
      </c>
      <c r="G11597">
        <v>11599</v>
      </c>
      <c r="H11597" s="50">
        <v>1</v>
      </c>
      <c r="I11597" s="50"/>
      <c r="J11597" s="50" t="str">
        <f t="shared" si="209"/>
        <v>Masculino</v>
      </c>
    </row>
    <row r="11598" spans="1:10">
      <c r="A11598" t="s">
        <v>35</v>
      </c>
      <c r="B11598" t="s">
        <v>22</v>
      </c>
      <c r="C11598" s="103" t="str">
        <f>+Detalle_Casos[[#This Row],[Día]]&amp;"/"&amp;Detalle_Casos[[#This Row],[Mes]]&amp;"/"&amp;Detalle_Casos[[#This Row],[Año]]</f>
        <v>18/6/2020</v>
      </c>
      <c r="D11598" s="91">
        <v>18</v>
      </c>
      <c r="E11598" s="91">
        <v>6</v>
      </c>
      <c r="F11598" s="91">
        <v>2020</v>
      </c>
      <c r="G11598">
        <v>11600</v>
      </c>
      <c r="H11598" s="50">
        <v>1</v>
      </c>
      <c r="I11598" s="50"/>
      <c r="J11598" s="50" t="str">
        <f t="shared" si="209"/>
        <v>Masculino</v>
      </c>
    </row>
    <row r="11599" spans="1:10">
      <c r="A11599" t="s">
        <v>35</v>
      </c>
      <c r="B11599" t="s">
        <v>22</v>
      </c>
      <c r="C11599" s="103" t="str">
        <f>+Detalle_Casos[[#This Row],[Día]]&amp;"/"&amp;Detalle_Casos[[#This Row],[Mes]]&amp;"/"&amp;Detalle_Casos[[#This Row],[Año]]</f>
        <v>18/6/2020</v>
      </c>
      <c r="D11599" s="91">
        <v>18</v>
      </c>
      <c r="E11599" s="91">
        <v>6</v>
      </c>
      <c r="F11599" s="91">
        <v>2020</v>
      </c>
      <c r="G11599">
        <v>11601</v>
      </c>
      <c r="H11599" s="50">
        <v>1</v>
      </c>
      <c r="I11599" s="50"/>
      <c r="J11599" s="50" t="str">
        <f t="shared" si="209"/>
        <v>Masculino</v>
      </c>
    </row>
    <row r="11600" spans="1:10">
      <c r="A11600" t="s">
        <v>35</v>
      </c>
      <c r="B11600" t="s">
        <v>22</v>
      </c>
      <c r="C11600" s="103" t="str">
        <f>+Detalle_Casos[[#This Row],[Día]]&amp;"/"&amp;Detalle_Casos[[#This Row],[Mes]]&amp;"/"&amp;Detalle_Casos[[#This Row],[Año]]</f>
        <v>18/6/2020</v>
      </c>
      <c r="D11600" s="91">
        <v>18</v>
      </c>
      <c r="E11600" s="91">
        <v>6</v>
      </c>
      <c r="F11600" s="91">
        <v>2020</v>
      </c>
      <c r="G11600">
        <v>11602</v>
      </c>
      <c r="H11600" s="50">
        <v>1</v>
      </c>
      <c r="I11600" s="50"/>
      <c r="J11600" s="50" t="str">
        <f t="shared" si="209"/>
        <v>Masculino</v>
      </c>
    </row>
    <row r="11601" spans="1:10">
      <c r="A11601" t="s">
        <v>35</v>
      </c>
      <c r="B11601" t="s">
        <v>22</v>
      </c>
      <c r="C11601" s="103" t="str">
        <f>+Detalle_Casos[[#This Row],[Día]]&amp;"/"&amp;Detalle_Casos[[#This Row],[Mes]]&amp;"/"&amp;Detalle_Casos[[#This Row],[Año]]</f>
        <v>18/6/2020</v>
      </c>
      <c r="D11601" s="91">
        <v>18</v>
      </c>
      <c r="E11601" s="91">
        <v>6</v>
      </c>
      <c r="F11601" s="91">
        <v>2020</v>
      </c>
      <c r="G11601">
        <v>11603</v>
      </c>
      <c r="H11601" s="50">
        <v>1</v>
      </c>
      <c r="I11601" s="50"/>
      <c r="J11601" s="50" t="str">
        <f t="shared" si="209"/>
        <v>Masculino</v>
      </c>
    </row>
    <row r="11602" spans="1:10">
      <c r="A11602" t="s">
        <v>35</v>
      </c>
      <c r="B11602" t="s">
        <v>22</v>
      </c>
      <c r="C11602" s="103" t="str">
        <f>+Detalle_Casos[[#This Row],[Día]]&amp;"/"&amp;Detalle_Casos[[#This Row],[Mes]]&amp;"/"&amp;Detalle_Casos[[#This Row],[Año]]</f>
        <v>18/6/2020</v>
      </c>
      <c r="D11602" s="91">
        <v>18</v>
      </c>
      <c r="E11602" s="91">
        <v>6</v>
      </c>
      <c r="F11602" s="91">
        <v>2020</v>
      </c>
      <c r="G11602">
        <v>11604</v>
      </c>
      <c r="H11602" s="50">
        <v>1</v>
      </c>
      <c r="I11602" s="50"/>
      <c r="J11602" s="50" t="str">
        <f t="shared" si="209"/>
        <v>Masculino</v>
      </c>
    </row>
    <row r="11603" spans="1:10">
      <c r="A11603" t="s">
        <v>35</v>
      </c>
      <c r="B11603" t="s">
        <v>22</v>
      </c>
      <c r="C11603" s="103" t="str">
        <f>+Detalle_Casos[[#This Row],[Día]]&amp;"/"&amp;Detalle_Casos[[#This Row],[Mes]]&amp;"/"&amp;Detalle_Casos[[#This Row],[Año]]</f>
        <v>18/6/2020</v>
      </c>
      <c r="D11603" s="91">
        <v>18</v>
      </c>
      <c r="E11603" s="91">
        <v>6</v>
      </c>
      <c r="F11603" s="91">
        <v>2020</v>
      </c>
      <c r="G11603">
        <v>11605</v>
      </c>
      <c r="H11603" s="50">
        <v>1</v>
      </c>
      <c r="I11603" s="50"/>
      <c r="J11603" s="50" t="str">
        <f t="shared" si="209"/>
        <v>Masculino</v>
      </c>
    </row>
    <row r="11604" spans="1:10">
      <c r="A11604" t="s">
        <v>35</v>
      </c>
      <c r="B11604" t="s">
        <v>22</v>
      </c>
      <c r="C11604" s="103" t="str">
        <f>+Detalle_Casos[[#This Row],[Día]]&amp;"/"&amp;Detalle_Casos[[#This Row],[Mes]]&amp;"/"&amp;Detalle_Casos[[#This Row],[Año]]</f>
        <v>18/6/2020</v>
      </c>
      <c r="D11604" s="91">
        <v>18</v>
      </c>
      <c r="E11604" s="91">
        <v>6</v>
      </c>
      <c r="F11604" s="91">
        <v>2020</v>
      </c>
      <c r="G11604">
        <v>11606</v>
      </c>
      <c r="H11604" s="50">
        <v>1</v>
      </c>
      <c r="I11604" s="50"/>
      <c r="J11604" s="50" t="str">
        <f t="shared" si="209"/>
        <v>Masculino</v>
      </c>
    </row>
    <row r="11605" spans="1:10">
      <c r="A11605" t="s">
        <v>35</v>
      </c>
      <c r="B11605" t="s">
        <v>22</v>
      </c>
      <c r="C11605" s="103" t="str">
        <f>+Detalle_Casos[[#This Row],[Día]]&amp;"/"&amp;Detalle_Casos[[#This Row],[Mes]]&amp;"/"&amp;Detalle_Casos[[#This Row],[Año]]</f>
        <v>18/6/2020</v>
      </c>
      <c r="D11605" s="91">
        <v>18</v>
      </c>
      <c r="E11605" s="91">
        <v>6</v>
      </c>
      <c r="F11605" s="91">
        <v>2020</v>
      </c>
      <c r="G11605">
        <v>11607</v>
      </c>
      <c r="H11605" s="50">
        <v>1</v>
      </c>
      <c r="I11605" s="50"/>
      <c r="J11605" s="50" t="str">
        <f t="shared" si="209"/>
        <v>Masculino</v>
      </c>
    </row>
    <row r="11606" spans="1:10">
      <c r="A11606" t="s">
        <v>35</v>
      </c>
      <c r="B11606" t="s">
        <v>22</v>
      </c>
      <c r="C11606" s="103" t="str">
        <f>+Detalle_Casos[[#This Row],[Día]]&amp;"/"&amp;Detalle_Casos[[#This Row],[Mes]]&amp;"/"&amp;Detalle_Casos[[#This Row],[Año]]</f>
        <v>18/6/2020</v>
      </c>
      <c r="D11606" s="91">
        <v>18</v>
      </c>
      <c r="E11606" s="91">
        <v>6</v>
      </c>
      <c r="F11606" s="91">
        <v>2020</v>
      </c>
      <c r="G11606">
        <v>11608</v>
      </c>
      <c r="H11606" s="50">
        <v>1</v>
      </c>
      <c r="I11606" s="50"/>
      <c r="J11606" s="50" t="str">
        <f t="shared" si="209"/>
        <v>Masculino</v>
      </c>
    </row>
    <row r="11607" spans="1:10">
      <c r="A11607" t="s">
        <v>35</v>
      </c>
      <c r="B11607" t="s">
        <v>22</v>
      </c>
      <c r="C11607" s="103" t="str">
        <f>+Detalle_Casos[[#This Row],[Día]]&amp;"/"&amp;Detalle_Casos[[#This Row],[Mes]]&amp;"/"&amp;Detalle_Casos[[#This Row],[Año]]</f>
        <v>18/6/2020</v>
      </c>
      <c r="D11607" s="91">
        <v>18</v>
      </c>
      <c r="E11607" s="91">
        <v>6</v>
      </c>
      <c r="F11607" s="91">
        <v>2020</v>
      </c>
      <c r="G11607">
        <v>11609</v>
      </c>
      <c r="H11607" s="50">
        <v>1</v>
      </c>
      <c r="I11607" s="50"/>
      <c r="J11607" s="50" t="str">
        <f t="shared" si="209"/>
        <v>Masculino</v>
      </c>
    </row>
    <row r="11608" spans="1:10">
      <c r="A11608" t="s">
        <v>35</v>
      </c>
      <c r="B11608" t="s">
        <v>22</v>
      </c>
      <c r="C11608" s="103" t="str">
        <f>+Detalle_Casos[[#This Row],[Día]]&amp;"/"&amp;Detalle_Casos[[#This Row],[Mes]]&amp;"/"&amp;Detalle_Casos[[#This Row],[Año]]</f>
        <v>18/6/2020</v>
      </c>
      <c r="D11608" s="91">
        <v>18</v>
      </c>
      <c r="E11608" s="91">
        <v>6</v>
      </c>
      <c r="F11608" s="91">
        <v>2020</v>
      </c>
      <c r="G11608">
        <v>11610</v>
      </c>
      <c r="H11608" s="50">
        <v>1</v>
      </c>
      <c r="I11608" s="50"/>
      <c r="J11608" s="50" t="str">
        <f t="shared" si="209"/>
        <v>Masculino</v>
      </c>
    </row>
    <row r="11609" spans="1:10">
      <c r="A11609" t="s">
        <v>35</v>
      </c>
      <c r="B11609" t="s">
        <v>22</v>
      </c>
      <c r="C11609" s="103" t="str">
        <f>+Detalle_Casos[[#This Row],[Día]]&amp;"/"&amp;Detalle_Casos[[#This Row],[Mes]]&amp;"/"&amp;Detalle_Casos[[#This Row],[Año]]</f>
        <v>18/6/2020</v>
      </c>
      <c r="D11609" s="91">
        <v>18</v>
      </c>
      <c r="E11609" s="91">
        <v>6</v>
      </c>
      <c r="F11609" s="91">
        <v>2020</v>
      </c>
      <c r="G11609">
        <v>11611</v>
      </c>
      <c r="H11609" s="50">
        <v>1</v>
      </c>
      <c r="I11609" s="50"/>
      <c r="J11609" s="50" t="str">
        <f t="shared" si="209"/>
        <v>Masculino</v>
      </c>
    </row>
    <row r="11610" spans="1:10">
      <c r="A11610" t="s">
        <v>35</v>
      </c>
      <c r="B11610" t="s">
        <v>22</v>
      </c>
      <c r="C11610" s="103" t="str">
        <f>+Detalle_Casos[[#This Row],[Día]]&amp;"/"&amp;Detalle_Casos[[#This Row],[Mes]]&amp;"/"&amp;Detalle_Casos[[#This Row],[Año]]</f>
        <v>18/6/2020</v>
      </c>
      <c r="D11610" s="91">
        <v>18</v>
      </c>
      <c r="E11610" s="91">
        <v>6</v>
      </c>
      <c r="F11610" s="91">
        <v>2020</v>
      </c>
      <c r="G11610">
        <v>11612</v>
      </c>
      <c r="H11610" s="50">
        <v>1</v>
      </c>
      <c r="I11610" s="50"/>
      <c r="J11610" s="50" t="str">
        <f t="shared" si="209"/>
        <v>Masculino</v>
      </c>
    </row>
    <row r="11611" spans="1:10">
      <c r="A11611" t="s">
        <v>35</v>
      </c>
      <c r="B11611" t="s">
        <v>22</v>
      </c>
      <c r="C11611" s="103" t="str">
        <f>+Detalle_Casos[[#This Row],[Día]]&amp;"/"&amp;Detalle_Casos[[#This Row],[Mes]]&amp;"/"&amp;Detalle_Casos[[#This Row],[Año]]</f>
        <v>18/6/2020</v>
      </c>
      <c r="D11611" s="91">
        <v>18</v>
      </c>
      <c r="E11611" s="91">
        <v>6</v>
      </c>
      <c r="F11611" s="91">
        <v>2020</v>
      </c>
      <c r="G11611">
        <v>11613</v>
      </c>
      <c r="H11611" s="50">
        <v>1</v>
      </c>
      <c r="I11611" s="50"/>
      <c r="J11611" s="50" t="str">
        <f t="shared" si="209"/>
        <v>Masculino</v>
      </c>
    </row>
    <row r="11612" spans="1:10">
      <c r="A11612" t="s">
        <v>35</v>
      </c>
      <c r="B11612" t="s">
        <v>22</v>
      </c>
      <c r="C11612" s="103" t="str">
        <f>+Detalle_Casos[[#This Row],[Día]]&amp;"/"&amp;Detalle_Casos[[#This Row],[Mes]]&amp;"/"&amp;Detalle_Casos[[#This Row],[Año]]</f>
        <v>18/6/2020</v>
      </c>
      <c r="D11612" s="91">
        <v>18</v>
      </c>
      <c r="E11612" s="91">
        <v>6</v>
      </c>
      <c r="F11612" s="91">
        <v>2020</v>
      </c>
      <c r="G11612">
        <v>11614</v>
      </c>
      <c r="H11612" s="50"/>
      <c r="I11612" s="50">
        <v>1</v>
      </c>
      <c r="J11612" s="50" t="str">
        <f t="shared" si="209"/>
        <v>Femenino</v>
      </c>
    </row>
    <row r="11613" spans="1:10">
      <c r="A11613" t="s">
        <v>35</v>
      </c>
      <c r="B11613" t="s">
        <v>22</v>
      </c>
      <c r="C11613" s="103" t="str">
        <f>+Detalle_Casos[[#This Row],[Día]]&amp;"/"&amp;Detalle_Casos[[#This Row],[Mes]]&amp;"/"&amp;Detalle_Casos[[#This Row],[Año]]</f>
        <v>18/6/2020</v>
      </c>
      <c r="D11613" s="91">
        <v>18</v>
      </c>
      <c r="E11613" s="91">
        <v>6</v>
      </c>
      <c r="F11613" s="91">
        <v>2020</v>
      </c>
      <c r="G11613">
        <v>11615</v>
      </c>
      <c r="H11613" s="50"/>
      <c r="I11613" s="50">
        <v>1</v>
      </c>
      <c r="J11613" s="50" t="str">
        <f t="shared" si="209"/>
        <v>Femenino</v>
      </c>
    </row>
    <row r="11614" spans="1:10">
      <c r="A11614" t="s">
        <v>35</v>
      </c>
      <c r="B11614" t="s">
        <v>22</v>
      </c>
      <c r="C11614" s="103" t="str">
        <f>+Detalle_Casos[[#This Row],[Día]]&amp;"/"&amp;Detalle_Casos[[#This Row],[Mes]]&amp;"/"&amp;Detalle_Casos[[#This Row],[Año]]</f>
        <v>18/6/2020</v>
      </c>
      <c r="D11614" s="91">
        <v>18</v>
      </c>
      <c r="E11614" s="91">
        <v>6</v>
      </c>
      <c r="F11614" s="91">
        <v>2020</v>
      </c>
      <c r="G11614">
        <v>11616</v>
      </c>
      <c r="H11614" s="50"/>
      <c r="I11614" s="50">
        <v>1</v>
      </c>
      <c r="J11614" s="50" t="str">
        <f t="shared" si="209"/>
        <v>Femenino</v>
      </c>
    </row>
    <row r="11615" spans="1:10">
      <c r="A11615" t="s">
        <v>35</v>
      </c>
      <c r="B11615" t="s">
        <v>22</v>
      </c>
      <c r="C11615" s="103" t="str">
        <f>+Detalle_Casos[[#This Row],[Día]]&amp;"/"&amp;Detalle_Casos[[#This Row],[Mes]]&amp;"/"&amp;Detalle_Casos[[#This Row],[Año]]</f>
        <v>18/6/2020</v>
      </c>
      <c r="D11615" s="91">
        <v>18</v>
      </c>
      <c r="E11615" s="91">
        <v>6</v>
      </c>
      <c r="F11615" s="91">
        <v>2020</v>
      </c>
      <c r="G11615">
        <v>11617</v>
      </c>
      <c r="H11615" s="50"/>
      <c r="I11615" s="50">
        <v>1</v>
      </c>
      <c r="J11615" s="50" t="str">
        <f t="shared" si="209"/>
        <v>Femenino</v>
      </c>
    </row>
    <row r="11616" spans="1:10">
      <c r="A11616" t="s">
        <v>35</v>
      </c>
      <c r="B11616" t="s">
        <v>22</v>
      </c>
      <c r="C11616" s="103" t="str">
        <f>+Detalle_Casos[[#This Row],[Día]]&amp;"/"&amp;Detalle_Casos[[#This Row],[Mes]]&amp;"/"&amp;Detalle_Casos[[#This Row],[Año]]</f>
        <v>18/6/2020</v>
      </c>
      <c r="D11616" s="91">
        <v>18</v>
      </c>
      <c r="E11616" s="91">
        <v>6</v>
      </c>
      <c r="F11616" s="91">
        <v>2020</v>
      </c>
      <c r="G11616">
        <v>11618</v>
      </c>
      <c r="H11616" s="50"/>
      <c r="I11616" s="50">
        <v>1</v>
      </c>
      <c r="J11616" s="50" t="str">
        <f t="shared" si="209"/>
        <v>Femenino</v>
      </c>
    </row>
    <row r="11617" spans="1:10">
      <c r="A11617" t="s">
        <v>35</v>
      </c>
      <c r="B11617" t="s">
        <v>22</v>
      </c>
      <c r="C11617" s="103" t="str">
        <f>+Detalle_Casos[[#This Row],[Día]]&amp;"/"&amp;Detalle_Casos[[#This Row],[Mes]]&amp;"/"&amp;Detalle_Casos[[#This Row],[Año]]</f>
        <v>18/6/2020</v>
      </c>
      <c r="D11617" s="91">
        <v>18</v>
      </c>
      <c r="E11617" s="91">
        <v>6</v>
      </c>
      <c r="F11617" s="91">
        <v>2020</v>
      </c>
      <c r="G11617">
        <v>11619</v>
      </c>
      <c r="H11617" s="50"/>
      <c r="I11617" s="50">
        <v>1</v>
      </c>
      <c r="J11617" s="50" t="str">
        <f t="shared" si="209"/>
        <v>Femenino</v>
      </c>
    </row>
    <row r="11618" spans="1:10">
      <c r="A11618" t="s">
        <v>35</v>
      </c>
      <c r="B11618" t="s">
        <v>22</v>
      </c>
      <c r="C11618" s="103" t="str">
        <f>+Detalle_Casos[[#This Row],[Día]]&amp;"/"&amp;Detalle_Casos[[#This Row],[Mes]]&amp;"/"&amp;Detalle_Casos[[#This Row],[Año]]</f>
        <v>18/6/2020</v>
      </c>
      <c r="D11618" s="91">
        <v>18</v>
      </c>
      <c r="E11618" s="91">
        <v>6</v>
      </c>
      <c r="F11618" s="91">
        <v>2020</v>
      </c>
      <c r="G11618">
        <v>11620</v>
      </c>
      <c r="H11618" s="50"/>
      <c r="I11618" s="50">
        <v>1</v>
      </c>
      <c r="J11618" s="50" t="str">
        <f t="shared" si="209"/>
        <v>Femenino</v>
      </c>
    </row>
    <row r="11619" spans="1:10">
      <c r="A11619" t="s">
        <v>35</v>
      </c>
      <c r="B11619" t="s">
        <v>22</v>
      </c>
      <c r="C11619" s="103" t="str">
        <f>+Detalle_Casos[[#This Row],[Día]]&amp;"/"&amp;Detalle_Casos[[#This Row],[Mes]]&amp;"/"&amp;Detalle_Casos[[#This Row],[Año]]</f>
        <v>18/6/2020</v>
      </c>
      <c r="D11619" s="91">
        <v>18</v>
      </c>
      <c r="E11619" s="91">
        <v>6</v>
      </c>
      <c r="F11619" s="91">
        <v>2020</v>
      </c>
      <c r="G11619">
        <v>11621</v>
      </c>
      <c r="H11619" s="50"/>
      <c r="I11619" s="50">
        <v>1</v>
      </c>
      <c r="J11619" s="50" t="str">
        <f t="shared" si="209"/>
        <v>Femenino</v>
      </c>
    </row>
    <row r="11620" spans="1:10">
      <c r="A11620" t="s">
        <v>35</v>
      </c>
      <c r="B11620" t="s">
        <v>22</v>
      </c>
      <c r="C11620" s="103" t="str">
        <f>+Detalle_Casos[[#This Row],[Día]]&amp;"/"&amp;Detalle_Casos[[#This Row],[Mes]]&amp;"/"&amp;Detalle_Casos[[#This Row],[Año]]</f>
        <v>18/6/2020</v>
      </c>
      <c r="D11620" s="91">
        <v>18</v>
      </c>
      <c r="E11620" s="91">
        <v>6</v>
      </c>
      <c r="F11620" s="91">
        <v>2020</v>
      </c>
      <c r="G11620">
        <v>11622</v>
      </c>
      <c r="H11620" s="50"/>
      <c r="I11620" s="50">
        <v>1</v>
      </c>
      <c r="J11620" s="50" t="str">
        <f t="shared" si="209"/>
        <v>Femenino</v>
      </c>
    </row>
    <row r="11621" spans="1:10">
      <c r="A11621" t="s">
        <v>35</v>
      </c>
      <c r="B11621" t="s">
        <v>22</v>
      </c>
      <c r="C11621" s="103" t="str">
        <f>+Detalle_Casos[[#This Row],[Día]]&amp;"/"&amp;Detalle_Casos[[#This Row],[Mes]]&amp;"/"&amp;Detalle_Casos[[#This Row],[Año]]</f>
        <v>18/6/2020</v>
      </c>
      <c r="D11621" s="91">
        <v>18</v>
      </c>
      <c r="E11621" s="91">
        <v>6</v>
      </c>
      <c r="F11621" s="91">
        <v>2020</v>
      </c>
      <c r="G11621">
        <v>11623</v>
      </c>
      <c r="H11621" s="50"/>
      <c r="I11621" s="50">
        <v>1</v>
      </c>
      <c r="J11621" s="50" t="str">
        <f t="shared" si="209"/>
        <v>Femenino</v>
      </c>
    </row>
    <row r="11622" spans="1:10">
      <c r="A11622" t="s">
        <v>35</v>
      </c>
      <c r="B11622" t="s">
        <v>22</v>
      </c>
      <c r="C11622" s="103" t="str">
        <f>+Detalle_Casos[[#This Row],[Día]]&amp;"/"&amp;Detalle_Casos[[#This Row],[Mes]]&amp;"/"&amp;Detalle_Casos[[#This Row],[Año]]</f>
        <v>18/6/2020</v>
      </c>
      <c r="D11622" s="91">
        <v>18</v>
      </c>
      <c r="E11622" s="91">
        <v>6</v>
      </c>
      <c r="F11622" s="91">
        <v>2020</v>
      </c>
      <c r="G11622">
        <v>11624</v>
      </c>
      <c r="H11622" s="50"/>
      <c r="I11622" s="50">
        <v>1</v>
      </c>
      <c r="J11622" s="50" t="str">
        <f t="shared" si="209"/>
        <v>Femenino</v>
      </c>
    </row>
    <row r="11623" spans="1:10">
      <c r="A11623" t="s">
        <v>35</v>
      </c>
      <c r="B11623" t="s">
        <v>22</v>
      </c>
      <c r="C11623" s="103" t="str">
        <f>+Detalle_Casos[[#This Row],[Día]]&amp;"/"&amp;Detalle_Casos[[#This Row],[Mes]]&amp;"/"&amp;Detalle_Casos[[#This Row],[Año]]</f>
        <v>18/6/2020</v>
      </c>
      <c r="D11623" s="91">
        <v>18</v>
      </c>
      <c r="E11623" s="91">
        <v>6</v>
      </c>
      <c r="F11623" s="91">
        <v>2020</v>
      </c>
      <c r="G11623">
        <v>11625</v>
      </c>
      <c r="H11623" s="50"/>
      <c r="I11623" s="50">
        <v>1</v>
      </c>
      <c r="J11623" s="50" t="str">
        <f t="shared" si="209"/>
        <v>Femenino</v>
      </c>
    </row>
    <row r="11624" spans="1:10">
      <c r="A11624" t="s">
        <v>35</v>
      </c>
      <c r="B11624" t="s">
        <v>22</v>
      </c>
      <c r="C11624" s="103" t="str">
        <f>+Detalle_Casos[[#This Row],[Día]]&amp;"/"&amp;Detalle_Casos[[#This Row],[Mes]]&amp;"/"&amp;Detalle_Casos[[#This Row],[Año]]</f>
        <v>18/6/2020</v>
      </c>
      <c r="D11624" s="91">
        <v>18</v>
      </c>
      <c r="E11624" s="91">
        <v>6</v>
      </c>
      <c r="F11624" s="91">
        <v>2020</v>
      </c>
      <c r="G11624">
        <v>11626</v>
      </c>
      <c r="H11624" s="50"/>
      <c r="I11624" s="50">
        <v>1</v>
      </c>
      <c r="J11624" s="50" t="str">
        <f t="shared" si="209"/>
        <v>Femenino</v>
      </c>
    </row>
    <row r="11625" spans="1:10">
      <c r="A11625" t="s">
        <v>35</v>
      </c>
      <c r="B11625" t="s">
        <v>22</v>
      </c>
      <c r="C11625" s="103" t="str">
        <f>+Detalle_Casos[[#This Row],[Día]]&amp;"/"&amp;Detalle_Casos[[#This Row],[Mes]]&amp;"/"&amp;Detalle_Casos[[#This Row],[Año]]</f>
        <v>18/6/2020</v>
      </c>
      <c r="D11625" s="91">
        <v>18</v>
      </c>
      <c r="E11625" s="91">
        <v>6</v>
      </c>
      <c r="F11625" s="91">
        <v>2020</v>
      </c>
      <c r="G11625">
        <v>11627</v>
      </c>
      <c r="H11625" s="50"/>
      <c r="I11625" s="50">
        <v>1</v>
      </c>
      <c r="J11625" s="50" t="str">
        <f t="shared" si="209"/>
        <v>Femenino</v>
      </c>
    </row>
    <row r="11626" spans="1:10">
      <c r="A11626" t="s">
        <v>35</v>
      </c>
      <c r="B11626" t="s">
        <v>22</v>
      </c>
      <c r="C11626" s="103" t="str">
        <f>+Detalle_Casos[[#This Row],[Día]]&amp;"/"&amp;Detalle_Casos[[#This Row],[Mes]]&amp;"/"&amp;Detalle_Casos[[#This Row],[Año]]</f>
        <v>18/6/2020</v>
      </c>
      <c r="D11626" s="91">
        <v>18</v>
      </c>
      <c r="E11626" s="91">
        <v>6</v>
      </c>
      <c r="F11626" s="91">
        <v>2020</v>
      </c>
      <c r="G11626">
        <v>11628</v>
      </c>
      <c r="H11626" s="50"/>
      <c r="I11626" s="50">
        <v>1</v>
      </c>
      <c r="J11626" s="50" t="str">
        <f t="shared" si="209"/>
        <v>Femenino</v>
      </c>
    </row>
    <row r="11627" spans="1:10">
      <c r="A11627" t="s">
        <v>35</v>
      </c>
      <c r="B11627" t="s">
        <v>22</v>
      </c>
      <c r="C11627" s="103" t="str">
        <f>+Detalle_Casos[[#This Row],[Día]]&amp;"/"&amp;Detalle_Casos[[#This Row],[Mes]]&amp;"/"&amp;Detalle_Casos[[#This Row],[Año]]</f>
        <v>18/6/2020</v>
      </c>
      <c r="D11627" s="91">
        <v>18</v>
      </c>
      <c r="E11627" s="91">
        <v>6</v>
      </c>
      <c r="F11627" s="91">
        <v>2020</v>
      </c>
      <c r="G11627">
        <v>11629</v>
      </c>
      <c r="H11627" s="50"/>
      <c r="I11627" s="50">
        <v>1</v>
      </c>
      <c r="J11627" s="50" t="str">
        <f t="shared" si="209"/>
        <v>Femenino</v>
      </c>
    </row>
    <row r="11628" spans="1:10">
      <c r="A11628" t="s">
        <v>35</v>
      </c>
      <c r="B11628" t="s">
        <v>22</v>
      </c>
      <c r="C11628" s="103" t="str">
        <f>+Detalle_Casos[[#This Row],[Día]]&amp;"/"&amp;Detalle_Casos[[#This Row],[Mes]]&amp;"/"&amp;Detalle_Casos[[#This Row],[Año]]</f>
        <v>18/6/2020</v>
      </c>
      <c r="D11628" s="91">
        <v>18</v>
      </c>
      <c r="E11628" s="91">
        <v>6</v>
      </c>
      <c r="F11628" s="91">
        <v>2020</v>
      </c>
      <c r="G11628">
        <v>11630</v>
      </c>
      <c r="H11628" s="50"/>
      <c r="I11628" s="50">
        <v>1</v>
      </c>
      <c r="J11628" s="50" t="str">
        <f t="shared" si="209"/>
        <v>Femenino</v>
      </c>
    </row>
    <row r="11629" spans="1:10">
      <c r="A11629" t="s">
        <v>35</v>
      </c>
      <c r="B11629" t="s">
        <v>22</v>
      </c>
      <c r="C11629" s="103" t="str">
        <f>+Detalle_Casos[[#This Row],[Día]]&amp;"/"&amp;Detalle_Casos[[#This Row],[Mes]]&amp;"/"&amp;Detalle_Casos[[#This Row],[Año]]</f>
        <v>18/6/2020</v>
      </c>
      <c r="D11629" s="91">
        <v>18</v>
      </c>
      <c r="E11629" s="91">
        <v>6</v>
      </c>
      <c r="F11629" s="91">
        <v>2020</v>
      </c>
      <c r="G11629">
        <v>11631</v>
      </c>
      <c r="H11629" s="50"/>
      <c r="I11629" s="50">
        <v>1</v>
      </c>
      <c r="J11629" s="50" t="str">
        <f t="shared" si="209"/>
        <v>Femenino</v>
      </c>
    </row>
    <row r="11630" spans="1:10">
      <c r="A11630" t="s">
        <v>35</v>
      </c>
      <c r="B11630" t="s">
        <v>22</v>
      </c>
      <c r="C11630" s="103" t="str">
        <f>+Detalle_Casos[[#This Row],[Día]]&amp;"/"&amp;Detalle_Casos[[#This Row],[Mes]]&amp;"/"&amp;Detalle_Casos[[#This Row],[Año]]</f>
        <v>18/6/2020</v>
      </c>
      <c r="D11630" s="91">
        <v>18</v>
      </c>
      <c r="E11630" s="91">
        <v>6</v>
      </c>
      <c r="F11630" s="91">
        <v>2020</v>
      </c>
      <c r="G11630">
        <v>11632</v>
      </c>
      <c r="H11630" s="50"/>
      <c r="I11630" s="50">
        <v>1</v>
      </c>
      <c r="J11630" s="50" t="str">
        <f t="shared" si="209"/>
        <v>Femenino</v>
      </c>
    </row>
    <row r="11631" spans="1:10">
      <c r="A11631" t="s">
        <v>35</v>
      </c>
      <c r="B11631" t="s">
        <v>22</v>
      </c>
      <c r="C11631" s="103" t="str">
        <f>+Detalle_Casos[[#This Row],[Día]]&amp;"/"&amp;Detalle_Casos[[#This Row],[Mes]]&amp;"/"&amp;Detalle_Casos[[#This Row],[Año]]</f>
        <v>18/6/2020</v>
      </c>
      <c r="D11631" s="91">
        <v>18</v>
      </c>
      <c r="E11631" s="91">
        <v>6</v>
      </c>
      <c r="F11631" s="91">
        <v>2020</v>
      </c>
      <c r="G11631">
        <v>11633</v>
      </c>
      <c r="H11631" s="50"/>
      <c r="I11631" s="50">
        <v>1</v>
      </c>
      <c r="J11631" s="50" t="str">
        <f t="shared" si="209"/>
        <v>Femenino</v>
      </c>
    </row>
    <row r="11632" spans="1:10">
      <c r="A11632" t="s">
        <v>35</v>
      </c>
      <c r="B11632" t="s">
        <v>22</v>
      </c>
      <c r="C11632" s="103" t="str">
        <f>+Detalle_Casos[[#This Row],[Día]]&amp;"/"&amp;Detalle_Casos[[#This Row],[Mes]]&amp;"/"&amp;Detalle_Casos[[#This Row],[Año]]</f>
        <v>18/6/2020</v>
      </c>
      <c r="D11632" s="91">
        <v>18</v>
      </c>
      <c r="E11632" s="91">
        <v>6</v>
      </c>
      <c r="F11632" s="91">
        <v>2020</v>
      </c>
      <c r="G11632">
        <v>11634</v>
      </c>
      <c r="H11632" s="50"/>
      <c r="I11632" s="50">
        <v>1</v>
      </c>
      <c r="J11632" s="50" t="str">
        <f t="shared" si="209"/>
        <v>Femenino</v>
      </c>
    </row>
    <row r="11633" spans="1:10">
      <c r="A11633" t="s">
        <v>35</v>
      </c>
      <c r="B11633" t="s">
        <v>22</v>
      </c>
      <c r="C11633" s="103" t="str">
        <f>+Detalle_Casos[[#This Row],[Día]]&amp;"/"&amp;Detalle_Casos[[#This Row],[Mes]]&amp;"/"&amp;Detalle_Casos[[#This Row],[Año]]</f>
        <v>18/6/2020</v>
      </c>
      <c r="D11633" s="91">
        <v>18</v>
      </c>
      <c r="E11633" s="91">
        <v>6</v>
      </c>
      <c r="F11633" s="91">
        <v>2020</v>
      </c>
      <c r="G11633">
        <v>11635</v>
      </c>
      <c r="H11633" s="50"/>
      <c r="I11633" s="50">
        <v>1</v>
      </c>
      <c r="J11633" s="50" t="str">
        <f t="shared" si="209"/>
        <v>Femenino</v>
      </c>
    </row>
    <row r="11634" spans="1:10">
      <c r="A11634" t="s">
        <v>35</v>
      </c>
      <c r="B11634" t="s">
        <v>22</v>
      </c>
      <c r="C11634" s="103" t="str">
        <f>+Detalle_Casos[[#This Row],[Día]]&amp;"/"&amp;Detalle_Casos[[#This Row],[Mes]]&amp;"/"&amp;Detalle_Casos[[#This Row],[Año]]</f>
        <v>18/6/2020</v>
      </c>
      <c r="D11634" s="91">
        <v>18</v>
      </c>
      <c r="E11634" s="91">
        <v>6</v>
      </c>
      <c r="F11634" s="91">
        <v>2020</v>
      </c>
      <c r="G11634">
        <v>11636</v>
      </c>
      <c r="H11634" s="50"/>
      <c r="I11634" s="50">
        <v>1</v>
      </c>
      <c r="J11634" s="50" t="str">
        <f t="shared" si="209"/>
        <v>Femenino</v>
      </c>
    </row>
    <row r="11635" spans="1:10">
      <c r="A11635" t="s">
        <v>35</v>
      </c>
      <c r="B11635" t="s">
        <v>22</v>
      </c>
      <c r="C11635" s="103" t="str">
        <f>+Detalle_Casos[[#This Row],[Día]]&amp;"/"&amp;Detalle_Casos[[#This Row],[Mes]]&amp;"/"&amp;Detalle_Casos[[#This Row],[Año]]</f>
        <v>18/6/2020</v>
      </c>
      <c r="D11635" s="91">
        <v>18</v>
      </c>
      <c r="E11635" s="91">
        <v>6</v>
      </c>
      <c r="F11635" s="91">
        <v>2020</v>
      </c>
      <c r="G11635">
        <v>11637</v>
      </c>
      <c r="H11635" s="50"/>
      <c r="I11635" s="50">
        <v>1</v>
      </c>
      <c r="J11635" s="50" t="str">
        <f t="shared" ref="J11635:J11698" si="210">+IF(H11635=1,"Masculino","Femenino")</f>
        <v>Femenino</v>
      </c>
    </row>
    <row r="11636" spans="1:10">
      <c r="A11636" t="s">
        <v>35</v>
      </c>
      <c r="B11636" t="s">
        <v>22</v>
      </c>
      <c r="C11636" s="103" t="str">
        <f>+Detalle_Casos[[#This Row],[Día]]&amp;"/"&amp;Detalle_Casos[[#This Row],[Mes]]&amp;"/"&amp;Detalle_Casos[[#This Row],[Año]]</f>
        <v>18/6/2020</v>
      </c>
      <c r="D11636" s="91">
        <v>18</v>
      </c>
      <c r="E11636" s="91">
        <v>6</v>
      </c>
      <c r="F11636" s="91">
        <v>2020</v>
      </c>
      <c r="G11636">
        <v>11638</v>
      </c>
      <c r="H11636" s="50"/>
      <c r="I11636" s="50">
        <v>1</v>
      </c>
      <c r="J11636" s="50" t="str">
        <f t="shared" si="210"/>
        <v>Femenino</v>
      </c>
    </row>
    <row r="11637" spans="1:10">
      <c r="A11637" t="s">
        <v>35</v>
      </c>
      <c r="B11637" t="s">
        <v>22</v>
      </c>
      <c r="C11637" s="103" t="str">
        <f>+Detalle_Casos[[#This Row],[Día]]&amp;"/"&amp;Detalle_Casos[[#This Row],[Mes]]&amp;"/"&amp;Detalle_Casos[[#This Row],[Año]]</f>
        <v>18/6/2020</v>
      </c>
      <c r="D11637" s="91">
        <v>18</v>
      </c>
      <c r="E11637" s="91">
        <v>6</v>
      </c>
      <c r="F11637" s="91">
        <v>2020</v>
      </c>
      <c r="G11637">
        <v>11639</v>
      </c>
      <c r="H11637" s="50"/>
      <c r="I11637" s="50">
        <v>1</v>
      </c>
      <c r="J11637" s="50" t="str">
        <f t="shared" si="210"/>
        <v>Femenino</v>
      </c>
    </row>
    <row r="11638" spans="1:10">
      <c r="A11638" t="s">
        <v>35</v>
      </c>
      <c r="B11638" t="s">
        <v>22</v>
      </c>
      <c r="C11638" s="103" t="str">
        <f>+Detalle_Casos[[#This Row],[Día]]&amp;"/"&amp;Detalle_Casos[[#This Row],[Mes]]&amp;"/"&amp;Detalle_Casos[[#This Row],[Año]]</f>
        <v>18/6/2020</v>
      </c>
      <c r="D11638" s="91">
        <v>18</v>
      </c>
      <c r="E11638" s="91">
        <v>6</v>
      </c>
      <c r="F11638" s="91">
        <v>2020</v>
      </c>
      <c r="G11638">
        <v>11640</v>
      </c>
      <c r="H11638" s="50"/>
      <c r="I11638" s="50">
        <v>1</v>
      </c>
      <c r="J11638" s="50" t="str">
        <f t="shared" si="210"/>
        <v>Femenino</v>
      </c>
    </row>
    <row r="11639" spans="1:10">
      <c r="A11639" t="s">
        <v>35</v>
      </c>
      <c r="B11639" t="s">
        <v>22</v>
      </c>
      <c r="C11639" s="103" t="str">
        <f>+Detalle_Casos[[#This Row],[Día]]&amp;"/"&amp;Detalle_Casos[[#This Row],[Mes]]&amp;"/"&amp;Detalle_Casos[[#This Row],[Año]]</f>
        <v>18/6/2020</v>
      </c>
      <c r="D11639" s="91">
        <v>18</v>
      </c>
      <c r="E11639" s="91">
        <v>6</v>
      </c>
      <c r="F11639" s="91">
        <v>2020</v>
      </c>
      <c r="G11639">
        <v>11641</v>
      </c>
      <c r="H11639" s="50"/>
      <c r="I11639" s="50">
        <v>1</v>
      </c>
      <c r="J11639" s="50" t="str">
        <f t="shared" si="210"/>
        <v>Femenino</v>
      </c>
    </row>
    <row r="11640" spans="1:10">
      <c r="A11640" t="s">
        <v>35</v>
      </c>
      <c r="B11640" t="s">
        <v>22</v>
      </c>
      <c r="C11640" s="103" t="str">
        <f>+Detalle_Casos[[#This Row],[Día]]&amp;"/"&amp;Detalle_Casos[[#This Row],[Mes]]&amp;"/"&amp;Detalle_Casos[[#This Row],[Año]]</f>
        <v>18/6/2020</v>
      </c>
      <c r="D11640" s="91">
        <v>18</v>
      </c>
      <c r="E11640" s="91">
        <v>6</v>
      </c>
      <c r="F11640" s="91">
        <v>2020</v>
      </c>
      <c r="G11640">
        <v>11642</v>
      </c>
      <c r="H11640" s="50"/>
      <c r="I11640" s="50">
        <v>1</v>
      </c>
      <c r="J11640" s="50" t="str">
        <f t="shared" si="210"/>
        <v>Femenino</v>
      </c>
    </row>
    <row r="11641" spans="1:10">
      <c r="A11641" t="s">
        <v>35</v>
      </c>
      <c r="B11641" t="s">
        <v>59</v>
      </c>
      <c r="C11641" s="103" t="str">
        <f>+Detalle_Casos[[#This Row],[Día]]&amp;"/"&amp;Detalle_Casos[[#This Row],[Mes]]&amp;"/"&amp;Detalle_Casos[[#This Row],[Año]]</f>
        <v>18/6/2020</v>
      </c>
      <c r="D11641" s="91">
        <v>18</v>
      </c>
      <c r="E11641" s="91">
        <v>6</v>
      </c>
      <c r="F11641" s="91">
        <v>2020</v>
      </c>
      <c r="G11641">
        <v>11643</v>
      </c>
      <c r="H11641" s="50"/>
      <c r="I11641" s="50">
        <v>1</v>
      </c>
      <c r="J11641" s="50" t="str">
        <f t="shared" si="210"/>
        <v>Femenino</v>
      </c>
    </row>
    <row r="11642" spans="1:10">
      <c r="A11642" t="s">
        <v>35</v>
      </c>
      <c r="B11642" t="s">
        <v>22</v>
      </c>
      <c r="C11642" s="103" t="str">
        <f>+Detalle_Casos[[#This Row],[Día]]&amp;"/"&amp;Detalle_Casos[[#This Row],[Mes]]&amp;"/"&amp;Detalle_Casos[[#This Row],[Año]]</f>
        <v>18/6/2020</v>
      </c>
      <c r="D11642" s="91">
        <v>18</v>
      </c>
      <c r="E11642" s="91">
        <v>6</v>
      </c>
      <c r="F11642" s="91">
        <v>2020</v>
      </c>
      <c r="G11642">
        <v>11644</v>
      </c>
      <c r="H11642" s="50"/>
      <c r="I11642" s="50">
        <v>1</v>
      </c>
      <c r="J11642" s="50" t="str">
        <f t="shared" si="210"/>
        <v>Femenino</v>
      </c>
    </row>
    <row r="11643" spans="1:10">
      <c r="A11643" t="s">
        <v>35</v>
      </c>
      <c r="B11643" t="s">
        <v>22</v>
      </c>
      <c r="C11643" s="103" t="str">
        <f>+Detalle_Casos[[#This Row],[Día]]&amp;"/"&amp;Detalle_Casos[[#This Row],[Mes]]&amp;"/"&amp;Detalle_Casos[[#This Row],[Año]]</f>
        <v>18/6/2020</v>
      </c>
      <c r="D11643" s="91">
        <v>18</v>
      </c>
      <c r="E11643" s="91">
        <v>6</v>
      </c>
      <c r="F11643" s="91">
        <v>2020</v>
      </c>
      <c r="G11643">
        <v>11645</v>
      </c>
      <c r="H11643" s="50"/>
      <c r="I11643" s="50">
        <v>1</v>
      </c>
      <c r="J11643" s="50" t="str">
        <f t="shared" si="210"/>
        <v>Femenino</v>
      </c>
    </row>
    <row r="11644" spans="1:10">
      <c r="A11644" t="s">
        <v>35</v>
      </c>
      <c r="B11644" t="s">
        <v>22</v>
      </c>
      <c r="C11644" s="103" t="str">
        <f>+Detalle_Casos[[#This Row],[Día]]&amp;"/"&amp;Detalle_Casos[[#This Row],[Mes]]&amp;"/"&amp;Detalle_Casos[[#This Row],[Año]]</f>
        <v>18/6/2020</v>
      </c>
      <c r="D11644" s="91">
        <v>18</v>
      </c>
      <c r="E11644" s="91">
        <v>6</v>
      </c>
      <c r="F11644" s="91">
        <v>2020</v>
      </c>
      <c r="G11644">
        <v>11646</v>
      </c>
      <c r="H11644" s="50"/>
      <c r="I11644" s="50">
        <v>1</v>
      </c>
      <c r="J11644" s="50" t="str">
        <f t="shared" si="210"/>
        <v>Femenino</v>
      </c>
    </row>
    <row r="11645" spans="1:10">
      <c r="A11645" t="s">
        <v>35</v>
      </c>
      <c r="B11645" t="s">
        <v>22</v>
      </c>
      <c r="C11645" s="103" t="str">
        <f>+Detalle_Casos[[#This Row],[Día]]&amp;"/"&amp;Detalle_Casos[[#This Row],[Mes]]&amp;"/"&amp;Detalle_Casos[[#This Row],[Año]]</f>
        <v>18/6/2020</v>
      </c>
      <c r="D11645" s="91">
        <v>18</v>
      </c>
      <c r="E11645" s="91">
        <v>6</v>
      </c>
      <c r="F11645" s="91">
        <v>2020</v>
      </c>
      <c r="G11645">
        <v>11647</v>
      </c>
      <c r="H11645" s="50"/>
      <c r="I11645" s="50">
        <v>1</v>
      </c>
      <c r="J11645" s="50" t="str">
        <f t="shared" si="210"/>
        <v>Femenino</v>
      </c>
    </row>
    <row r="11646" spans="1:10">
      <c r="A11646" t="s">
        <v>35</v>
      </c>
      <c r="B11646" t="s">
        <v>22</v>
      </c>
      <c r="C11646" s="103" t="str">
        <f>+Detalle_Casos[[#This Row],[Día]]&amp;"/"&amp;Detalle_Casos[[#This Row],[Mes]]&amp;"/"&amp;Detalle_Casos[[#This Row],[Año]]</f>
        <v>18/6/2020</v>
      </c>
      <c r="D11646" s="91">
        <v>18</v>
      </c>
      <c r="E11646" s="91">
        <v>6</v>
      </c>
      <c r="F11646" s="91">
        <v>2020</v>
      </c>
      <c r="G11646">
        <v>11648</v>
      </c>
      <c r="H11646" s="50"/>
      <c r="I11646" s="50">
        <v>1</v>
      </c>
      <c r="J11646" s="50" t="str">
        <f t="shared" si="210"/>
        <v>Femenino</v>
      </c>
    </row>
    <row r="11647" spans="1:10">
      <c r="A11647" t="s">
        <v>35</v>
      </c>
      <c r="B11647" t="s">
        <v>22</v>
      </c>
      <c r="C11647" s="103" t="str">
        <f>+Detalle_Casos[[#This Row],[Día]]&amp;"/"&amp;Detalle_Casos[[#This Row],[Mes]]&amp;"/"&amp;Detalle_Casos[[#This Row],[Año]]</f>
        <v>18/6/2020</v>
      </c>
      <c r="D11647" s="91">
        <v>18</v>
      </c>
      <c r="E11647" s="91">
        <v>6</v>
      </c>
      <c r="F11647" s="91">
        <v>2020</v>
      </c>
      <c r="G11647">
        <v>11649</v>
      </c>
      <c r="H11647" s="50"/>
      <c r="I11647" s="50">
        <v>1</v>
      </c>
      <c r="J11647" s="50" t="str">
        <f t="shared" si="210"/>
        <v>Femenino</v>
      </c>
    </row>
    <row r="11648" spans="1:10">
      <c r="A11648" t="s">
        <v>35</v>
      </c>
      <c r="B11648" t="s">
        <v>22</v>
      </c>
      <c r="C11648" s="103" t="str">
        <f>+Detalle_Casos[[#This Row],[Día]]&amp;"/"&amp;Detalle_Casos[[#This Row],[Mes]]&amp;"/"&amp;Detalle_Casos[[#This Row],[Año]]</f>
        <v>18/6/2020</v>
      </c>
      <c r="D11648" s="91">
        <v>18</v>
      </c>
      <c r="E11648" s="91">
        <v>6</v>
      </c>
      <c r="F11648" s="91">
        <v>2020</v>
      </c>
      <c r="G11648">
        <v>11650</v>
      </c>
      <c r="H11648" s="50"/>
      <c r="I11648" s="50">
        <v>1</v>
      </c>
      <c r="J11648" s="50" t="str">
        <f t="shared" si="210"/>
        <v>Femenino</v>
      </c>
    </row>
    <row r="11649" spans="1:10">
      <c r="A11649" t="s">
        <v>35</v>
      </c>
      <c r="B11649" t="s">
        <v>22</v>
      </c>
      <c r="C11649" s="103" t="str">
        <f>+Detalle_Casos[[#This Row],[Día]]&amp;"/"&amp;Detalle_Casos[[#This Row],[Mes]]&amp;"/"&amp;Detalle_Casos[[#This Row],[Año]]</f>
        <v>18/6/2020</v>
      </c>
      <c r="D11649" s="91">
        <v>18</v>
      </c>
      <c r="E11649" s="91">
        <v>6</v>
      </c>
      <c r="F11649" s="91">
        <v>2020</v>
      </c>
      <c r="G11649">
        <v>11651</v>
      </c>
      <c r="H11649" s="50"/>
      <c r="I11649" s="50">
        <v>1</v>
      </c>
      <c r="J11649" s="50" t="str">
        <f t="shared" si="210"/>
        <v>Femenino</v>
      </c>
    </row>
    <row r="11650" spans="1:10">
      <c r="A11650" t="s">
        <v>35</v>
      </c>
      <c r="B11650" t="s">
        <v>22</v>
      </c>
      <c r="C11650" s="103" t="str">
        <f>+Detalle_Casos[[#This Row],[Día]]&amp;"/"&amp;Detalle_Casos[[#This Row],[Mes]]&amp;"/"&amp;Detalle_Casos[[#This Row],[Año]]</f>
        <v>18/6/2020</v>
      </c>
      <c r="D11650" s="91">
        <v>18</v>
      </c>
      <c r="E11650" s="91">
        <v>6</v>
      </c>
      <c r="F11650" s="91">
        <v>2020</v>
      </c>
      <c r="G11650">
        <v>11652</v>
      </c>
      <c r="H11650" s="50"/>
      <c r="I11650" s="50">
        <v>1</v>
      </c>
      <c r="J11650" s="50" t="str">
        <f t="shared" si="210"/>
        <v>Femenino</v>
      </c>
    </row>
    <row r="11651" spans="1:10">
      <c r="A11651" t="s">
        <v>35</v>
      </c>
      <c r="B11651" t="s">
        <v>22</v>
      </c>
      <c r="C11651" s="103" t="str">
        <f>+Detalle_Casos[[#This Row],[Día]]&amp;"/"&amp;Detalle_Casos[[#This Row],[Mes]]&amp;"/"&amp;Detalle_Casos[[#This Row],[Año]]</f>
        <v>18/6/2020</v>
      </c>
      <c r="D11651" s="91">
        <v>18</v>
      </c>
      <c r="E11651" s="91">
        <v>6</v>
      </c>
      <c r="F11651" s="91">
        <v>2020</v>
      </c>
      <c r="G11651">
        <v>11653</v>
      </c>
      <c r="H11651" s="50"/>
      <c r="I11651" s="50">
        <v>1</v>
      </c>
      <c r="J11651" s="50" t="str">
        <f t="shared" si="210"/>
        <v>Femenino</v>
      </c>
    </row>
    <row r="11652" spans="1:10">
      <c r="A11652" t="s">
        <v>35</v>
      </c>
      <c r="B11652" t="s">
        <v>22</v>
      </c>
      <c r="C11652" s="103" t="str">
        <f>+Detalle_Casos[[#This Row],[Día]]&amp;"/"&amp;Detalle_Casos[[#This Row],[Mes]]&amp;"/"&amp;Detalle_Casos[[#This Row],[Año]]</f>
        <v>18/6/2020</v>
      </c>
      <c r="D11652" s="91">
        <v>18</v>
      </c>
      <c r="E11652" s="91">
        <v>6</v>
      </c>
      <c r="F11652" s="91">
        <v>2020</v>
      </c>
      <c r="G11652">
        <v>11654</v>
      </c>
      <c r="H11652" s="50"/>
      <c r="I11652" s="50">
        <v>1</v>
      </c>
      <c r="J11652" s="50" t="str">
        <f t="shared" si="210"/>
        <v>Femenino</v>
      </c>
    </row>
    <row r="11653" spans="1:10">
      <c r="A11653" t="s">
        <v>35</v>
      </c>
      <c r="B11653" t="s">
        <v>22</v>
      </c>
      <c r="C11653" s="103" t="str">
        <f>+Detalle_Casos[[#This Row],[Día]]&amp;"/"&amp;Detalle_Casos[[#This Row],[Mes]]&amp;"/"&amp;Detalle_Casos[[#This Row],[Año]]</f>
        <v>18/6/2020</v>
      </c>
      <c r="D11653" s="91">
        <v>18</v>
      </c>
      <c r="E11653" s="91">
        <v>6</v>
      </c>
      <c r="F11653" s="91">
        <v>2020</v>
      </c>
      <c r="G11653">
        <v>11655</v>
      </c>
      <c r="H11653" s="50"/>
      <c r="I11653" s="50">
        <v>1</v>
      </c>
      <c r="J11653" s="50" t="str">
        <f t="shared" si="210"/>
        <v>Femenino</v>
      </c>
    </row>
    <row r="11654" spans="1:10">
      <c r="A11654" t="s">
        <v>35</v>
      </c>
      <c r="B11654" t="s">
        <v>22</v>
      </c>
      <c r="C11654" s="103" t="str">
        <f>+Detalle_Casos[[#This Row],[Día]]&amp;"/"&amp;Detalle_Casos[[#This Row],[Mes]]&amp;"/"&amp;Detalle_Casos[[#This Row],[Año]]</f>
        <v>18/6/2020</v>
      </c>
      <c r="D11654" s="91">
        <v>18</v>
      </c>
      <c r="E11654" s="91">
        <v>6</v>
      </c>
      <c r="F11654" s="91">
        <v>2020</v>
      </c>
      <c r="G11654">
        <v>11656</v>
      </c>
      <c r="H11654" s="50"/>
      <c r="I11654" s="50">
        <v>1</v>
      </c>
      <c r="J11654" s="50" t="str">
        <f t="shared" si="210"/>
        <v>Femenino</v>
      </c>
    </row>
    <row r="11655" spans="1:10">
      <c r="A11655" t="s">
        <v>35</v>
      </c>
      <c r="B11655" t="s">
        <v>22</v>
      </c>
      <c r="C11655" s="103" t="str">
        <f>+Detalle_Casos[[#This Row],[Día]]&amp;"/"&amp;Detalle_Casos[[#This Row],[Mes]]&amp;"/"&amp;Detalle_Casos[[#This Row],[Año]]</f>
        <v>18/6/2020</v>
      </c>
      <c r="D11655" s="91">
        <v>18</v>
      </c>
      <c r="E11655" s="91">
        <v>6</v>
      </c>
      <c r="F11655" s="91">
        <v>2020</v>
      </c>
      <c r="G11655">
        <v>11657</v>
      </c>
      <c r="H11655" s="50"/>
      <c r="I11655" s="50">
        <v>1</v>
      </c>
      <c r="J11655" s="50" t="str">
        <f t="shared" si="210"/>
        <v>Femenino</v>
      </c>
    </row>
    <row r="11656" spans="1:10">
      <c r="A11656" t="s">
        <v>35</v>
      </c>
      <c r="B11656" t="s">
        <v>22</v>
      </c>
      <c r="C11656" s="103" t="str">
        <f>+Detalle_Casos[[#This Row],[Día]]&amp;"/"&amp;Detalle_Casos[[#This Row],[Mes]]&amp;"/"&amp;Detalle_Casos[[#This Row],[Año]]</f>
        <v>18/6/2020</v>
      </c>
      <c r="D11656" s="91">
        <v>18</v>
      </c>
      <c r="E11656" s="91">
        <v>6</v>
      </c>
      <c r="F11656" s="91">
        <v>2020</v>
      </c>
      <c r="G11656">
        <v>11658</v>
      </c>
      <c r="H11656" s="50"/>
      <c r="I11656" s="50">
        <v>1</v>
      </c>
      <c r="J11656" s="50" t="str">
        <f t="shared" si="210"/>
        <v>Femenino</v>
      </c>
    </row>
    <row r="11657" spans="1:10">
      <c r="A11657" t="s">
        <v>35</v>
      </c>
      <c r="B11657" t="s">
        <v>22</v>
      </c>
      <c r="C11657" s="103" t="str">
        <f>+Detalle_Casos[[#This Row],[Día]]&amp;"/"&amp;Detalle_Casos[[#This Row],[Mes]]&amp;"/"&amp;Detalle_Casos[[#This Row],[Año]]</f>
        <v>18/6/2020</v>
      </c>
      <c r="D11657" s="91">
        <v>18</v>
      </c>
      <c r="E11657" s="91">
        <v>6</v>
      </c>
      <c r="F11657" s="91">
        <v>2020</v>
      </c>
      <c r="G11657">
        <v>11659</v>
      </c>
      <c r="H11657" s="50"/>
      <c r="I11657" s="50">
        <v>1</v>
      </c>
      <c r="J11657" s="50" t="str">
        <f t="shared" si="210"/>
        <v>Femenino</v>
      </c>
    </row>
    <row r="11658" spans="1:10">
      <c r="A11658" t="s">
        <v>35</v>
      </c>
      <c r="B11658" t="s">
        <v>22</v>
      </c>
      <c r="C11658" s="103" t="str">
        <f>+Detalle_Casos[[#This Row],[Día]]&amp;"/"&amp;Detalle_Casos[[#This Row],[Mes]]&amp;"/"&amp;Detalle_Casos[[#This Row],[Año]]</f>
        <v>18/6/2020</v>
      </c>
      <c r="D11658" s="91">
        <v>18</v>
      </c>
      <c r="E11658" s="91">
        <v>6</v>
      </c>
      <c r="F11658" s="91">
        <v>2020</v>
      </c>
      <c r="G11658">
        <v>11660</v>
      </c>
      <c r="H11658" s="50"/>
      <c r="I11658" s="50">
        <v>1</v>
      </c>
      <c r="J11658" s="50" t="str">
        <f t="shared" si="210"/>
        <v>Femenino</v>
      </c>
    </row>
    <row r="11659" spans="1:10">
      <c r="A11659" t="s">
        <v>35</v>
      </c>
      <c r="B11659" t="s">
        <v>22</v>
      </c>
      <c r="C11659" s="103" t="str">
        <f>+Detalle_Casos[[#This Row],[Día]]&amp;"/"&amp;Detalle_Casos[[#This Row],[Mes]]&amp;"/"&amp;Detalle_Casos[[#This Row],[Año]]</f>
        <v>18/6/2020</v>
      </c>
      <c r="D11659" s="91">
        <v>18</v>
      </c>
      <c r="E11659" s="91">
        <v>6</v>
      </c>
      <c r="F11659" s="91">
        <v>2020</v>
      </c>
      <c r="G11659">
        <v>11661</v>
      </c>
      <c r="H11659" s="50"/>
      <c r="I11659" s="50">
        <v>1</v>
      </c>
      <c r="J11659" s="50" t="str">
        <f t="shared" si="210"/>
        <v>Femenino</v>
      </c>
    </row>
    <row r="11660" spans="1:10">
      <c r="A11660" t="s">
        <v>35</v>
      </c>
      <c r="B11660" t="s">
        <v>22</v>
      </c>
      <c r="C11660" s="103" t="str">
        <f>+Detalle_Casos[[#This Row],[Día]]&amp;"/"&amp;Detalle_Casos[[#This Row],[Mes]]&amp;"/"&amp;Detalle_Casos[[#This Row],[Año]]</f>
        <v>18/6/2020</v>
      </c>
      <c r="D11660" s="91">
        <v>18</v>
      </c>
      <c r="E11660" s="91">
        <v>6</v>
      </c>
      <c r="F11660" s="91">
        <v>2020</v>
      </c>
      <c r="G11660">
        <v>11662</v>
      </c>
      <c r="H11660" s="50"/>
      <c r="I11660" s="50">
        <v>1</v>
      </c>
      <c r="J11660" s="50" t="str">
        <f t="shared" si="210"/>
        <v>Femenino</v>
      </c>
    </row>
    <row r="11661" spans="1:10">
      <c r="A11661" t="s">
        <v>35</v>
      </c>
      <c r="B11661" t="s">
        <v>22</v>
      </c>
      <c r="C11661" s="103" t="str">
        <f>+Detalle_Casos[[#This Row],[Día]]&amp;"/"&amp;Detalle_Casos[[#This Row],[Mes]]&amp;"/"&amp;Detalle_Casos[[#This Row],[Año]]</f>
        <v>18/6/2020</v>
      </c>
      <c r="D11661" s="91">
        <v>18</v>
      </c>
      <c r="E11661" s="91">
        <v>6</v>
      </c>
      <c r="F11661" s="91">
        <v>2020</v>
      </c>
      <c r="G11661">
        <v>11663</v>
      </c>
      <c r="H11661" s="50"/>
      <c r="I11661" s="50">
        <v>1</v>
      </c>
      <c r="J11661" s="50" t="str">
        <f t="shared" si="210"/>
        <v>Femenino</v>
      </c>
    </row>
    <row r="11662" spans="1:10">
      <c r="A11662" t="s">
        <v>35</v>
      </c>
      <c r="B11662" t="s">
        <v>22</v>
      </c>
      <c r="C11662" s="103" t="str">
        <f>+Detalle_Casos[[#This Row],[Día]]&amp;"/"&amp;Detalle_Casos[[#This Row],[Mes]]&amp;"/"&amp;Detalle_Casos[[#This Row],[Año]]</f>
        <v>18/6/2020</v>
      </c>
      <c r="D11662" s="91">
        <v>18</v>
      </c>
      <c r="E11662" s="91">
        <v>6</v>
      </c>
      <c r="F11662" s="91">
        <v>2020</v>
      </c>
      <c r="G11662">
        <v>11664</v>
      </c>
      <c r="H11662" s="50"/>
      <c r="I11662" s="50">
        <v>1</v>
      </c>
      <c r="J11662" s="50" t="str">
        <f t="shared" si="210"/>
        <v>Femenino</v>
      </c>
    </row>
    <row r="11663" spans="1:10">
      <c r="A11663" t="s">
        <v>35</v>
      </c>
      <c r="B11663" t="s">
        <v>22</v>
      </c>
      <c r="C11663" s="103" t="str">
        <f>+Detalle_Casos[[#This Row],[Día]]&amp;"/"&amp;Detalle_Casos[[#This Row],[Mes]]&amp;"/"&amp;Detalle_Casos[[#This Row],[Año]]</f>
        <v>18/6/2020</v>
      </c>
      <c r="D11663" s="91">
        <v>18</v>
      </c>
      <c r="E11663" s="91">
        <v>6</v>
      </c>
      <c r="F11663" s="91">
        <v>2020</v>
      </c>
      <c r="G11663">
        <v>11665</v>
      </c>
      <c r="H11663" s="50"/>
      <c r="I11663" s="50">
        <v>1</v>
      </c>
      <c r="J11663" s="50" t="str">
        <f t="shared" si="210"/>
        <v>Femenino</v>
      </c>
    </row>
    <row r="11664" spans="1:10">
      <c r="A11664" t="s">
        <v>35</v>
      </c>
      <c r="B11664" t="s">
        <v>22</v>
      </c>
      <c r="C11664" s="103" t="str">
        <f>+Detalle_Casos[[#This Row],[Día]]&amp;"/"&amp;Detalle_Casos[[#This Row],[Mes]]&amp;"/"&amp;Detalle_Casos[[#This Row],[Año]]</f>
        <v>18/6/2020</v>
      </c>
      <c r="D11664" s="91">
        <v>18</v>
      </c>
      <c r="E11664" s="91">
        <v>6</v>
      </c>
      <c r="F11664" s="91">
        <v>2020</v>
      </c>
      <c r="G11664">
        <v>11666</v>
      </c>
      <c r="H11664" s="50"/>
      <c r="I11664" s="50">
        <v>1</v>
      </c>
      <c r="J11664" s="50" t="str">
        <f t="shared" si="210"/>
        <v>Femenino</v>
      </c>
    </row>
    <row r="11665" spans="1:10">
      <c r="A11665" t="s">
        <v>35</v>
      </c>
      <c r="B11665" t="s">
        <v>22</v>
      </c>
      <c r="C11665" s="103" t="str">
        <f>+Detalle_Casos[[#This Row],[Día]]&amp;"/"&amp;Detalle_Casos[[#This Row],[Mes]]&amp;"/"&amp;Detalle_Casos[[#This Row],[Año]]</f>
        <v>18/6/2020</v>
      </c>
      <c r="D11665" s="91">
        <v>18</v>
      </c>
      <c r="E11665" s="91">
        <v>6</v>
      </c>
      <c r="F11665" s="91">
        <v>2020</v>
      </c>
      <c r="G11665">
        <v>11667</v>
      </c>
      <c r="H11665" s="50"/>
      <c r="I11665" s="50">
        <v>1</v>
      </c>
      <c r="J11665" s="50" t="str">
        <f t="shared" si="210"/>
        <v>Femenino</v>
      </c>
    </row>
    <row r="11666" spans="1:10">
      <c r="A11666" t="s">
        <v>35</v>
      </c>
      <c r="B11666" t="s">
        <v>22</v>
      </c>
      <c r="C11666" s="103" t="str">
        <f>+Detalle_Casos[[#This Row],[Día]]&amp;"/"&amp;Detalle_Casos[[#This Row],[Mes]]&amp;"/"&amp;Detalle_Casos[[#This Row],[Año]]</f>
        <v>18/6/2020</v>
      </c>
      <c r="D11666" s="91">
        <v>18</v>
      </c>
      <c r="E11666" s="91">
        <v>6</v>
      </c>
      <c r="F11666" s="91">
        <v>2020</v>
      </c>
      <c r="G11666">
        <v>11668</v>
      </c>
      <c r="H11666" s="50"/>
      <c r="I11666" s="50">
        <v>1</v>
      </c>
      <c r="J11666" s="50" t="str">
        <f t="shared" si="210"/>
        <v>Femenino</v>
      </c>
    </row>
    <row r="11667" spans="1:10">
      <c r="A11667" t="s">
        <v>35</v>
      </c>
      <c r="B11667" t="s">
        <v>22</v>
      </c>
      <c r="C11667" s="103" t="str">
        <f>+Detalle_Casos[[#This Row],[Día]]&amp;"/"&amp;Detalle_Casos[[#This Row],[Mes]]&amp;"/"&amp;Detalle_Casos[[#This Row],[Año]]</f>
        <v>18/6/2020</v>
      </c>
      <c r="D11667" s="91">
        <v>18</v>
      </c>
      <c r="E11667" s="91">
        <v>6</v>
      </c>
      <c r="F11667" s="91">
        <v>2020</v>
      </c>
      <c r="G11667">
        <v>11669</v>
      </c>
      <c r="H11667" s="50"/>
      <c r="I11667" s="50">
        <v>1</v>
      </c>
      <c r="J11667" s="50" t="str">
        <f t="shared" si="210"/>
        <v>Femenino</v>
      </c>
    </row>
    <row r="11668" spans="1:10">
      <c r="A11668" t="s">
        <v>35</v>
      </c>
      <c r="B11668" t="s">
        <v>22</v>
      </c>
      <c r="C11668" s="103" t="str">
        <f>+Detalle_Casos[[#This Row],[Día]]&amp;"/"&amp;Detalle_Casos[[#This Row],[Mes]]&amp;"/"&amp;Detalle_Casos[[#This Row],[Año]]</f>
        <v>18/6/2020</v>
      </c>
      <c r="D11668" s="91">
        <v>18</v>
      </c>
      <c r="E11668" s="91">
        <v>6</v>
      </c>
      <c r="F11668" s="91">
        <v>2020</v>
      </c>
      <c r="G11668">
        <v>11670</v>
      </c>
      <c r="H11668" s="50"/>
      <c r="I11668" s="50">
        <v>1</v>
      </c>
      <c r="J11668" s="50" t="str">
        <f t="shared" si="210"/>
        <v>Femenino</v>
      </c>
    </row>
    <row r="11669" spans="1:10">
      <c r="A11669" t="s">
        <v>35</v>
      </c>
      <c r="B11669" t="s">
        <v>22</v>
      </c>
      <c r="C11669" s="103" t="str">
        <f>+Detalle_Casos[[#This Row],[Día]]&amp;"/"&amp;Detalle_Casos[[#This Row],[Mes]]&amp;"/"&amp;Detalle_Casos[[#This Row],[Año]]</f>
        <v>18/6/2020</v>
      </c>
      <c r="D11669" s="91">
        <v>18</v>
      </c>
      <c r="E11669" s="91">
        <v>6</v>
      </c>
      <c r="F11669" s="91">
        <v>2020</v>
      </c>
      <c r="G11669">
        <v>11671</v>
      </c>
      <c r="H11669" s="50"/>
      <c r="I11669" s="50">
        <v>1</v>
      </c>
      <c r="J11669" s="50" t="str">
        <f t="shared" si="210"/>
        <v>Femenino</v>
      </c>
    </row>
    <row r="11670" spans="1:10">
      <c r="A11670" t="s">
        <v>35</v>
      </c>
      <c r="B11670" t="s">
        <v>22</v>
      </c>
      <c r="C11670" s="103" t="str">
        <f>+Detalle_Casos[[#This Row],[Día]]&amp;"/"&amp;Detalle_Casos[[#This Row],[Mes]]&amp;"/"&amp;Detalle_Casos[[#This Row],[Año]]</f>
        <v>18/6/2020</v>
      </c>
      <c r="D11670" s="91">
        <v>18</v>
      </c>
      <c r="E11670" s="91">
        <v>6</v>
      </c>
      <c r="F11670" s="91">
        <v>2020</v>
      </c>
      <c r="G11670">
        <v>11672</v>
      </c>
      <c r="H11670" s="50"/>
      <c r="I11670" s="50">
        <v>1</v>
      </c>
      <c r="J11670" s="50" t="str">
        <f t="shared" si="210"/>
        <v>Femenino</v>
      </c>
    </row>
    <row r="11671" spans="1:10">
      <c r="A11671" t="s">
        <v>35</v>
      </c>
      <c r="B11671" t="s">
        <v>22</v>
      </c>
      <c r="C11671" s="103" t="str">
        <f>+Detalle_Casos[[#This Row],[Día]]&amp;"/"&amp;Detalle_Casos[[#This Row],[Mes]]&amp;"/"&amp;Detalle_Casos[[#This Row],[Año]]</f>
        <v>18/6/2020</v>
      </c>
      <c r="D11671" s="91">
        <v>18</v>
      </c>
      <c r="E11671" s="91">
        <v>6</v>
      </c>
      <c r="F11671" s="91">
        <v>2020</v>
      </c>
      <c r="G11671">
        <v>11673</v>
      </c>
      <c r="H11671" s="50"/>
      <c r="I11671" s="50">
        <v>1</v>
      </c>
      <c r="J11671" s="50" t="str">
        <f t="shared" si="210"/>
        <v>Femenino</v>
      </c>
    </row>
    <row r="11672" spans="1:10">
      <c r="A11672" t="s">
        <v>35</v>
      </c>
      <c r="B11672" t="s">
        <v>22</v>
      </c>
      <c r="C11672" s="103" t="str">
        <f>+Detalle_Casos[[#This Row],[Día]]&amp;"/"&amp;Detalle_Casos[[#This Row],[Mes]]&amp;"/"&amp;Detalle_Casos[[#This Row],[Año]]</f>
        <v>18/6/2020</v>
      </c>
      <c r="D11672" s="91">
        <v>18</v>
      </c>
      <c r="E11672" s="91">
        <v>6</v>
      </c>
      <c r="F11672" s="91">
        <v>2020</v>
      </c>
      <c r="G11672">
        <v>11674</v>
      </c>
      <c r="H11672" s="50"/>
      <c r="I11672" s="50">
        <v>1</v>
      </c>
      <c r="J11672" s="50" t="str">
        <f t="shared" si="210"/>
        <v>Femenino</v>
      </c>
    </row>
    <row r="11673" spans="1:10">
      <c r="A11673" t="s">
        <v>35</v>
      </c>
      <c r="B11673" t="s">
        <v>22</v>
      </c>
      <c r="C11673" s="103" t="str">
        <f>+Detalle_Casos[[#This Row],[Día]]&amp;"/"&amp;Detalle_Casos[[#This Row],[Mes]]&amp;"/"&amp;Detalle_Casos[[#This Row],[Año]]</f>
        <v>18/6/2020</v>
      </c>
      <c r="D11673" s="91">
        <v>18</v>
      </c>
      <c r="E11673" s="91">
        <v>6</v>
      </c>
      <c r="F11673" s="91">
        <v>2020</v>
      </c>
      <c r="G11673">
        <v>11675</v>
      </c>
      <c r="H11673" s="50"/>
      <c r="I11673" s="50">
        <v>1</v>
      </c>
      <c r="J11673" s="50" t="str">
        <f t="shared" si="210"/>
        <v>Femenino</v>
      </c>
    </row>
    <row r="11674" spans="1:10">
      <c r="A11674" t="s">
        <v>35</v>
      </c>
      <c r="B11674" t="s">
        <v>22</v>
      </c>
      <c r="C11674" s="103" t="str">
        <f>+Detalle_Casos[[#This Row],[Día]]&amp;"/"&amp;Detalle_Casos[[#This Row],[Mes]]&amp;"/"&amp;Detalle_Casos[[#This Row],[Año]]</f>
        <v>18/6/2020</v>
      </c>
      <c r="D11674" s="91">
        <v>18</v>
      </c>
      <c r="E11674" s="91">
        <v>6</v>
      </c>
      <c r="F11674" s="91">
        <v>2020</v>
      </c>
      <c r="G11674">
        <v>11676</v>
      </c>
      <c r="H11674" s="50"/>
      <c r="I11674" s="50">
        <v>1</v>
      </c>
      <c r="J11674" s="50" t="str">
        <f t="shared" si="210"/>
        <v>Femenino</v>
      </c>
    </row>
    <row r="11675" spans="1:10">
      <c r="A11675" t="s">
        <v>35</v>
      </c>
      <c r="B11675" t="s">
        <v>22</v>
      </c>
      <c r="C11675" s="103" t="str">
        <f>+Detalle_Casos[[#This Row],[Día]]&amp;"/"&amp;Detalle_Casos[[#This Row],[Mes]]&amp;"/"&amp;Detalle_Casos[[#This Row],[Año]]</f>
        <v>18/6/2020</v>
      </c>
      <c r="D11675" s="91">
        <v>18</v>
      </c>
      <c r="E11675" s="91">
        <v>6</v>
      </c>
      <c r="F11675" s="91">
        <v>2020</v>
      </c>
      <c r="G11675">
        <v>11677</v>
      </c>
      <c r="H11675" s="50"/>
      <c r="I11675" s="50">
        <v>1</v>
      </c>
      <c r="J11675" s="50" t="str">
        <f t="shared" si="210"/>
        <v>Femenino</v>
      </c>
    </row>
    <row r="11676" spans="1:10">
      <c r="A11676" t="s">
        <v>35</v>
      </c>
      <c r="B11676" t="s">
        <v>22</v>
      </c>
      <c r="C11676" s="103" t="str">
        <f>+Detalle_Casos[[#This Row],[Día]]&amp;"/"&amp;Detalle_Casos[[#This Row],[Mes]]&amp;"/"&amp;Detalle_Casos[[#This Row],[Año]]</f>
        <v>18/6/2020</v>
      </c>
      <c r="D11676" s="91">
        <v>18</v>
      </c>
      <c r="E11676" s="91">
        <v>6</v>
      </c>
      <c r="F11676" s="91">
        <v>2020</v>
      </c>
      <c r="G11676">
        <v>11678</v>
      </c>
      <c r="H11676" s="50"/>
      <c r="I11676" s="50">
        <v>1</v>
      </c>
      <c r="J11676" s="50" t="str">
        <f t="shared" si="210"/>
        <v>Femenino</v>
      </c>
    </row>
    <row r="11677" spans="1:10">
      <c r="A11677" t="s">
        <v>35</v>
      </c>
      <c r="B11677" t="s">
        <v>22</v>
      </c>
      <c r="C11677" s="103" t="str">
        <f>+Detalle_Casos[[#This Row],[Día]]&amp;"/"&amp;Detalle_Casos[[#This Row],[Mes]]&amp;"/"&amp;Detalle_Casos[[#This Row],[Año]]</f>
        <v>18/6/2020</v>
      </c>
      <c r="D11677" s="91">
        <v>18</v>
      </c>
      <c r="E11677" s="91">
        <v>6</v>
      </c>
      <c r="F11677" s="91">
        <v>2020</v>
      </c>
      <c r="G11677">
        <v>11679</v>
      </c>
      <c r="H11677" s="50"/>
      <c r="I11677" s="50">
        <v>1</v>
      </c>
      <c r="J11677" s="50" t="str">
        <f t="shared" si="210"/>
        <v>Femenino</v>
      </c>
    </row>
    <row r="11678" spans="1:10">
      <c r="A11678" t="s">
        <v>35</v>
      </c>
      <c r="B11678" t="s">
        <v>22</v>
      </c>
      <c r="C11678" s="103" t="str">
        <f>+Detalle_Casos[[#This Row],[Día]]&amp;"/"&amp;Detalle_Casos[[#This Row],[Mes]]&amp;"/"&amp;Detalle_Casos[[#This Row],[Año]]</f>
        <v>18/6/2020</v>
      </c>
      <c r="D11678" s="91">
        <v>18</v>
      </c>
      <c r="E11678" s="91">
        <v>6</v>
      </c>
      <c r="F11678" s="91">
        <v>2020</v>
      </c>
      <c r="G11678">
        <v>11680</v>
      </c>
      <c r="H11678" s="50"/>
      <c r="I11678" s="50">
        <v>1</v>
      </c>
      <c r="J11678" s="50" t="str">
        <f t="shared" si="210"/>
        <v>Femenino</v>
      </c>
    </row>
    <row r="11679" spans="1:10">
      <c r="A11679" t="s">
        <v>35</v>
      </c>
      <c r="B11679" t="s">
        <v>22</v>
      </c>
      <c r="C11679" s="103" t="str">
        <f>+Detalle_Casos[[#This Row],[Día]]&amp;"/"&amp;Detalle_Casos[[#This Row],[Mes]]&amp;"/"&amp;Detalle_Casos[[#This Row],[Año]]</f>
        <v>18/6/2020</v>
      </c>
      <c r="D11679" s="91">
        <v>18</v>
      </c>
      <c r="E11679" s="91">
        <v>6</v>
      </c>
      <c r="F11679" s="91">
        <v>2020</v>
      </c>
      <c r="G11679">
        <v>11681</v>
      </c>
      <c r="H11679" s="50"/>
      <c r="I11679" s="50">
        <v>1</v>
      </c>
      <c r="J11679" s="50" t="str">
        <f t="shared" si="210"/>
        <v>Femenino</v>
      </c>
    </row>
    <row r="11680" spans="1:10">
      <c r="A11680" t="s">
        <v>35</v>
      </c>
      <c r="B11680" t="s">
        <v>22</v>
      </c>
      <c r="C11680" s="103" t="str">
        <f>+Detalle_Casos[[#This Row],[Día]]&amp;"/"&amp;Detalle_Casos[[#This Row],[Mes]]&amp;"/"&amp;Detalle_Casos[[#This Row],[Año]]</f>
        <v>18/6/2020</v>
      </c>
      <c r="D11680" s="91">
        <v>18</v>
      </c>
      <c r="E11680" s="91">
        <v>6</v>
      </c>
      <c r="F11680" s="91">
        <v>2020</v>
      </c>
      <c r="G11680">
        <v>11682</v>
      </c>
      <c r="H11680" s="50"/>
      <c r="I11680" s="50">
        <v>1</v>
      </c>
      <c r="J11680" s="50" t="str">
        <f t="shared" si="210"/>
        <v>Femenino</v>
      </c>
    </row>
    <row r="11681" spans="1:10">
      <c r="A11681" t="s">
        <v>35</v>
      </c>
      <c r="B11681" t="s">
        <v>22</v>
      </c>
      <c r="C11681" s="103" t="str">
        <f>+Detalle_Casos[[#This Row],[Día]]&amp;"/"&amp;Detalle_Casos[[#This Row],[Mes]]&amp;"/"&amp;Detalle_Casos[[#This Row],[Año]]</f>
        <v>18/6/2020</v>
      </c>
      <c r="D11681" s="91">
        <v>18</v>
      </c>
      <c r="E11681" s="91">
        <v>6</v>
      </c>
      <c r="F11681" s="91">
        <v>2020</v>
      </c>
      <c r="G11681">
        <v>11683</v>
      </c>
      <c r="H11681" s="50"/>
      <c r="I11681" s="50">
        <v>1</v>
      </c>
      <c r="J11681" s="50" t="str">
        <f t="shared" si="210"/>
        <v>Femenino</v>
      </c>
    </row>
    <row r="11682" spans="1:10">
      <c r="A11682" t="s">
        <v>35</v>
      </c>
      <c r="B11682" t="s">
        <v>22</v>
      </c>
      <c r="C11682" s="103" t="str">
        <f>+Detalle_Casos[[#This Row],[Día]]&amp;"/"&amp;Detalle_Casos[[#This Row],[Mes]]&amp;"/"&amp;Detalle_Casos[[#This Row],[Año]]</f>
        <v>18/6/2020</v>
      </c>
      <c r="D11682" s="91">
        <v>18</v>
      </c>
      <c r="E11682" s="91">
        <v>6</v>
      </c>
      <c r="F11682" s="91">
        <v>2020</v>
      </c>
      <c r="G11682">
        <v>11684</v>
      </c>
      <c r="H11682" s="50"/>
      <c r="I11682" s="50">
        <v>1</v>
      </c>
      <c r="J11682" s="50" t="str">
        <f t="shared" si="210"/>
        <v>Femenino</v>
      </c>
    </row>
    <row r="11683" spans="1:10">
      <c r="A11683" t="s">
        <v>35</v>
      </c>
      <c r="B11683" t="s">
        <v>22</v>
      </c>
      <c r="C11683" s="103" t="str">
        <f>+Detalle_Casos[[#This Row],[Día]]&amp;"/"&amp;Detalle_Casos[[#This Row],[Mes]]&amp;"/"&amp;Detalle_Casos[[#This Row],[Año]]</f>
        <v>18/6/2020</v>
      </c>
      <c r="D11683" s="91">
        <v>18</v>
      </c>
      <c r="E11683" s="91">
        <v>6</v>
      </c>
      <c r="F11683" s="91">
        <v>2020</v>
      </c>
      <c r="G11683">
        <v>11685</v>
      </c>
      <c r="H11683" s="50"/>
      <c r="I11683" s="50">
        <v>1</v>
      </c>
      <c r="J11683" s="50" t="str">
        <f t="shared" si="210"/>
        <v>Femenino</v>
      </c>
    </row>
    <row r="11684" spans="1:10">
      <c r="A11684" t="s">
        <v>35</v>
      </c>
      <c r="B11684" t="s">
        <v>22</v>
      </c>
      <c r="C11684" s="103" t="str">
        <f>+Detalle_Casos[[#This Row],[Día]]&amp;"/"&amp;Detalle_Casos[[#This Row],[Mes]]&amp;"/"&amp;Detalle_Casos[[#This Row],[Año]]</f>
        <v>18/6/2020</v>
      </c>
      <c r="D11684" s="91">
        <v>18</v>
      </c>
      <c r="E11684" s="91">
        <v>6</v>
      </c>
      <c r="F11684" s="91">
        <v>2020</v>
      </c>
      <c r="G11684">
        <v>11686</v>
      </c>
      <c r="H11684" s="50"/>
      <c r="I11684" s="50">
        <v>1</v>
      </c>
      <c r="J11684" s="50" t="str">
        <f t="shared" si="210"/>
        <v>Femenino</v>
      </c>
    </row>
    <row r="11685" spans="1:10">
      <c r="A11685" t="s">
        <v>35</v>
      </c>
      <c r="B11685" t="s">
        <v>22</v>
      </c>
      <c r="C11685" s="103" t="str">
        <f>+Detalle_Casos[[#This Row],[Día]]&amp;"/"&amp;Detalle_Casos[[#This Row],[Mes]]&amp;"/"&amp;Detalle_Casos[[#This Row],[Año]]</f>
        <v>18/6/2020</v>
      </c>
      <c r="D11685" s="91">
        <v>18</v>
      </c>
      <c r="E11685" s="91">
        <v>6</v>
      </c>
      <c r="F11685" s="91">
        <v>2020</v>
      </c>
      <c r="G11685">
        <v>11687</v>
      </c>
      <c r="H11685" s="50"/>
      <c r="I11685" s="50">
        <v>1</v>
      </c>
      <c r="J11685" s="50" t="str">
        <f t="shared" si="210"/>
        <v>Femenino</v>
      </c>
    </row>
    <row r="11686" spans="1:10">
      <c r="A11686" t="s">
        <v>35</v>
      </c>
      <c r="B11686" t="s">
        <v>22</v>
      </c>
      <c r="C11686" s="103" t="str">
        <f>+Detalle_Casos[[#This Row],[Día]]&amp;"/"&amp;Detalle_Casos[[#This Row],[Mes]]&amp;"/"&amp;Detalle_Casos[[#This Row],[Año]]</f>
        <v>18/6/2020</v>
      </c>
      <c r="D11686" s="91">
        <v>18</v>
      </c>
      <c r="E11686" s="91">
        <v>6</v>
      </c>
      <c r="F11686" s="91">
        <v>2020</v>
      </c>
      <c r="G11686">
        <v>11688</v>
      </c>
      <c r="H11686" s="50"/>
      <c r="I11686" s="50">
        <v>1</v>
      </c>
      <c r="J11686" s="50" t="str">
        <f t="shared" si="210"/>
        <v>Femenino</v>
      </c>
    </row>
    <row r="11687" spans="1:10">
      <c r="A11687" t="s">
        <v>35</v>
      </c>
      <c r="B11687" t="s">
        <v>22</v>
      </c>
      <c r="C11687" s="103" t="str">
        <f>+Detalle_Casos[[#This Row],[Día]]&amp;"/"&amp;Detalle_Casos[[#This Row],[Mes]]&amp;"/"&amp;Detalle_Casos[[#This Row],[Año]]</f>
        <v>18/6/2020</v>
      </c>
      <c r="D11687" s="91">
        <v>18</v>
      </c>
      <c r="E11687" s="91">
        <v>6</v>
      </c>
      <c r="F11687" s="91">
        <v>2020</v>
      </c>
      <c r="G11687">
        <v>11689</v>
      </c>
      <c r="H11687" s="50"/>
      <c r="I11687" s="50">
        <v>1</v>
      </c>
      <c r="J11687" s="50" t="str">
        <f t="shared" si="210"/>
        <v>Femenino</v>
      </c>
    </row>
    <row r="11688" spans="1:10">
      <c r="A11688" t="s">
        <v>35</v>
      </c>
      <c r="B11688" t="s">
        <v>22</v>
      </c>
      <c r="C11688" s="103" t="str">
        <f>+Detalle_Casos[[#This Row],[Día]]&amp;"/"&amp;Detalle_Casos[[#This Row],[Mes]]&amp;"/"&amp;Detalle_Casos[[#This Row],[Año]]</f>
        <v>18/6/2020</v>
      </c>
      <c r="D11688" s="91">
        <v>18</v>
      </c>
      <c r="E11688" s="91">
        <v>6</v>
      </c>
      <c r="F11688" s="91">
        <v>2020</v>
      </c>
      <c r="G11688">
        <v>11690</v>
      </c>
      <c r="H11688" s="50"/>
      <c r="I11688" s="50">
        <v>1</v>
      </c>
      <c r="J11688" s="50" t="str">
        <f t="shared" si="210"/>
        <v>Femenino</v>
      </c>
    </row>
    <row r="11689" spans="1:10">
      <c r="A11689" t="s">
        <v>35</v>
      </c>
      <c r="B11689" t="s">
        <v>22</v>
      </c>
      <c r="C11689" s="103" t="str">
        <f>+Detalle_Casos[[#This Row],[Día]]&amp;"/"&amp;Detalle_Casos[[#This Row],[Mes]]&amp;"/"&amp;Detalle_Casos[[#This Row],[Año]]</f>
        <v>18/6/2020</v>
      </c>
      <c r="D11689" s="91">
        <v>18</v>
      </c>
      <c r="E11689" s="91">
        <v>6</v>
      </c>
      <c r="F11689" s="91">
        <v>2020</v>
      </c>
      <c r="G11689">
        <v>11691</v>
      </c>
      <c r="H11689" s="50"/>
      <c r="I11689" s="50">
        <v>1</v>
      </c>
      <c r="J11689" s="50" t="str">
        <f t="shared" si="210"/>
        <v>Femenino</v>
      </c>
    </row>
    <row r="11690" spans="1:10">
      <c r="A11690" t="s">
        <v>35</v>
      </c>
      <c r="B11690" t="s">
        <v>22</v>
      </c>
      <c r="C11690" s="103" t="str">
        <f>+Detalle_Casos[[#This Row],[Día]]&amp;"/"&amp;Detalle_Casos[[#This Row],[Mes]]&amp;"/"&amp;Detalle_Casos[[#This Row],[Año]]</f>
        <v>18/6/2020</v>
      </c>
      <c r="D11690" s="91">
        <v>18</v>
      </c>
      <c r="E11690" s="91">
        <v>6</v>
      </c>
      <c r="F11690" s="91">
        <v>2020</v>
      </c>
      <c r="G11690">
        <v>11692</v>
      </c>
      <c r="H11690" s="50"/>
      <c r="I11690" s="50">
        <v>1</v>
      </c>
      <c r="J11690" s="50" t="str">
        <f t="shared" si="210"/>
        <v>Femenino</v>
      </c>
    </row>
    <row r="11691" spans="1:10">
      <c r="A11691" t="s">
        <v>35</v>
      </c>
      <c r="B11691" t="s">
        <v>22</v>
      </c>
      <c r="C11691" s="103" t="str">
        <f>+Detalle_Casos[[#This Row],[Día]]&amp;"/"&amp;Detalle_Casos[[#This Row],[Mes]]&amp;"/"&amp;Detalle_Casos[[#This Row],[Año]]</f>
        <v>18/6/2020</v>
      </c>
      <c r="D11691" s="91">
        <v>18</v>
      </c>
      <c r="E11691" s="91">
        <v>6</v>
      </c>
      <c r="F11691" s="91">
        <v>2020</v>
      </c>
      <c r="G11691">
        <v>11693</v>
      </c>
      <c r="H11691" s="50"/>
      <c r="I11691" s="50">
        <v>1</v>
      </c>
      <c r="J11691" s="50" t="str">
        <f t="shared" si="210"/>
        <v>Femenino</v>
      </c>
    </row>
    <row r="11692" spans="1:10">
      <c r="A11692" t="s">
        <v>35</v>
      </c>
      <c r="B11692" t="s">
        <v>22</v>
      </c>
      <c r="C11692" s="103" t="str">
        <f>+Detalle_Casos[[#This Row],[Día]]&amp;"/"&amp;Detalle_Casos[[#This Row],[Mes]]&amp;"/"&amp;Detalle_Casos[[#This Row],[Año]]</f>
        <v>18/6/2020</v>
      </c>
      <c r="D11692" s="91">
        <v>18</v>
      </c>
      <c r="E11692" s="91">
        <v>6</v>
      </c>
      <c r="F11692" s="91">
        <v>2020</v>
      </c>
      <c r="G11692">
        <v>11694</v>
      </c>
      <c r="H11692" s="50"/>
      <c r="I11692" s="50">
        <v>1</v>
      </c>
      <c r="J11692" s="50" t="str">
        <f t="shared" si="210"/>
        <v>Femenino</v>
      </c>
    </row>
    <row r="11693" spans="1:10">
      <c r="A11693" t="s">
        <v>35</v>
      </c>
      <c r="B11693" t="s">
        <v>22</v>
      </c>
      <c r="C11693" s="103" t="str">
        <f>+Detalle_Casos[[#This Row],[Día]]&amp;"/"&amp;Detalle_Casos[[#This Row],[Mes]]&amp;"/"&amp;Detalle_Casos[[#This Row],[Año]]</f>
        <v>18/6/2020</v>
      </c>
      <c r="D11693" s="91">
        <v>18</v>
      </c>
      <c r="E11693" s="91">
        <v>6</v>
      </c>
      <c r="F11693" s="91">
        <v>2020</v>
      </c>
      <c r="G11693">
        <v>11695</v>
      </c>
      <c r="H11693" s="50"/>
      <c r="I11693" s="50">
        <v>1</v>
      </c>
      <c r="J11693" s="50" t="str">
        <f t="shared" si="210"/>
        <v>Femenino</v>
      </c>
    </row>
    <row r="11694" spans="1:10">
      <c r="A11694" t="s">
        <v>35</v>
      </c>
      <c r="B11694" t="s">
        <v>22</v>
      </c>
      <c r="C11694" s="103" t="str">
        <f>+Detalle_Casos[[#This Row],[Día]]&amp;"/"&amp;Detalle_Casos[[#This Row],[Mes]]&amp;"/"&amp;Detalle_Casos[[#This Row],[Año]]</f>
        <v>18/6/2020</v>
      </c>
      <c r="D11694" s="91">
        <v>18</v>
      </c>
      <c r="E11694" s="91">
        <v>6</v>
      </c>
      <c r="F11694" s="91">
        <v>2020</v>
      </c>
      <c r="G11694">
        <v>11696</v>
      </c>
      <c r="H11694" s="50"/>
      <c r="I11694" s="50">
        <v>1</v>
      </c>
      <c r="J11694" s="50" t="str">
        <f t="shared" si="210"/>
        <v>Femenino</v>
      </c>
    </row>
    <row r="11695" spans="1:10">
      <c r="A11695" t="s">
        <v>35</v>
      </c>
      <c r="B11695" t="s">
        <v>22</v>
      </c>
      <c r="C11695" s="103" t="str">
        <f>+Detalle_Casos[[#This Row],[Día]]&amp;"/"&amp;Detalle_Casos[[#This Row],[Mes]]&amp;"/"&amp;Detalle_Casos[[#This Row],[Año]]</f>
        <v>18/6/2020</v>
      </c>
      <c r="D11695" s="91">
        <v>18</v>
      </c>
      <c r="E11695" s="91">
        <v>6</v>
      </c>
      <c r="F11695" s="91">
        <v>2020</v>
      </c>
      <c r="G11695">
        <v>11697</v>
      </c>
      <c r="H11695" s="50"/>
      <c r="I11695" s="50">
        <v>1</v>
      </c>
      <c r="J11695" s="50" t="str">
        <f t="shared" si="210"/>
        <v>Femenino</v>
      </c>
    </row>
    <row r="11696" spans="1:10">
      <c r="A11696" t="s">
        <v>35</v>
      </c>
      <c r="B11696" t="s">
        <v>22</v>
      </c>
      <c r="C11696" s="103" t="str">
        <f>+Detalle_Casos[[#This Row],[Día]]&amp;"/"&amp;Detalle_Casos[[#This Row],[Mes]]&amp;"/"&amp;Detalle_Casos[[#This Row],[Año]]</f>
        <v>18/6/2020</v>
      </c>
      <c r="D11696" s="91">
        <v>18</v>
      </c>
      <c r="E11696" s="91">
        <v>6</v>
      </c>
      <c r="F11696" s="91">
        <v>2020</v>
      </c>
      <c r="G11696">
        <v>11698</v>
      </c>
      <c r="H11696" s="50"/>
      <c r="I11696" s="50">
        <v>1</v>
      </c>
      <c r="J11696" s="50" t="str">
        <f t="shared" si="210"/>
        <v>Femenino</v>
      </c>
    </row>
    <row r="11697" spans="1:10">
      <c r="A11697" t="s">
        <v>35</v>
      </c>
      <c r="B11697" t="s">
        <v>22</v>
      </c>
      <c r="C11697" s="103" t="str">
        <f>+Detalle_Casos[[#This Row],[Día]]&amp;"/"&amp;Detalle_Casos[[#This Row],[Mes]]&amp;"/"&amp;Detalle_Casos[[#This Row],[Año]]</f>
        <v>18/6/2020</v>
      </c>
      <c r="D11697" s="91">
        <v>18</v>
      </c>
      <c r="E11697" s="91">
        <v>6</v>
      </c>
      <c r="F11697" s="91">
        <v>2020</v>
      </c>
      <c r="G11697">
        <v>11699</v>
      </c>
      <c r="H11697" s="50"/>
      <c r="I11697" s="50">
        <v>1</v>
      </c>
      <c r="J11697" s="50" t="str">
        <f t="shared" si="210"/>
        <v>Femenino</v>
      </c>
    </row>
    <row r="11698" spans="1:10">
      <c r="A11698" t="s">
        <v>35</v>
      </c>
      <c r="B11698" t="s">
        <v>22</v>
      </c>
      <c r="C11698" s="103" t="str">
        <f>+Detalle_Casos[[#This Row],[Día]]&amp;"/"&amp;Detalle_Casos[[#This Row],[Mes]]&amp;"/"&amp;Detalle_Casos[[#This Row],[Año]]</f>
        <v>18/6/2020</v>
      </c>
      <c r="D11698" s="91">
        <v>18</v>
      </c>
      <c r="E11698" s="91">
        <v>6</v>
      </c>
      <c r="F11698" s="91">
        <v>2020</v>
      </c>
      <c r="G11698">
        <v>11700</v>
      </c>
      <c r="H11698" s="50"/>
      <c r="I11698" s="50">
        <v>1</v>
      </c>
      <c r="J11698" s="50" t="str">
        <f t="shared" si="210"/>
        <v>Femenino</v>
      </c>
    </row>
    <row r="11699" spans="1:10">
      <c r="A11699" t="s">
        <v>35</v>
      </c>
      <c r="B11699" t="s">
        <v>22</v>
      </c>
      <c r="C11699" s="103" t="str">
        <f>+Detalle_Casos[[#This Row],[Día]]&amp;"/"&amp;Detalle_Casos[[#This Row],[Mes]]&amp;"/"&amp;Detalle_Casos[[#This Row],[Año]]</f>
        <v>18/6/2020</v>
      </c>
      <c r="D11699" s="91">
        <v>18</v>
      </c>
      <c r="E11699" s="91">
        <v>6</v>
      </c>
      <c r="F11699" s="91">
        <v>2020</v>
      </c>
      <c r="G11699">
        <v>11701</v>
      </c>
      <c r="H11699" s="50"/>
      <c r="I11699" s="50">
        <v>1</v>
      </c>
      <c r="J11699" s="50" t="str">
        <f t="shared" ref="J11699:J11762" si="211">+IF(H11699=1,"Masculino","Femenino")</f>
        <v>Femenino</v>
      </c>
    </row>
    <row r="11700" spans="1:10">
      <c r="A11700" t="s">
        <v>35</v>
      </c>
      <c r="B11700" t="s">
        <v>22</v>
      </c>
      <c r="C11700" s="103" t="str">
        <f>+Detalle_Casos[[#This Row],[Día]]&amp;"/"&amp;Detalle_Casos[[#This Row],[Mes]]&amp;"/"&amp;Detalle_Casos[[#This Row],[Año]]</f>
        <v>18/6/2020</v>
      </c>
      <c r="D11700" s="91">
        <v>18</v>
      </c>
      <c r="E11700" s="91">
        <v>6</v>
      </c>
      <c r="F11700" s="91">
        <v>2020</v>
      </c>
      <c r="G11700">
        <v>11702</v>
      </c>
      <c r="H11700" s="50"/>
      <c r="I11700" s="50">
        <v>1</v>
      </c>
      <c r="J11700" s="50" t="str">
        <f t="shared" si="211"/>
        <v>Femenino</v>
      </c>
    </row>
    <row r="11701" spans="1:10">
      <c r="A11701" t="s">
        <v>35</v>
      </c>
      <c r="B11701" t="s">
        <v>22</v>
      </c>
      <c r="C11701" s="103" t="str">
        <f>+Detalle_Casos[[#This Row],[Día]]&amp;"/"&amp;Detalle_Casos[[#This Row],[Mes]]&amp;"/"&amp;Detalle_Casos[[#This Row],[Año]]</f>
        <v>18/6/2020</v>
      </c>
      <c r="D11701" s="91">
        <v>18</v>
      </c>
      <c r="E11701" s="91">
        <v>6</v>
      </c>
      <c r="F11701" s="91">
        <v>2020</v>
      </c>
      <c r="G11701">
        <v>11703</v>
      </c>
      <c r="H11701" s="50"/>
      <c r="I11701" s="50">
        <v>1</v>
      </c>
      <c r="J11701" s="50" t="str">
        <f t="shared" si="211"/>
        <v>Femenino</v>
      </c>
    </row>
    <row r="11702" spans="1:10">
      <c r="A11702" t="s">
        <v>35</v>
      </c>
      <c r="B11702" t="s">
        <v>22</v>
      </c>
      <c r="C11702" s="103" t="str">
        <f>+Detalle_Casos[[#This Row],[Día]]&amp;"/"&amp;Detalle_Casos[[#This Row],[Mes]]&amp;"/"&amp;Detalle_Casos[[#This Row],[Año]]</f>
        <v>18/6/2020</v>
      </c>
      <c r="D11702" s="91">
        <v>18</v>
      </c>
      <c r="E11702" s="91">
        <v>6</v>
      </c>
      <c r="F11702" s="91">
        <v>2020</v>
      </c>
      <c r="G11702">
        <v>11704</v>
      </c>
      <c r="H11702" s="50"/>
      <c r="I11702" s="50">
        <v>1</v>
      </c>
      <c r="J11702" s="50" t="str">
        <f t="shared" si="211"/>
        <v>Femenino</v>
      </c>
    </row>
    <row r="11703" spans="1:10">
      <c r="A11703" t="s">
        <v>35</v>
      </c>
      <c r="B11703" t="s">
        <v>22</v>
      </c>
      <c r="C11703" s="103" t="str">
        <f>+Detalle_Casos[[#This Row],[Día]]&amp;"/"&amp;Detalle_Casos[[#This Row],[Mes]]&amp;"/"&amp;Detalle_Casos[[#This Row],[Año]]</f>
        <v>18/6/2020</v>
      </c>
      <c r="D11703" s="91">
        <v>18</v>
      </c>
      <c r="E11703" s="91">
        <v>6</v>
      </c>
      <c r="F11703" s="91">
        <v>2020</v>
      </c>
      <c r="G11703">
        <v>11705</v>
      </c>
      <c r="H11703" s="50"/>
      <c r="I11703" s="50">
        <v>1</v>
      </c>
      <c r="J11703" s="50" t="str">
        <f t="shared" si="211"/>
        <v>Femenino</v>
      </c>
    </row>
    <row r="11704" spans="1:10">
      <c r="A11704" t="s">
        <v>35</v>
      </c>
      <c r="B11704" t="s">
        <v>22</v>
      </c>
      <c r="C11704" s="103" t="str">
        <f>+Detalle_Casos[[#This Row],[Día]]&amp;"/"&amp;Detalle_Casos[[#This Row],[Mes]]&amp;"/"&amp;Detalle_Casos[[#This Row],[Año]]</f>
        <v>18/6/2020</v>
      </c>
      <c r="D11704" s="91">
        <v>18</v>
      </c>
      <c r="E11704" s="91">
        <v>6</v>
      </c>
      <c r="F11704" s="91">
        <v>2020</v>
      </c>
      <c r="G11704">
        <v>11706</v>
      </c>
      <c r="H11704" s="50"/>
      <c r="I11704" s="50">
        <v>1</v>
      </c>
      <c r="J11704" s="50" t="str">
        <f t="shared" si="211"/>
        <v>Femenino</v>
      </c>
    </row>
    <row r="11705" spans="1:10">
      <c r="A11705" t="s">
        <v>35</v>
      </c>
      <c r="B11705" t="s">
        <v>22</v>
      </c>
      <c r="C11705" s="103" t="str">
        <f>+Detalle_Casos[[#This Row],[Día]]&amp;"/"&amp;Detalle_Casos[[#This Row],[Mes]]&amp;"/"&amp;Detalle_Casos[[#This Row],[Año]]</f>
        <v>18/6/2020</v>
      </c>
      <c r="D11705" s="91">
        <v>18</v>
      </c>
      <c r="E11705" s="91">
        <v>6</v>
      </c>
      <c r="F11705" s="91">
        <v>2020</v>
      </c>
      <c r="G11705">
        <v>11707</v>
      </c>
      <c r="H11705" s="50"/>
      <c r="I11705" s="50">
        <v>1</v>
      </c>
      <c r="J11705" s="50" t="str">
        <f t="shared" si="211"/>
        <v>Femenino</v>
      </c>
    </row>
    <row r="11706" spans="1:10">
      <c r="A11706" t="s">
        <v>35</v>
      </c>
      <c r="B11706" t="s">
        <v>22</v>
      </c>
      <c r="C11706" s="103" t="str">
        <f>+Detalle_Casos[[#This Row],[Día]]&amp;"/"&amp;Detalle_Casos[[#This Row],[Mes]]&amp;"/"&amp;Detalle_Casos[[#This Row],[Año]]</f>
        <v>18/6/2020</v>
      </c>
      <c r="D11706" s="91">
        <v>18</v>
      </c>
      <c r="E11706" s="91">
        <v>6</v>
      </c>
      <c r="F11706" s="91">
        <v>2020</v>
      </c>
      <c r="G11706">
        <v>11708</v>
      </c>
      <c r="H11706" s="50"/>
      <c r="I11706" s="50">
        <v>1</v>
      </c>
      <c r="J11706" s="50" t="str">
        <f t="shared" si="211"/>
        <v>Femenino</v>
      </c>
    </row>
    <row r="11707" spans="1:10">
      <c r="A11707" t="s">
        <v>35</v>
      </c>
      <c r="B11707" t="s">
        <v>22</v>
      </c>
      <c r="C11707" s="103" t="str">
        <f>+Detalle_Casos[[#This Row],[Día]]&amp;"/"&amp;Detalle_Casos[[#This Row],[Mes]]&amp;"/"&amp;Detalle_Casos[[#This Row],[Año]]</f>
        <v>18/6/2020</v>
      </c>
      <c r="D11707" s="91">
        <v>18</v>
      </c>
      <c r="E11707" s="91">
        <v>6</v>
      </c>
      <c r="F11707" s="91">
        <v>2020</v>
      </c>
      <c r="G11707">
        <v>11709</v>
      </c>
      <c r="H11707" s="50"/>
      <c r="I11707" s="50">
        <v>1</v>
      </c>
      <c r="J11707" s="50" t="str">
        <f t="shared" si="211"/>
        <v>Femenino</v>
      </c>
    </row>
    <row r="11708" spans="1:10">
      <c r="A11708" t="s">
        <v>35</v>
      </c>
      <c r="B11708" t="s">
        <v>22</v>
      </c>
      <c r="C11708" s="103" t="str">
        <f>+Detalle_Casos[[#This Row],[Día]]&amp;"/"&amp;Detalle_Casos[[#This Row],[Mes]]&amp;"/"&amp;Detalle_Casos[[#This Row],[Año]]</f>
        <v>18/6/2020</v>
      </c>
      <c r="D11708" s="91">
        <v>18</v>
      </c>
      <c r="E11708" s="91">
        <v>6</v>
      </c>
      <c r="F11708" s="91">
        <v>2020</v>
      </c>
      <c r="G11708">
        <v>11710</v>
      </c>
      <c r="H11708" s="50"/>
      <c r="I11708" s="50">
        <v>1</v>
      </c>
      <c r="J11708" s="50" t="str">
        <f t="shared" si="211"/>
        <v>Femenino</v>
      </c>
    </row>
    <row r="11709" spans="1:10">
      <c r="A11709" t="s">
        <v>35</v>
      </c>
      <c r="B11709" t="s">
        <v>22</v>
      </c>
      <c r="C11709" s="103" t="str">
        <f>+Detalle_Casos[[#This Row],[Día]]&amp;"/"&amp;Detalle_Casos[[#This Row],[Mes]]&amp;"/"&amp;Detalle_Casos[[#This Row],[Año]]</f>
        <v>18/6/2020</v>
      </c>
      <c r="D11709" s="91">
        <v>18</v>
      </c>
      <c r="E11709" s="91">
        <v>6</v>
      </c>
      <c r="F11709" s="91">
        <v>2020</v>
      </c>
      <c r="G11709">
        <v>11711</v>
      </c>
      <c r="H11709" s="50"/>
      <c r="I11709" s="50">
        <v>1</v>
      </c>
      <c r="J11709" s="50" t="str">
        <f t="shared" si="211"/>
        <v>Femenino</v>
      </c>
    </row>
    <row r="11710" spans="1:10">
      <c r="A11710" t="s">
        <v>35</v>
      </c>
      <c r="B11710" t="s">
        <v>22</v>
      </c>
      <c r="C11710" s="103" t="str">
        <f>+Detalle_Casos[[#This Row],[Día]]&amp;"/"&amp;Detalle_Casos[[#This Row],[Mes]]&amp;"/"&amp;Detalle_Casos[[#This Row],[Año]]</f>
        <v>18/6/2020</v>
      </c>
      <c r="D11710" s="91">
        <v>18</v>
      </c>
      <c r="E11710" s="91">
        <v>6</v>
      </c>
      <c r="F11710" s="91">
        <v>2020</v>
      </c>
      <c r="G11710">
        <v>11712</v>
      </c>
      <c r="H11710" s="50"/>
      <c r="I11710" s="50">
        <v>1</v>
      </c>
      <c r="J11710" s="50" t="str">
        <f t="shared" si="211"/>
        <v>Femenino</v>
      </c>
    </row>
    <row r="11711" spans="1:10">
      <c r="A11711" t="s">
        <v>35</v>
      </c>
      <c r="B11711" t="s">
        <v>22</v>
      </c>
      <c r="C11711" s="103" t="str">
        <f>+Detalle_Casos[[#This Row],[Día]]&amp;"/"&amp;Detalle_Casos[[#This Row],[Mes]]&amp;"/"&amp;Detalle_Casos[[#This Row],[Año]]</f>
        <v>18/6/2020</v>
      </c>
      <c r="D11711" s="91">
        <v>18</v>
      </c>
      <c r="E11711" s="91">
        <v>6</v>
      </c>
      <c r="F11711" s="91">
        <v>2020</v>
      </c>
      <c r="G11711">
        <v>11713</v>
      </c>
      <c r="H11711" s="50"/>
      <c r="I11711" s="50">
        <v>1</v>
      </c>
      <c r="J11711" s="50" t="str">
        <f t="shared" si="211"/>
        <v>Femenino</v>
      </c>
    </row>
    <row r="11712" spans="1:10">
      <c r="A11712" t="s">
        <v>39</v>
      </c>
      <c r="B11712" t="s">
        <v>40</v>
      </c>
      <c r="C11712" s="103" t="str">
        <f>+Detalle_Casos[[#This Row],[Día]]&amp;"/"&amp;Detalle_Casos[[#This Row],[Mes]]&amp;"/"&amp;Detalle_Casos[[#This Row],[Año]]</f>
        <v>18/6/2020</v>
      </c>
      <c r="D11712" s="91">
        <v>18</v>
      </c>
      <c r="E11712" s="91">
        <v>6</v>
      </c>
      <c r="F11712" s="91">
        <v>2020</v>
      </c>
      <c r="G11712">
        <v>11714</v>
      </c>
      <c r="H11712" s="50"/>
      <c r="I11712" s="50">
        <v>1</v>
      </c>
      <c r="J11712" s="50" t="str">
        <f t="shared" si="211"/>
        <v>Femenino</v>
      </c>
    </row>
    <row r="11713" spans="1:10">
      <c r="A11713" t="s">
        <v>39</v>
      </c>
      <c r="B11713" t="s">
        <v>40</v>
      </c>
      <c r="C11713" s="103" t="str">
        <f>+Detalle_Casos[[#This Row],[Día]]&amp;"/"&amp;Detalle_Casos[[#This Row],[Mes]]&amp;"/"&amp;Detalle_Casos[[#This Row],[Año]]</f>
        <v>18/6/2020</v>
      </c>
      <c r="D11713" s="91">
        <v>18</v>
      </c>
      <c r="E11713" s="91">
        <v>6</v>
      </c>
      <c r="F11713" s="91">
        <v>2020</v>
      </c>
      <c r="G11713">
        <v>11715</v>
      </c>
      <c r="H11713" s="50"/>
      <c r="I11713" s="50">
        <v>1</v>
      </c>
      <c r="J11713" s="50" t="str">
        <f t="shared" si="211"/>
        <v>Femenino</v>
      </c>
    </row>
    <row r="11714" spans="1:10">
      <c r="A11714" t="s">
        <v>39</v>
      </c>
      <c r="B11714" t="s">
        <v>40</v>
      </c>
      <c r="C11714" s="103" t="str">
        <f>+Detalle_Casos[[#This Row],[Día]]&amp;"/"&amp;Detalle_Casos[[#This Row],[Mes]]&amp;"/"&amp;Detalle_Casos[[#This Row],[Año]]</f>
        <v>18/6/2020</v>
      </c>
      <c r="D11714" s="91">
        <v>18</v>
      </c>
      <c r="E11714" s="91">
        <v>6</v>
      </c>
      <c r="F11714" s="91">
        <v>2020</v>
      </c>
      <c r="G11714">
        <v>11716</v>
      </c>
      <c r="H11714" s="50"/>
      <c r="I11714" s="50">
        <v>1</v>
      </c>
      <c r="J11714" s="50" t="str">
        <f t="shared" si="211"/>
        <v>Femenino</v>
      </c>
    </row>
    <row r="11715" spans="1:10">
      <c r="A11715" t="s">
        <v>33</v>
      </c>
      <c r="B11715" t="s">
        <v>25</v>
      </c>
      <c r="C11715" s="103" t="str">
        <f>+Detalle_Casos[[#This Row],[Día]]&amp;"/"&amp;Detalle_Casos[[#This Row],[Mes]]&amp;"/"&amp;Detalle_Casos[[#This Row],[Año]]</f>
        <v>18/6/2020</v>
      </c>
      <c r="D11715" s="91">
        <v>18</v>
      </c>
      <c r="E11715" s="91">
        <v>6</v>
      </c>
      <c r="F11715" s="91">
        <v>2020</v>
      </c>
      <c r="G11715">
        <v>11717</v>
      </c>
      <c r="H11715" s="50"/>
      <c r="I11715" s="50">
        <v>1</v>
      </c>
      <c r="J11715" s="50" t="str">
        <f t="shared" si="211"/>
        <v>Femenino</v>
      </c>
    </row>
    <row r="11716" spans="1:10">
      <c r="A11716" t="s">
        <v>33</v>
      </c>
      <c r="B11716" t="s">
        <v>25</v>
      </c>
      <c r="C11716" s="103" t="str">
        <f>+Detalle_Casos[[#This Row],[Día]]&amp;"/"&amp;Detalle_Casos[[#This Row],[Mes]]&amp;"/"&amp;Detalle_Casos[[#This Row],[Año]]</f>
        <v>18/6/2020</v>
      </c>
      <c r="D11716" s="91">
        <v>18</v>
      </c>
      <c r="E11716" s="91">
        <v>6</v>
      </c>
      <c r="F11716" s="91">
        <v>2020</v>
      </c>
      <c r="G11716">
        <v>11718</v>
      </c>
      <c r="H11716" s="50"/>
      <c r="I11716" s="50">
        <v>1</v>
      </c>
      <c r="J11716" s="50" t="str">
        <f t="shared" si="211"/>
        <v>Femenino</v>
      </c>
    </row>
    <row r="11717" spans="1:10">
      <c r="A11717" t="s">
        <v>33</v>
      </c>
      <c r="B11717" t="s">
        <v>25</v>
      </c>
      <c r="C11717" s="103" t="str">
        <f>+Detalle_Casos[[#This Row],[Día]]&amp;"/"&amp;Detalle_Casos[[#This Row],[Mes]]&amp;"/"&amp;Detalle_Casos[[#This Row],[Año]]</f>
        <v>18/6/2020</v>
      </c>
      <c r="D11717" s="91">
        <v>18</v>
      </c>
      <c r="E11717" s="91">
        <v>6</v>
      </c>
      <c r="F11717" s="91">
        <v>2020</v>
      </c>
      <c r="G11717">
        <v>11719</v>
      </c>
      <c r="H11717" s="50"/>
      <c r="I11717" s="50">
        <v>1</v>
      </c>
      <c r="J11717" s="50" t="str">
        <f t="shared" si="211"/>
        <v>Femenino</v>
      </c>
    </row>
    <row r="11718" spans="1:10">
      <c r="A11718" t="s">
        <v>33</v>
      </c>
      <c r="B11718" t="s">
        <v>47</v>
      </c>
      <c r="C11718" s="103" t="str">
        <f>+Detalle_Casos[[#This Row],[Día]]&amp;"/"&amp;Detalle_Casos[[#This Row],[Mes]]&amp;"/"&amp;Detalle_Casos[[#This Row],[Año]]</f>
        <v>18/6/2020</v>
      </c>
      <c r="D11718" s="91">
        <v>18</v>
      </c>
      <c r="E11718" s="91">
        <v>6</v>
      </c>
      <c r="F11718" s="91">
        <v>2020</v>
      </c>
      <c r="G11718">
        <v>11720</v>
      </c>
      <c r="H11718" s="50"/>
      <c r="I11718" s="50">
        <v>1</v>
      </c>
      <c r="J11718" s="50" t="str">
        <f t="shared" si="211"/>
        <v>Femenino</v>
      </c>
    </row>
    <row r="11719" spans="1:10">
      <c r="A11719" t="s">
        <v>33</v>
      </c>
      <c r="B11719" t="s">
        <v>47</v>
      </c>
      <c r="C11719" s="103" t="str">
        <f>+Detalle_Casos[[#This Row],[Día]]&amp;"/"&amp;Detalle_Casos[[#This Row],[Mes]]&amp;"/"&amp;Detalle_Casos[[#This Row],[Año]]</f>
        <v>18/6/2020</v>
      </c>
      <c r="D11719" s="91">
        <v>18</v>
      </c>
      <c r="E11719" s="91">
        <v>6</v>
      </c>
      <c r="F11719" s="91">
        <v>2020</v>
      </c>
      <c r="G11719">
        <v>11721</v>
      </c>
      <c r="H11719" s="50"/>
      <c r="I11719" s="50">
        <v>1</v>
      </c>
      <c r="J11719" s="50" t="str">
        <f t="shared" si="211"/>
        <v>Femenino</v>
      </c>
    </row>
    <row r="11720" spans="1:10">
      <c r="A11720" t="s">
        <v>33</v>
      </c>
      <c r="B11720" t="s">
        <v>47</v>
      </c>
      <c r="C11720" s="103" t="str">
        <f>+Detalle_Casos[[#This Row],[Día]]&amp;"/"&amp;Detalle_Casos[[#This Row],[Mes]]&amp;"/"&amp;Detalle_Casos[[#This Row],[Año]]</f>
        <v>18/6/2020</v>
      </c>
      <c r="D11720" s="91">
        <v>18</v>
      </c>
      <c r="E11720" s="91">
        <v>6</v>
      </c>
      <c r="F11720" s="91">
        <v>2020</v>
      </c>
      <c r="G11720">
        <v>11722</v>
      </c>
      <c r="H11720" s="50"/>
      <c r="I11720" s="50">
        <v>1</v>
      </c>
      <c r="J11720" s="50" t="str">
        <f t="shared" si="211"/>
        <v>Femenino</v>
      </c>
    </row>
    <row r="11721" spans="1:10">
      <c r="A11721" t="s">
        <v>33</v>
      </c>
      <c r="B11721" t="s">
        <v>47</v>
      </c>
      <c r="C11721" s="103" t="str">
        <f>+Detalle_Casos[[#This Row],[Día]]&amp;"/"&amp;Detalle_Casos[[#This Row],[Mes]]&amp;"/"&amp;Detalle_Casos[[#This Row],[Año]]</f>
        <v>18/6/2020</v>
      </c>
      <c r="D11721" s="91">
        <v>18</v>
      </c>
      <c r="E11721" s="91">
        <v>6</v>
      </c>
      <c r="F11721" s="91">
        <v>2020</v>
      </c>
      <c r="G11721">
        <v>11723</v>
      </c>
      <c r="H11721" s="50"/>
      <c r="I11721" s="50">
        <v>1</v>
      </c>
      <c r="J11721" s="50" t="str">
        <f t="shared" si="211"/>
        <v>Femenino</v>
      </c>
    </row>
    <row r="11722" spans="1:10">
      <c r="A11722" t="s">
        <v>37</v>
      </c>
      <c r="B11722" t="s">
        <v>41</v>
      </c>
      <c r="C11722" s="103" t="str">
        <f>+Detalle_Casos[[#This Row],[Día]]&amp;"/"&amp;Detalle_Casos[[#This Row],[Mes]]&amp;"/"&amp;Detalle_Casos[[#This Row],[Año]]</f>
        <v>18/6/2020</v>
      </c>
      <c r="D11722" s="91">
        <v>18</v>
      </c>
      <c r="E11722" s="91">
        <v>6</v>
      </c>
      <c r="F11722" s="91">
        <v>2020</v>
      </c>
      <c r="G11722">
        <v>11724</v>
      </c>
      <c r="H11722" s="50"/>
      <c r="I11722" s="50">
        <v>1</v>
      </c>
      <c r="J11722" s="50" t="str">
        <f t="shared" si="211"/>
        <v>Femenino</v>
      </c>
    </row>
    <row r="11723" spans="1:10">
      <c r="A11723" t="s">
        <v>37</v>
      </c>
      <c r="B11723" t="s">
        <v>41</v>
      </c>
      <c r="C11723" s="103" t="str">
        <f>+Detalle_Casos[[#This Row],[Día]]&amp;"/"&amp;Detalle_Casos[[#This Row],[Mes]]&amp;"/"&amp;Detalle_Casos[[#This Row],[Año]]</f>
        <v>18/6/2020</v>
      </c>
      <c r="D11723" s="91">
        <v>18</v>
      </c>
      <c r="E11723" s="91">
        <v>6</v>
      </c>
      <c r="F11723" s="91">
        <v>2020</v>
      </c>
      <c r="G11723">
        <v>11725</v>
      </c>
      <c r="H11723" s="50"/>
      <c r="I11723" s="50">
        <v>1</v>
      </c>
      <c r="J11723" s="50" t="str">
        <f t="shared" si="211"/>
        <v>Femenino</v>
      </c>
    </row>
    <row r="11724" spans="1:10">
      <c r="A11724" t="s">
        <v>37</v>
      </c>
      <c r="B11724" t="s">
        <v>41</v>
      </c>
      <c r="C11724" s="103" t="str">
        <f>+Detalle_Casos[[#This Row],[Día]]&amp;"/"&amp;Detalle_Casos[[#This Row],[Mes]]&amp;"/"&amp;Detalle_Casos[[#This Row],[Año]]</f>
        <v>18/6/2020</v>
      </c>
      <c r="D11724" s="91">
        <v>18</v>
      </c>
      <c r="E11724" s="91">
        <v>6</v>
      </c>
      <c r="F11724" s="91">
        <v>2020</v>
      </c>
      <c r="G11724">
        <v>11726</v>
      </c>
      <c r="H11724" s="50"/>
      <c r="I11724" s="50">
        <v>1</v>
      </c>
      <c r="J11724" s="50" t="str">
        <f t="shared" si="211"/>
        <v>Femenino</v>
      </c>
    </row>
    <row r="11725" spans="1:10">
      <c r="A11725" t="s">
        <v>37</v>
      </c>
      <c r="B11725" t="s">
        <v>41</v>
      </c>
      <c r="C11725" s="103" t="str">
        <f>+Detalle_Casos[[#This Row],[Día]]&amp;"/"&amp;Detalle_Casos[[#This Row],[Mes]]&amp;"/"&amp;Detalle_Casos[[#This Row],[Año]]</f>
        <v>18/6/2020</v>
      </c>
      <c r="D11725" s="91">
        <v>18</v>
      </c>
      <c r="E11725" s="91">
        <v>6</v>
      </c>
      <c r="F11725" s="91">
        <v>2020</v>
      </c>
      <c r="G11725">
        <v>11727</v>
      </c>
      <c r="H11725" s="50"/>
      <c r="I11725" s="50">
        <v>1</v>
      </c>
      <c r="J11725" s="50" t="str">
        <f t="shared" si="211"/>
        <v>Femenino</v>
      </c>
    </row>
    <row r="11726" spans="1:10">
      <c r="A11726" t="s">
        <v>37</v>
      </c>
      <c r="B11726" t="s">
        <v>41</v>
      </c>
      <c r="C11726" s="103" t="str">
        <f>+Detalle_Casos[[#This Row],[Día]]&amp;"/"&amp;Detalle_Casos[[#This Row],[Mes]]&amp;"/"&amp;Detalle_Casos[[#This Row],[Año]]</f>
        <v>18/6/2020</v>
      </c>
      <c r="D11726" s="91">
        <v>18</v>
      </c>
      <c r="E11726" s="91">
        <v>6</v>
      </c>
      <c r="F11726" s="91">
        <v>2020</v>
      </c>
      <c r="G11726">
        <v>11728</v>
      </c>
      <c r="H11726" s="50"/>
      <c r="I11726" s="50">
        <v>1</v>
      </c>
      <c r="J11726" s="50" t="str">
        <f t="shared" si="211"/>
        <v>Femenino</v>
      </c>
    </row>
    <row r="11727" spans="1:10">
      <c r="A11727" t="s">
        <v>37</v>
      </c>
      <c r="B11727" t="s">
        <v>41</v>
      </c>
      <c r="C11727" s="103" t="str">
        <f>+Detalle_Casos[[#This Row],[Día]]&amp;"/"&amp;Detalle_Casos[[#This Row],[Mes]]&amp;"/"&amp;Detalle_Casos[[#This Row],[Año]]</f>
        <v>18/6/2020</v>
      </c>
      <c r="D11727" s="91">
        <v>18</v>
      </c>
      <c r="E11727" s="91">
        <v>6</v>
      </c>
      <c r="F11727" s="91">
        <v>2020</v>
      </c>
      <c r="G11727">
        <v>11729</v>
      </c>
      <c r="H11727" s="50"/>
      <c r="I11727" s="50">
        <v>1</v>
      </c>
      <c r="J11727" s="50" t="str">
        <f t="shared" si="211"/>
        <v>Femenino</v>
      </c>
    </row>
    <row r="11728" spans="1:10">
      <c r="A11728" t="s">
        <v>37</v>
      </c>
      <c r="B11728" t="s">
        <v>41</v>
      </c>
      <c r="C11728" s="103" t="str">
        <f>+Detalle_Casos[[#This Row],[Día]]&amp;"/"&amp;Detalle_Casos[[#This Row],[Mes]]&amp;"/"&amp;Detalle_Casos[[#This Row],[Año]]</f>
        <v>18/6/2020</v>
      </c>
      <c r="D11728" s="91">
        <v>18</v>
      </c>
      <c r="E11728" s="91">
        <v>6</v>
      </c>
      <c r="F11728" s="91">
        <v>2020</v>
      </c>
      <c r="G11728">
        <v>11730</v>
      </c>
      <c r="H11728" s="50"/>
      <c r="I11728" s="50">
        <v>1</v>
      </c>
      <c r="J11728" s="50" t="str">
        <f t="shared" si="211"/>
        <v>Femenino</v>
      </c>
    </row>
    <row r="11729" spans="1:10">
      <c r="A11729" t="s">
        <v>37</v>
      </c>
      <c r="B11729" t="s">
        <v>41</v>
      </c>
      <c r="C11729" s="103" t="str">
        <f>+Detalle_Casos[[#This Row],[Día]]&amp;"/"&amp;Detalle_Casos[[#This Row],[Mes]]&amp;"/"&amp;Detalle_Casos[[#This Row],[Año]]</f>
        <v>18/6/2020</v>
      </c>
      <c r="D11729" s="91">
        <v>18</v>
      </c>
      <c r="E11729" s="91">
        <v>6</v>
      </c>
      <c r="F11729" s="91">
        <v>2020</v>
      </c>
      <c r="G11729">
        <v>11731</v>
      </c>
      <c r="H11729" s="50"/>
      <c r="I11729" s="50">
        <v>1</v>
      </c>
      <c r="J11729" s="50" t="str">
        <f t="shared" si="211"/>
        <v>Femenino</v>
      </c>
    </row>
    <row r="11730" spans="1:10">
      <c r="A11730" t="s">
        <v>37</v>
      </c>
      <c r="B11730" t="s">
        <v>41</v>
      </c>
      <c r="C11730" s="103" t="str">
        <f>+Detalle_Casos[[#This Row],[Día]]&amp;"/"&amp;Detalle_Casos[[#This Row],[Mes]]&amp;"/"&amp;Detalle_Casos[[#This Row],[Año]]</f>
        <v>18/6/2020</v>
      </c>
      <c r="D11730" s="91">
        <v>18</v>
      </c>
      <c r="E11730" s="91">
        <v>6</v>
      </c>
      <c r="F11730" s="91">
        <v>2020</v>
      </c>
      <c r="G11730">
        <v>11732</v>
      </c>
      <c r="H11730" s="50"/>
      <c r="I11730" s="50">
        <v>1</v>
      </c>
      <c r="J11730" s="50" t="str">
        <f t="shared" si="211"/>
        <v>Femenino</v>
      </c>
    </row>
    <row r="11731" spans="1:10">
      <c r="A11731" t="s">
        <v>37</v>
      </c>
      <c r="B11731" t="s">
        <v>41</v>
      </c>
      <c r="C11731" s="103" t="str">
        <f>+Detalle_Casos[[#This Row],[Día]]&amp;"/"&amp;Detalle_Casos[[#This Row],[Mes]]&amp;"/"&amp;Detalle_Casos[[#This Row],[Año]]</f>
        <v>18/6/2020</v>
      </c>
      <c r="D11731" s="91">
        <v>18</v>
      </c>
      <c r="E11731" s="91">
        <v>6</v>
      </c>
      <c r="F11731" s="91">
        <v>2020</v>
      </c>
      <c r="G11731">
        <v>11733</v>
      </c>
      <c r="H11731" s="50"/>
      <c r="I11731" s="50">
        <v>1</v>
      </c>
      <c r="J11731" s="50" t="str">
        <f t="shared" si="211"/>
        <v>Femenino</v>
      </c>
    </row>
    <row r="11732" spans="1:10">
      <c r="A11732" t="s">
        <v>37</v>
      </c>
      <c r="B11732" t="s">
        <v>41</v>
      </c>
      <c r="C11732" s="103" t="str">
        <f>+Detalle_Casos[[#This Row],[Día]]&amp;"/"&amp;Detalle_Casos[[#This Row],[Mes]]&amp;"/"&amp;Detalle_Casos[[#This Row],[Año]]</f>
        <v>18/6/2020</v>
      </c>
      <c r="D11732" s="91">
        <v>18</v>
      </c>
      <c r="E11732" s="91">
        <v>6</v>
      </c>
      <c r="F11732" s="91">
        <v>2020</v>
      </c>
      <c r="G11732">
        <v>11734</v>
      </c>
      <c r="H11732" s="50"/>
      <c r="I11732" s="50">
        <v>1</v>
      </c>
      <c r="J11732" s="50" t="str">
        <f t="shared" si="211"/>
        <v>Femenino</v>
      </c>
    </row>
    <row r="11733" spans="1:10">
      <c r="A11733" t="s">
        <v>37</v>
      </c>
      <c r="B11733" t="s">
        <v>41</v>
      </c>
      <c r="C11733" s="103" t="str">
        <f>+Detalle_Casos[[#This Row],[Día]]&amp;"/"&amp;Detalle_Casos[[#This Row],[Mes]]&amp;"/"&amp;Detalle_Casos[[#This Row],[Año]]</f>
        <v>18/6/2020</v>
      </c>
      <c r="D11733" s="91">
        <v>18</v>
      </c>
      <c r="E11733" s="91">
        <v>6</v>
      </c>
      <c r="F11733" s="91">
        <v>2020</v>
      </c>
      <c r="G11733">
        <v>11735</v>
      </c>
      <c r="H11733" s="50"/>
      <c r="I11733" s="50">
        <v>1</v>
      </c>
      <c r="J11733" s="50" t="str">
        <f t="shared" si="211"/>
        <v>Femenino</v>
      </c>
    </row>
    <row r="11734" spans="1:10">
      <c r="A11734" t="s">
        <v>37</v>
      </c>
      <c r="B11734" t="s">
        <v>41</v>
      </c>
      <c r="C11734" s="103" t="str">
        <f>+Detalle_Casos[[#This Row],[Día]]&amp;"/"&amp;Detalle_Casos[[#This Row],[Mes]]&amp;"/"&amp;Detalle_Casos[[#This Row],[Año]]</f>
        <v>18/6/2020</v>
      </c>
      <c r="D11734" s="91">
        <v>18</v>
      </c>
      <c r="E11734" s="91">
        <v>6</v>
      </c>
      <c r="F11734" s="91">
        <v>2020</v>
      </c>
      <c r="G11734">
        <v>11736</v>
      </c>
      <c r="H11734" s="50"/>
      <c r="I11734" s="50">
        <v>1</v>
      </c>
      <c r="J11734" s="50" t="str">
        <f t="shared" si="211"/>
        <v>Femenino</v>
      </c>
    </row>
    <row r="11735" spans="1:10">
      <c r="A11735" t="s">
        <v>37</v>
      </c>
      <c r="B11735" t="s">
        <v>41</v>
      </c>
      <c r="C11735" s="103" t="str">
        <f>+Detalle_Casos[[#This Row],[Día]]&amp;"/"&amp;Detalle_Casos[[#This Row],[Mes]]&amp;"/"&amp;Detalle_Casos[[#This Row],[Año]]</f>
        <v>18/6/2020</v>
      </c>
      <c r="D11735" s="91">
        <v>18</v>
      </c>
      <c r="E11735" s="91">
        <v>6</v>
      </c>
      <c r="F11735" s="91">
        <v>2020</v>
      </c>
      <c r="G11735">
        <v>11737</v>
      </c>
      <c r="H11735" s="50"/>
      <c r="I11735" s="50">
        <v>1</v>
      </c>
      <c r="J11735" s="50" t="str">
        <f t="shared" si="211"/>
        <v>Femenino</v>
      </c>
    </row>
    <row r="11736" spans="1:10">
      <c r="A11736" t="s">
        <v>37</v>
      </c>
      <c r="B11736" t="s">
        <v>41</v>
      </c>
      <c r="C11736" s="103" t="str">
        <f>+Detalle_Casos[[#This Row],[Día]]&amp;"/"&amp;Detalle_Casos[[#This Row],[Mes]]&amp;"/"&amp;Detalle_Casos[[#This Row],[Año]]</f>
        <v>18/6/2020</v>
      </c>
      <c r="D11736" s="91">
        <v>18</v>
      </c>
      <c r="E11736" s="91">
        <v>6</v>
      </c>
      <c r="F11736" s="91">
        <v>2020</v>
      </c>
      <c r="G11736">
        <v>11738</v>
      </c>
      <c r="H11736" s="50"/>
      <c r="I11736" s="50">
        <v>1</v>
      </c>
      <c r="J11736" s="50" t="str">
        <f t="shared" si="211"/>
        <v>Femenino</v>
      </c>
    </row>
    <row r="11737" spans="1:10">
      <c r="A11737" t="s">
        <v>37</v>
      </c>
      <c r="B11737" t="s">
        <v>41</v>
      </c>
      <c r="C11737" s="103" t="str">
        <f>+Detalle_Casos[[#This Row],[Día]]&amp;"/"&amp;Detalle_Casos[[#This Row],[Mes]]&amp;"/"&amp;Detalle_Casos[[#This Row],[Año]]</f>
        <v>18/6/2020</v>
      </c>
      <c r="D11737" s="91">
        <v>18</v>
      </c>
      <c r="E11737" s="91">
        <v>6</v>
      </c>
      <c r="F11737" s="91">
        <v>2020</v>
      </c>
      <c r="G11737">
        <v>11739</v>
      </c>
      <c r="H11737" s="50"/>
      <c r="I11737" s="50">
        <v>1</v>
      </c>
      <c r="J11737" s="50" t="str">
        <f t="shared" si="211"/>
        <v>Femenino</v>
      </c>
    </row>
    <row r="11738" spans="1:10">
      <c r="A11738" t="s">
        <v>31</v>
      </c>
      <c r="B11738" t="s">
        <v>48</v>
      </c>
      <c r="C11738" s="103" t="str">
        <f>+Detalle_Casos[[#This Row],[Día]]&amp;"/"&amp;Detalle_Casos[[#This Row],[Mes]]&amp;"/"&amp;Detalle_Casos[[#This Row],[Año]]</f>
        <v>18/6/2020</v>
      </c>
      <c r="D11738" s="91">
        <v>18</v>
      </c>
      <c r="E11738" s="91">
        <v>6</v>
      </c>
      <c r="F11738" s="91">
        <v>2020</v>
      </c>
      <c r="G11738">
        <v>11740</v>
      </c>
      <c r="H11738" s="50"/>
      <c r="I11738" s="50">
        <v>1</v>
      </c>
      <c r="J11738" s="50" t="str">
        <f t="shared" si="211"/>
        <v>Femenino</v>
      </c>
    </row>
    <row r="11739" spans="1:10">
      <c r="A11739" t="s">
        <v>39</v>
      </c>
      <c r="B11739" t="s">
        <v>27</v>
      </c>
      <c r="C11739" s="103" t="str">
        <f>+Detalle_Casos[[#This Row],[Día]]&amp;"/"&amp;Detalle_Casos[[#This Row],[Mes]]&amp;"/"&amp;Detalle_Casos[[#This Row],[Año]]</f>
        <v>18/6/2020</v>
      </c>
      <c r="D11739" s="91">
        <v>18</v>
      </c>
      <c r="E11739" s="91">
        <v>6</v>
      </c>
      <c r="F11739" s="91">
        <v>2020</v>
      </c>
      <c r="G11739">
        <v>11741</v>
      </c>
      <c r="H11739" s="50"/>
      <c r="I11739" s="50">
        <v>1</v>
      </c>
      <c r="J11739" s="50" t="str">
        <f t="shared" si="211"/>
        <v>Femenino</v>
      </c>
    </row>
    <row r="11740" spans="1:10">
      <c r="A11740" t="s">
        <v>39</v>
      </c>
      <c r="B11740" t="s">
        <v>27</v>
      </c>
      <c r="C11740" s="103" t="str">
        <f>+Detalle_Casos[[#This Row],[Día]]&amp;"/"&amp;Detalle_Casos[[#This Row],[Mes]]&amp;"/"&amp;Detalle_Casos[[#This Row],[Año]]</f>
        <v>18/6/2020</v>
      </c>
      <c r="D11740" s="91">
        <v>18</v>
      </c>
      <c r="E11740" s="91">
        <v>6</v>
      </c>
      <c r="F11740" s="91">
        <v>2020</v>
      </c>
      <c r="G11740">
        <v>11742</v>
      </c>
      <c r="H11740" s="50"/>
      <c r="I11740" s="50">
        <v>1</v>
      </c>
      <c r="J11740" s="50" t="str">
        <f t="shared" si="211"/>
        <v>Femenino</v>
      </c>
    </row>
    <row r="11741" spans="1:10">
      <c r="A11741" t="s">
        <v>39</v>
      </c>
      <c r="B11741" t="s">
        <v>27</v>
      </c>
      <c r="C11741" s="103" t="str">
        <f>+Detalle_Casos[[#This Row],[Día]]&amp;"/"&amp;Detalle_Casos[[#This Row],[Mes]]&amp;"/"&amp;Detalle_Casos[[#This Row],[Año]]</f>
        <v>18/6/2020</v>
      </c>
      <c r="D11741" s="91">
        <v>18</v>
      </c>
      <c r="E11741" s="91">
        <v>6</v>
      </c>
      <c r="F11741" s="91">
        <v>2020</v>
      </c>
      <c r="G11741">
        <v>11743</v>
      </c>
      <c r="H11741" s="50"/>
      <c r="I11741" s="50">
        <v>1</v>
      </c>
      <c r="J11741" s="50" t="str">
        <f t="shared" si="211"/>
        <v>Femenino</v>
      </c>
    </row>
    <row r="11742" spans="1:10">
      <c r="A11742" t="s">
        <v>39</v>
      </c>
      <c r="B11742" t="s">
        <v>27</v>
      </c>
      <c r="C11742" s="103" t="str">
        <f>+Detalle_Casos[[#This Row],[Día]]&amp;"/"&amp;Detalle_Casos[[#This Row],[Mes]]&amp;"/"&amp;Detalle_Casos[[#This Row],[Año]]</f>
        <v>18/6/2020</v>
      </c>
      <c r="D11742" s="91">
        <v>18</v>
      </c>
      <c r="E11742" s="91">
        <v>6</v>
      </c>
      <c r="F11742" s="91">
        <v>2020</v>
      </c>
      <c r="G11742">
        <v>11744</v>
      </c>
      <c r="H11742" s="50"/>
      <c r="I11742" s="50">
        <v>1</v>
      </c>
      <c r="J11742" s="50" t="str">
        <f t="shared" si="211"/>
        <v>Femenino</v>
      </c>
    </row>
    <row r="11743" spans="1:10">
      <c r="A11743" t="s">
        <v>39</v>
      </c>
      <c r="B11743" t="s">
        <v>27</v>
      </c>
      <c r="C11743" s="103" t="str">
        <f>+Detalle_Casos[[#This Row],[Día]]&amp;"/"&amp;Detalle_Casos[[#This Row],[Mes]]&amp;"/"&amp;Detalle_Casos[[#This Row],[Año]]</f>
        <v>18/6/2020</v>
      </c>
      <c r="D11743" s="91">
        <v>18</v>
      </c>
      <c r="E11743" s="91">
        <v>6</v>
      </c>
      <c r="F11743" s="91">
        <v>2020</v>
      </c>
      <c r="G11743">
        <v>11745</v>
      </c>
      <c r="H11743" s="50"/>
      <c r="I11743" s="50">
        <v>1</v>
      </c>
      <c r="J11743" s="50" t="str">
        <f t="shared" si="211"/>
        <v>Femenino</v>
      </c>
    </row>
    <row r="11744" spans="1:10">
      <c r="A11744" t="s">
        <v>39</v>
      </c>
      <c r="B11744" t="s">
        <v>27</v>
      </c>
      <c r="C11744" s="103" t="str">
        <f>+Detalle_Casos[[#This Row],[Día]]&amp;"/"&amp;Detalle_Casos[[#This Row],[Mes]]&amp;"/"&amp;Detalle_Casos[[#This Row],[Año]]</f>
        <v>18/6/2020</v>
      </c>
      <c r="D11744" s="91">
        <v>18</v>
      </c>
      <c r="E11744" s="91">
        <v>6</v>
      </c>
      <c r="F11744" s="91">
        <v>2020</v>
      </c>
      <c r="G11744">
        <v>11746</v>
      </c>
      <c r="H11744" s="50"/>
      <c r="I11744" s="50">
        <v>1</v>
      </c>
      <c r="J11744" s="50" t="str">
        <f t="shared" si="211"/>
        <v>Femenino</v>
      </c>
    </row>
    <row r="11745" spans="1:10">
      <c r="A11745" t="s">
        <v>39</v>
      </c>
      <c r="B11745" t="s">
        <v>27</v>
      </c>
      <c r="C11745" s="103" t="str">
        <f>+Detalle_Casos[[#This Row],[Día]]&amp;"/"&amp;Detalle_Casos[[#This Row],[Mes]]&amp;"/"&amp;Detalle_Casos[[#This Row],[Año]]</f>
        <v>18/6/2020</v>
      </c>
      <c r="D11745" s="91">
        <v>18</v>
      </c>
      <c r="E11745" s="91">
        <v>6</v>
      </c>
      <c r="F11745" s="91">
        <v>2020</v>
      </c>
      <c r="G11745">
        <v>11747</v>
      </c>
      <c r="H11745" s="50"/>
      <c r="I11745" s="50">
        <v>1</v>
      </c>
      <c r="J11745" s="50" t="str">
        <f t="shared" si="211"/>
        <v>Femenino</v>
      </c>
    </row>
    <row r="11746" spans="1:10">
      <c r="A11746" t="s">
        <v>39</v>
      </c>
      <c r="B11746" t="s">
        <v>27</v>
      </c>
      <c r="C11746" s="103" t="str">
        <f>+Detalle_Casos[[#This Row],[Día]]&amp;"/"&amp;Detalle_Casos[[#This Row],[Mes]]&amp;"/"&amp;Detalle_Casos[[#This Row],[Año]]</f>
        <v>18/6/2020</v>
      </c>
      <c r="D11746" s="91">
        <v>18</v>
      </c>
      <c r="E11746" s="91">
        <v>6</v>
      </c>
      <c r="F11746" s="91">
        <v>2020</v>
      </c>
      <c r="G11746">
        <v>11748</v>
      </c>
      <c r="H11746" s="50"/>
      <c r="I11746" s="50">
        <v>1</v>
      </c>
      <c r="J11746" s="50" t="str">
        <f t="shared" si="211"/>
        <v>Femenino</v>
      </c>
    </row>
    <row r="11747" spans="1:10">
      <c r="A11747" t="s">
        <v>39</v>
      </c>
      <c r="B11747" t="s">
        <v>27</v>
      </c>
      <c r="C11747" s="103" t="str">
        <f>+Detalle_Casos[[#This Row],[Día]]&amp;"/"&amp;Detalle_Casos[[#This Row],[Mes]]&amp;"/"&amp;Detalle_Casos[[#This Row],[Año]]</f>
        <v>18/6/2020</v>
      </c>
      <c r="D11747" s="91">
        <v>18</v>
      </c>
      <c r="E11747" s="91">
        <v>6</v>
      </c>
      <c r="F11747" s="91">
        <v>2020</v>
      </c>
      <c r="G11747">
        <v>11749</v>
      </c>
      <c r="H11747" s="50"/>
      <c r="I11747" s="50">
        <v>1</v>
      </c>
      <c r="J11747" s="50" t="str">
        <f t="shared" si="211"/>
        <v>Femenino</v>
      </c>
    </row>
    <row r="11748" spans="1:10">
      <c r="A11748" t="s">
        <v>39</v>
      </c>
      <c r="B11748" t="s">
        <v>27</v>
      </c>
      <c r="C11748" s="103" t="str">
        <f>+Detalle_Casos[[#This Row],[Día]]&amp;"/"&amp;Detalle_Casos[[#This Row],[Mes]]&amp;"/"&amp;Detalle_Casos[[#This Row],[Año]]</f>
        <v>18/6/2020</v>
      </c>
      <c r="D11748" s="91">
        <v>18</v>
      </c>
      <c r="E11748" s="91">
        <v>6</v>
      </c>
      <c r="F11748" s="91">
        <v>2020</v>
      </c>
      <c r="G11748">
        <v>11750</v>
      </c>
      <c r="H11748" s="50"/>
      <c r="I11748" s="50">
        <v>1</v>
      </c>
      <c r="J11748" s="50" t="str">
        <f t="shared" si="211"/>
        <v>Femenino</v>
      </c>
    </row>
    <row r="11749" spans="1:10">
      <c r="A11749" t="s">
        <v>39</v>
      </c>
      <c r="B11749" t="s">
        <v>27</v>
      </c>
      <c r="C11749" s="103" t="str">
        <f>+Detalle_Casos[[#This Row],[Día]]&amp;"/"&amp;Detalle_Casos[[#This Row],[Mes]]&amp;"/"&amp;Detalle_Casos[[#This Row],[Año]]</f>
        <v>18/6/2020</v>
      </c>
      <c r="D11749" s="91">
        <v>18</v>
      </c>
      <c r="E11749" s="91">
        <v>6</v>
      </c>
      <c r="F11749" s="91">
        <v>2020</v>
      </c>
      <c r="G11749">
        <v>11751</v>
      </c>
      <c r="H11749" s="50"/>
      <c r="I11749" s="50">
        <v>1</v>
      </c>
      <c r="J11749" s="50" t="str">
        <f t="shared" si="211"/>
        <v>Femenino</v>
      </c>
    </row>
    <row r="11750" spans="1:10">
      <c r="A11750" t="s">
        <v>39</v>
      </c>
      <c r="B11750" t="s">
        <v>27</v>
      </c>
      <c r="C11750" s="103" t="str">
        <f>+Detalle_Casos[[#This Row],[Día]]&amp;"/"&amp;Detalle_Casos[[#This Row],[Mes]]&amp;"/"&amp;Detalle_Casos[[#This Row],[Año]]</f>
        <v>18/6/2020</v>
      </c>
      <c r="D11750" s="91">
        <v>18</v>
      </c>
      <c r="E11750" s="91">
        <v>6</v>
      </c>
      <c r="F11750" s="91">
        <v>2020</v>
      </c>
      <c r="G11750">
        <v>11752</v>
      </c>
      <c r="H11750" s="50"/>
      <c r="I11750" s="50">
        <v>1</v>
      </c>
      <c r="J11750" s="50" t="str">
        <f t="shared" si="211"/>
        <v>Femenino</v>
      </c>
    </row>
    <row r="11751" spans="1:10">
      <c r="A11751" t="s">
        <v>39</v>
      </c>
      <c r="B11751" t="s">
        <v>27</v>
      </c>
      <c r="C11751" s="103" t="str">
        <f>+Detalle_Casos[[#This Row],[Día]]&amp;"/"&amp;Detalle_Casos[[#This Row],[Mes]]&amp;"/"&amp;Detalle_Casos[[#This Row],[Año]]</f>
        <v>18/6/2020</v>
      </c>
      <c r="D11751" s="91">
        <v>18</v>
      </c>
      <c r="E11751" s="91">
        <v>6</v>
      </c>
      <c r="F11751" s="91">
        <v>2020</v>
      </c>
      <c r="G11751">
        <v>11753</v>
      </c>
      <c r="H11751" s="50"/>
      <c r="I11751" s="50">
        <v>1</v>
      </c>
      <c r="J11751" s="50" t="str">
        <f t="shared" si="211"/>
        <v>Femenino</v>
      </c>
    </row>
    <row r="11752" spans="1:10">
      <c r="A11752" t="s">
        <v>39</v>
      </c>
      <c r="B11752" t="s">
        <v>27</v>
      </c>
      <c r="C11752" s="103" t="str">
        <f>+Detalle_Casos[[#This Row],[Día]]&amp;"/"&amp;Detalle_Casos[[#This Row],[Mes]]&amp;"/"&amp;Detalle_Casos[[#This Row],[Año]]</f>
        <v>18/6/2020</v>
      </c>
      <c r="D11752" s="91">
        <v>18</v>
      </c>
      <c r="E11752" s="91">
        <v>6</v>
      </c>
      <c r="F11752" s="91">
        <v>2020</v>
      </c>
      <c r="G11752">
        <v>11754</v>
      </c>
      <c r="H11752" s="50"/>
      <c r="I11752" s="50">
        <v>1</v>
      </c>
      <c r="J11752" s="50" t="str">
        <f t="shared" si="211"/>
        <v>Femenino</v>
      </c>
    </row>
    <row r="11753" spans="1:10">
      <c r="A11753" t="s">
        <v>39</v>
      </c>
      <c r="B11753" t="s">
        <v>27</v>
      </c>
      <c r="C11753" s="103" t="str">
        <f>+Detalle_Casos[[#This Row],[Día]]&amp;"/"&amp;Detalle_Casos[[#This Row],[Mes]]&amp;"/"&amp;Detalle_Casos[[#This Row],[Año]]</f>
        <v>18/6/2020</v>
      </c>
      <c r="D11753" s="91">
        <v>18</v>
      </c>
      <c r="E11753" s="91">
        <v>6</v>
      </c>
      <c r="F11753" s="91">
        <v>2020</v>
      </c>
      <c r="G11753">
        <v>11755</v>
      </c>
      <c r="H11753" s="50"/>
      <c r="I11753" s="50">
        <v>1</v>
      </c>
      <c r="J11753" s="50" t="str">
        <f t="shared" si="211"/>
        <v>Femenino</v>
      </c>
    </row>
    <row r="11754" spans="1:10">
      <c r="A11754" t="s">
        <v>39</v>
      </c>
      <c r="B11754" t="s">
        <v>27</v>
      </c>
      <c r="C11754" s="103" t="str">
        <f>+Detalle_Casos[[#This Row],[Día]]&amp;"/"&amp;Detalle_Casos[[#This Row],[Mes]]&amp;"/"&amp;Detalle_Casos[[#This Row],[Año]]</f>
        <v>18/6/2020</v>
      </c>
      <c r="D11754" s="91">
        <v>18</v>
      </c>
      <c r="E11754" s="91">
        <v>6</v>
      </c>
      <c r="F11754" s="91">
        <v>2020</v>
      </c>
      <c r="G11754">
        <v>11756</v>
      </c>
      <c r="H11754" s="50"/>
      <c r="I11754" s="50">
        <v>1</v>
      </c>
      <c r="J11754" s="50" t="str">
        <f t="shared" si="211"/>
        <v>Femenino</v>
      </c>
    </row>
    <row r="11755" spans="1:10">
      <c r="A11755" t="s">
        <v>39</v>
      </c>
      <c r="B11755" t="s">
        <v>27</v>
      </c>
      <c r="C11755" s="103" t="str">
        <f>+Detalle_Casos[[#This Row],[Día]]&amp;"/"&amp;Detalle_Casos[[#This Row],[Mes]]&amp;"/"&amp;Detalle_Casos[[#This Row],[Año]]</f>
        <v>18/6/2020</v>
      </c>
      <c r="D11755" s="91">
        <v>18</v>
      </c>
      <c r="E11755" s="91">
        <v>6</v>
      </c>
      <c r="F11755" s="91">
        <v>2020</v>
      </c>
      <c r="G11755">
        <v>11757</v>
      </c>
      <c r="H11755" s="50"/>
      <c r="I11755" s="50">
        <v>1</v>
      </c>
      <c r="J11755" s="50" t="str">
        <f t="shared" si="211"/>
        <v>Femenino</v>
      </c>
    </row>
    <row r="11756" spans="1:10">
      <c r="A11756" t="s">
        <v>39</v>
      </c>
      <c r="B11756" t="s">
        <v>27</v>
      </c>
      <c r="C11756" s="103" t="str">
        <f>+Detalle_Casos[[#This Row],[Día]]&amp;"/"&amp;Detalle_Casos[[#This Row],[Mes]]&amp;"/"&amp;Detalle_Casos[[#This Row],[Año]]</f>
        <v>18/6/2020</v>
      </c>
      <c r="D11756" s="91">
        <v>18</v>
      </c>
      <c r="E11756" s="91">
        <v>6</v>
      </c>
      <c r="F11756" s="91">
        <v>2020</v>
      </c>
      <c r="G11756">
        <v>11758</v>
      </c>
      <c r="H11756" s="50"/>
      <c r="I11756" s="50">
        <v>1</v>
      </c>
      <c r="J11756" s="50" t="str">
        <f t="shared" si="211"/>
        <v>Femenino</v>
      </c>
    </row>
    <row r="11757" spans="1:10">
      <c r="A11757" t="s">
        <v>39</v>
      </c>
      <c r="B11757" t="s">
        <v>27</v>
      </c>
      <c r="C11757" s="103" t="str">
        <f>+Detalle_Casos[[#This Row],[Día]]&amp;"/"&amp;Detalle_Casos[[#This Row],[Mes]]&amp;"/"&amp;Detalle_Casos[[#This Row],[Año]]</f>
        <v>18/6/2020</v>
      </c>
      <c r="D11757" s="91">
        <v>18</v>
      </c>
      <c r="E11757" s="91">
        <v>6</v>
      </c>
      <c r="F11757" s="91">
        <v>2020</v>
      </c>
      <c r="G11757">
        <v>11759</v>
      </c>
      <c r="H11757" s="50"/>
      <c r="I11757" s="50">
        <v>1</v>
      </c>
      <c r="J11757" s="50" t="str">
        <f t="shared" si="211"/>
        <v>Femenino</v>
      </c>
    </row>
    <row r="11758" spans="1:10">
      <c r="A11758" t="s">
        <v>39</v>
      </c>
      <c r="B11758" t="s">
        <v>27</v>
      </c>
      <c r="C11758" s="103" t="str">
        <f>+Detalle_Casos[[#This Row],[Día]]&amp;"/"&amp;Detalle_Casos[[#This Row],[Mes]]&amp;"/"&amp;Detalle_Casos[[#This Row],[Año]]</f>
        <v>18/6/2020</v>
      </c>
      <c r="D11758" s="91">
        <v>18</v>
      </c>
      <c r="E11758" s="91">
        <v>6</v>
      </c>
      <c r="F11758" s="91">
        <v>2020</v>
      </c>
      <c r="G11758">
        <v>11760</v>
      </c>
      <c r="H11758" s="50"/>
      <c r="I11758" s="50">
        <v>1</v>
      </c>
      <c r="J11758" s="50" t="str">
        <f t="shared" si="211"/>
        <v>Femenino</v>
      </c>
    </row>
    <row r="11759" spans="1:10">
      <c r="A11759" t="s">
        <v>39</v>
      </c>
      <c r="B11759" t="s">
        <v>27</v>
      </c>
      <c r="C11759" s="103" t="str">
        <f>+Detalle_Casos[[#This Row],[Día]]&amp;"/"&amp;Detalle_Casos[[#This Row],[Mes]]&amp;"/"&amp;Detalle_Casos[[#This Row],[Año]]</f>
        <v>18/6/2020</v>
      </c>
      <c r="D11759" s="91">
        <v>18</v>
      </c>
      <c r="E11759" s="91">
        <v>6</v>
      </c>
      <c r="F11759" s="91">
        <v>2020</v>
      </c>
      <c r="G11759">
        <v>11761</v>
      </c>
      <c r="H11759" s="50"/>
      <c r="I11759" s="50">
        <v>1</v>
      </c>
      <c r="J11759" s="50" t="str">
        <f t="shared" si="211"/>
        <v>Femenino</v>
      </c>
    </row>
    <row r="11760" spans="1:10">
      <c r="A11760" t="s">
        <v>39</v>
      </c>
      <c r="B11760" t="s">
        <v>27</v>
      </c>
      <c r="C11760" s="103" t="str">
        <f>+Detalle_Casos[[#This Row],[Día]]&amp;"/"&amp;Detalle_Casos[[#This Row],[Mes]]&amp;"/"&amp;Detalle_Casos[[#This Row],[Año]]</f>
        <v>18/6/2020</v>
      </c>
      <c r="D11760" s="91">
        <v>18</v>
      </c>
      <c r="E11760" s="91">
        <v>6</v>
      </c>
      <c r="F11760" s="91">
        <v>2020</v>
      </c>
      <c r="G11760">
        <v>11762</v>
      </c>
      <c r="H11760" s="50"/>
      <c r="I11760" s="50">
        <v>1</v>
      </c>
      <c r="J11760" s="50" t="str">
        <f t="shared" si="211"/>
        <v>Femenino</v>
      </c>
    </row>
    <row r="11761" spans="1:10">
      <c r="A11761" t="s">
        <v>39</v>
      </c>
      <c r="B11761" t="s">
        <v>27</v>
      </c>
      <c r="C11761" s="103" t="str">
        <f>+Detalle_Casos[[#This Row],[Día]]&amp;"/"&amp;Detalle_Casos[[#This Row],[Mes]]&amp;"/"&amp;Detalle_Casos[[#This Row],[Año]]</f>
        <v>18/6/2020</v>
      </c>
      <c r="D11761" s="91">
        <v>18</v>
      </c>
      <c r="E11761" s="91">
        <v>6</v>
      </c>
      <c r="F11761" s="91">
        <v>2020</v>
      </c>
      <c r="G11761">
        <v>11763</v>
      </c>
      <c r="H11761" s="50"/>
      <c r="I11761" s="50">
        <v>1</v>
      </c>
      <c r="J11761" s="50" t="str">
        <f t="shared" si="211"/>
        <v>Femenino</v>
      </c>
    </row>
    <row r="11762" spans="1:10">
      <c r="A11762" t="s">
        <v>39</v>
      </c>
      <c r="B11762" t="s">
        <v>27</v>
      </c>
      <c r="C11762" s="103" t="str">
        <f>+Detalle_Casos[[#This Row],[Día]]&amp;"/"&amp;Detalle_Casos[[#This Row],[Mes]]&amp;"/"&amp;Detalle_Casos[[#This Row],[Año]]</f>
        <v>18/6/2020</v>
      </c>
      <c r="D11762" s="91">
        <v>18</v>
      </c>
      <c r="E11762" s="91">
        <v>6</v>
      </c>
      <c r="F11762" s="91">
        <v>2020</v>
      </c>
      <c r="G11762">
        <v>11764</v>
      </c>
      <c r="H11762" s="50"/>
      <c r="I11762" s="50">
        <v>1</v>
      </c>
      <c r="J11762" s="50" t="str">
        <f t="shared" si="211"/>
        <v>Femenino</v>
      </c>
    </row>
    <row r="11763" spans="1:10">
      <c r="A11763" t="s">
        <v>39</v>
      </c>
      <c r="B11763" t="s">
        <v>27</v>
      </c>
      <c r="C11763" s="103" t="str">
        <f>+Detalle_Casos[[#This Row],[Día]]&amp;"/"&amp;Detalle_Casos[[#This Row],[Mes]]&amp;"/"&amp;Detalle_Casos[[#This Row],[Año]]</f>
        <v>18/6/2020</v>
      </c>
      <c r="D11763" s="91">
        <v>18</v>
      </c>
      <c r="E11763" s="91">
        <v>6</v>
      </c>
      <c r="F11763" s="91">
        <v>2020</v>
      </c>
      <c r="G11763">
        <v>11765</v>
      </c>
      <c r="H11763" s="50"/>
      <c r="I11763" s="50">
        <v>1</v>
      </c>
      <c r="J11763" s="50" t="str">
        <f t="shared" ref="J11763:J11826" si="212">+IF(H11763=1,"Masculino","Femenino")</f>
        <v>Femenino</v>
      </c>
    </row>
    <row r="11764" spans="1:10">
      <c r="A11764" t="s">
        <v>39</v>
      </c>
      <c r="B11764" t="s">
        <v>27</v>
      </c>
      <c r="C11764" s="103" t="str">
        <f>+Detalle_Casos[[#This Row],[Día]]&amp;"/"&amp;Detalle_Casos[[#This Row],[Mes]]&amp;"/"&amp;Detalle_Casos[[#This Row],[Año]]</f>
        <v>18/6/2020</v>
      </c>
      <c r="D11764" s="91">
        <v>18</v>
      </c>
      <c r="E11764" s="91">
        <v>6</v>
      </c>
      <c r="F11764" s="91">
        <v>2020</v>
      </c>
      <c r="G11764">
        <v>11766</v>
      </c>
      <c r="H11764" s="50"/>
      <c r="I11764" s="50">
        <v>1</v>
      </c>
      <c r="J11764" s="50" t="str">
        <f t="shared" si="212"/>
        <v>Femenino</v>
      </c>
    </row>
    <row r="11765" spans="1:10">
      <c r="A11765" t="s">
        <v>39</v>
      </c>
      <c r="B11765" t="s">
        <v>27</v>
      </c>
      <c r="C11765" s="103" t="str">
        <f>+Detalle_Casos[[#This Row],[Día]]&amp;"/"&amp;Detalle_Casos[[#This Row],[Mes]]&amp;"/"&amp;Detalle_Casos[[#This Row],[Año]]</f>
        <v>18/6/2020</v>
      </c>
      <c r="D11765" s="91">
        <v>18</v>
      </c>
      <c r="E11765" s="91">
        <v>6</v>
      </c>
      <c r="F11765" s="91">
        <v>2020</v>
      </c>
      <c r="G11765">
        <v>11767</v>
      </c>
      <c r="H11765" s="50"/>
      <c r="I11765" s="50">
        <v>1</v>
      </c>
      <c r="J11765" s="50" t="str">
        <f t="shared" si="212"/>
        <v>Femenino</v>
      </c>
    </row>
    <row r="11766" spans="1:10">
      <c r="A11766" t="s">
        <v>39</v>
      </c>
      <c r="B11766" t="s">
        <v>27</v>
      </c>
      <c r="C11766" s="103" t="str">
        <f>+Detalle_Casos[[#This Row],[Día]]&amp;"/"&amp;Detalle_Casos[[#This Row],[Mes]]&amp;"/"&amp;Detalle_Casos[[#This Row],[Año]]</f>
        <v>18/6/2020</v>
      </c>
      <c r="D11766" s="91">
        <v>18</v>
      </c>
      <c r="E11766" s="91">
        <v>6</v>
      </c>
      <c r="F11766" s="91">
        <v>2020</v>
      </c>
      <c r="G11766">
        <v>11768</v>
      </c>
      <c r="H11766" s="50"/>
      <c r="I11766" s="50">
        <v>1</v>
      </c>
      <c r="J11766" s="50" t="str">
        <f t="shared" si="212"/>
        <v>Femenino</v>
      </c>
    </row>
    <row r="11767" spans="1:10">
      <c r="A11767" t="s">
        <v>31</v>
      </c>
      <c r="B11767" t="s">
        <v>42</v>
      </c>
      <c r="C11767" s="103" t="str">
        <f>+Detalle_Casos[[#This Row],[Día]]&amp;"/"&amp;Detalle_Casos[[#This Row],[Mes]]&amp;"/"&amp;Detalle_Casos[[#This Row],[Año]]</f>
        <v>18/6/2020</v>
      </c>
      <c r="D11767" s="91">
        <v>18</v>
      </c>
      <c r="E11767" s="91">
        <v>6</v>
      </c>
      <c r="F11767" s="91">
        <v>2020</v>
      </c>
      <c r="G11767">
        <v>11769</v>
      </c>
      <c r="H11767" s="50"/>
      <c r="I11767" s="50">
        <v>1</v>
      </c>
      <c r="J11767" s="50" t="str">
        <f t="shared" si="212"/>
        <v>Femenino</v>
      </c>
    </row>
    <row r="11768" spans="1:10">
      <c r="A11768" t="s">
        <v>31</v>
      </c>
      <c r="B11768" t="s">
        <v>42</v>
      </c>
      <c r="C11768" s="103" t="str">
        <f>+Detalle_Casos[[#This Row],[Día]]&amp;"/"&amp;Detalle_Casos[[#This Row],[Mes]]&amp;"/"&amp;Detalle_Casos[[#This Row],[Año]]</f>
        <v>18/6/2020</v>
      </c>
      <c r="D11768" s="91">
        <v>18</v>
      </c>
      <c r="E11768" s="91">
        <v>6</v>
      </c>
      <c r="F11768" s="91">
        <v>2020</v>
      </c>
      <c r="G11768">
        <v>11770</v>
      </c>
      <c r="H11768" s="50"/>
      <c r="I11768" s="50">
        <v>1</v>
      </c>
      <c r="J11768" s="50" t="str">
        <f t="shared" si="212"/>
        <v>Femenino</v>
      </c>
    </row>
    <row r="11769" spans="1:10">
      <c r="A11769" t="s">
        <v>37</v>
      </c>
      <c r="B11769" t="s">
        <v>50</v>
      </c>
      <c r="C11769" s="103" t="str">
        <f>+Detalle_Casos[[#This Row],[Día]]&amp;"/"&amp;Detalle_Casos[[#This Row],[Mes]]&amp;"/"&amp;Detalle_Casos[[#This Row],[Año]]</f>
        <v>18/6/2020</v>
      </c>
      <c r="D11769" s="91">
        <v>18</v>
      </c>
      <c r="E11769" s="91">
        <v>6</v>
      </c>
      <c r="F11769" s="91">
        <v>2020</v>
      </c>
      <c r="G11769">
        <v>11771</v>
      </c>
      <c r="H11769" s="50"/>
      <c r="I11769" s="50">
        <v>1</v>
      </c>
      <c r="J11769" s="50" t="str">
        <f t="shared" si="212"/>
        <v>Femenino</v>
      </c>
    </row>
    <row r="11770" spans="1:10">
      <c r="A11770" t="s">
        <v>37</v>
      </c>
      <c r="B11770" t="s">
        <v>50</v>
      </c>
      <c r="C11770" s="103" t="str">
        <f>+Detalle_Casos[[#This Row],[Día]]&amp;"/"&amp;Detalle_Casos[[#This Row],[Mes]]&amp;"/"&amp;Detalle_Casos[[#This Row],[Año]]</f>
        <v>18/6/2020</v>
      </c>
      <c r="D11770" s="91">
        <v>18</v>
      </c>
      <c r="E11770" s="91">
        <v>6</v>
      </c>
      <c r="F11770" s="91">
        <v>2020</v>
      </c>
      <c r="G11770">
        <v>11772</v>
      </c>
      <c r="H11770" s="50"/>
      <c r="I11770" s="50">
        <v>1</v>
      </c>
      <c r="J11770" s="50" t="str">
        <f t="shared" si="212"/>
        <v>Femenino</v>
      </c>
    </row>
    <row r="11771" spans="1:10">
      <c r="A11771" t="s">
        <v>35</v>
      </c>
      <c r="B11771" t="s">
        <v>23</v>
      </c>
      <c r="C11771" s="103" t="str">
        <f>+Detalle_Casos[[#This Row],[Día]]&amp;"/"&amp;Detalle_Casos[[#This Row],[Mes]]&amp;"/"&amp;Detalle_Casos[[#This Row],[Año]]</f>
        <v>18/6/2020</v>
      </c>
      <c r="D11771" s="91">
        <v>18</v>
      </c>
      <c r="E11771" s="91">
        <v>6</v>
      </c>
      <c r="F11771" s="91">
        <v>2020</v>
      </c>
      <c r="G11771">
        <v>11773</v>
      </c>
      <c r="H11771" s="50"/>
      <c r="I11771" s="50">
        <v>1</v>
      </c>
      <c r="J11771" s="50" t="str">
        <f t="shared" si="212"/>
        <v>Femenino</v>
      </c>
    </row>
    <row r="11772" spans="1:10">
      <c r="A11772" t="s">
        <v>35</v>
      </c>
      <c r="B11772" t="s">
        <v>23</v>
      </c>
      <c r="C11772" s="103" t="str">
        <f>+Detalle_Casos[[#This Row],[Día]]&amp;"/"&amp;Detalle_Casos[[#This Row],[Mes]]&amp;"/"&amp;Detalle_Casos[[#This Row],[Año]]</f>
        <v>18/6/2020</v>
      </c>
      <c r="D11772" s="91">
        <v>18</v>
      </c>
      <c r="E11772" s="91">
        <v>6</v>
      </c>
      <c r="F11772" s="91">
        <v>2020</v>
      </c>
      <c r="G11772">
        <v>11774</v>
      </c>
      <c r="H11772" s="50"/>
      <c r="I11772" s="50">
        <v>1</v>
      </c>
      <c r="J11772" s="50" t="str">
        <f t="shared" si="212"/>
        <v>Femenino</v>
      </c>
    </row>
    <row r="11773" spans="1:10">
      <c r="A11773" t="s">
        <v>35</v>
      </c>
      <c r="B11773" t="s">
        <v>23</v>
      </c>
      <c r="C11773" s="103" t="str">
        <f>+Detalle_Casos[[#This Row],[Día]]&amp;"/"&amp;Detalle_Casos[[#This Row],[Mes]]&amp;"/"&amp;Detalle_Casos[[#This Row],[Año]]</f>
        <v>18/6/2020</v>
      </c>
      <c r="D11773" s="91">
        <v>18</v>
      </c>
      <c r="E11773" s="91">
        <v>6</v>
      </c>
      <c r="F11773" s="91">
        <v>2020</v>
      </c>
      <c r="G11773">
        <v>11775</v>
      </c>
      <c r="H11773" s="50"/>
      <c r="I11773" s="50">
        <v>1</v>
      </c>
      <c r="J11773" s="50" t="str">
        <f t="shared" si="212"/>
        <v>Femenino</v>
      </c>
    </row>
    <row r="11774" spans="1:10">
      <c r="A11774" t="s">
        <v>35</v>
      </c>
      <c r="B11774" t="s">
        <v>23</v>
      </c>
      <c r="C11774" s="103" t="str">
        <f>+Detalle_Casos[[#This Row],[Día]]&amp;"/"&amp;Detalle_Casos[[#This Row],[Mes]]&amp;"/"&amp;Detalle_Casos[[#This Row],[Año]]</f>
        <v>18/6/2020</v>
      </c>
      <c r="D11774" s="91">
        <v>18</v>
      </c>
      <c r="E11774" s="91">
        <v>6</v>
      </c>
      <c r="F11774" s="91">
        <v>2020</v>
      </c>
      <c r="G11774">
        <v>11776</v>
      </c>
      <c r="H11774" s="50"/>
      <c r="I11774" s="50">
        <v>1</v>
      </c>
      <c r="J11774" s="50" t="str">
        <f t="shared" si="212"/>
        <v>Femenino</v>
      </c>
    </row>
    <row r="11775" spans="1:10">
      <c r="A11775" t="s">
        <v>35</v>
      </c>
      <c r="B11775" t="s">
        <v>23</v>
      </c>
      <c r="C11775" s="103" t="str">
        <f>+Detalle_Casos[[#This Row],[Día]]&amp;"/"&amp;Detalle_Casos[[#This Row],[Mes]]&amp;"/"&amp;Detalle_Casos[[#This Row],[Año]]</f>
        <v>18/6/2020</v>
      </c>
      <c r="D11775" s="91">
        <v>18</v>
      </c>
      <c r="E11775" s="91">
        <v>6</v>
      </c>
      <c r="F11775" s="91">
        <v>2020</v>
      </c>
      <c r="G11775">
        <v>11777</v>
      </c>
      <c r="H11775" s="50"/>
      <c r="I11775" s="50">
        <v>1</v>
      </c>
      <c r="J11775" s="50" t="str">
        <f t="shared" si="212"/>
        <v>Femenino</v>
      </c>
    </row>
    <row r="11776" spans="1:10">
      <c r="A11776" t="s">
        <v>35</v>
      </c>
      <c r="B11776" t="s">
        <v>23</v>
      </c>
      <c r="C11776" s="103" t="str">
        <f>+Detalle_Casos[[#This Row],[Día]]&amp;"/"&amp;Detalle_Casos[[#This Row],[Mes]]&amp;"/"&amp;Detalle_Casos[[#This Row],[Año]]</f>
        <v>18/6/2020</v>
      </c>
      <c r="D11776" s="91">
        <v>18</v>
      </c>
      <c r="E11776" s="91">
        <v>6</v>
      </c>
      <c r="F11776" s="91">
        <v>2020</v>
      </c>
      <c r="G11776">
        <v>11778</v>
      </c>
      <c r="H11776" s="50"/>
      <c r="I11776" s="50">
        <v>1</v>
      </c>
      <c r="J11776" s="50" t="str">
        <f t="shared" si="212"/>
        <v>Femenino</v>
      </c>
    </row>
    <row r="11777" spans="1:10">
      <c r="A11777" t="s">
        <v>35</v>
      </c>
      <c r="B11777" t="s">
        <v>23</v>
      </c>
      <c r="C11777" s="103" t="str">
        <f>+Detalle_Casos[[#This Row],[Día]]&amp;"/"&amp;Detalle_Casos[[#This Row],[Mes]]&amp;"/"&amp;Detalle_Casos[[#This Row],[Año]]</f>
        <v>18/6/2020</v>
      </c>
      <c r="D11777" s="91">
        <v>18</v>
      </c>
      <c r="E11777" s="91">
        <v>6</v>
      </c>
      <c r="F11777" s="91">
        <v>2020</v>
      </c>
      <c r="G11777">
        <v>11779</v>
      </c>
      <c r="H11777" s="50"/>
      <c r="I11777" s="50">
        <v>1</v>
      </c>
      <c r="J11777" s="50" t="str">
        <f t="shared" si="212"/>
        <v>Femenino</v>
      </c>
    </row>
    <row r="11778" spans="1:10">
      <c r="A11778" t="s">
        <v>35</v>
      </c>
      <c r="B11778" t="s">
        <v>23</v>
      </c>
      <c r="C11778" s="103" t="str">
        <f>+Detalle_Casos[[#This Row],[Día]]&amp;"/"&amp;Detalle_Casos[[#This Row],[Mes]]&amp;"/"&amp;Detalle_Casos[[#This Row],[Año]]</f>
        <v>18/6/2020</v>
      </c>
      <c r="D11778" s="91">
        <v>18</v>
      </c>
      <c r="E11778" s="91">
        <v>6</v>
      </c>
      <c r="F11778" s="91">
        <v>2020</v>
      </c>
      <c r="G11778">
        <v>11780</v>
      </c>
      <c r="H11778" s="50"/>
      <c r="I11778" s="50">
        <v>1</v>
      </c>
      <c r="J11778" s="50" t="str">
        <f t="shared" si="212"/>
        <v>Femenino</v>
      </c>
    </row>
    <row r="11779" spans="1:10">
      <c r="A11779" t="s">
        <v>35</v>
      </c>
      <c r="B11779" t="s">
        <v>23</v>
      </c>
      <c r="C11779" s="103" t="str">
        <f>+Detalle_Casos[[#This Row],[Día]]&amp;"/"&amp;Detalle_Casos[[#This Row],[Mes]]&amp;"/"&amp;Detalle_Casos[[#This Row],[Año]]</f>
        <v>18/6/2020</v>
      </c>
      <c r="D11779" s="91">
        <v>18</v>
      </c>
      <c r="E11779" s="91">
        <v>6</v>
      </c>
      <c r="F11779" s="91">
        <v>2020</v>
      </c>
      <c r="G11779">
        <v>11781</v>
      </c>
      <c r="H11779" s="50"/>
      <c r="I11779" s="50">
        <v>1</v>
      </c>
      <c r="J11779" s="50" t="str">
        <f t="shared" si="212"/>
        <v>Femenino</v>
      </c>
    </row>
    <row r="11780" spans="1:10">
      <c r="A11780" t="s">
        <v>39</v>
      </c>
      <c r="B11780" t="s">
        <v>43</v>
      </c>
      <c r="C11780" s="103" t="str">
        <f>+Detalle_Casos[[#This Row],[Día]]&amp;"/"&amp;Detalle_Casos[[#This Row],[Mes]]&amp;"/"&amp;Detalle_Casos[[#This Row],[Año]]</f>
        <v>18/6/2020</v>
      </c>
      <c r="D11780" s="91">
        <v>18</v>
      </c>
      <c r="E11780" s="91">
        <v>6</v>
      </c>
      <c r="F11780" s="91">
        <v>2020</v>
      </c>
      <c r="G11780">
        <v>11782</v>
      </c>
      <c r="H11780" s="50"/>
      <c r="I11780" s="50">
        <v>1</v>
      </c>
      <c r="J11780" s="50" t="str">
        <f t="shared" si="212"/>
        <v>Femenino</v>
      </c>
    </row>
    <row r="11781" spans="1:10">
      <c r="A11781" t="s">
        <v>39</v>
      </c>
      <c r="B11781" t="s">
        <v>43</v>
      </c>
      <c r="C11781" s="103" t="str">
        <f>+Detalle_Casos[[#This Row],[Día]]&amp;"/"&amp;Detalle_Casos[[#This Row],[Mes]]&amp;"/"&amp;Detalle_Casos[[#This Row],[Año]]</f>
        <v>18/6/2020</v>
      </c>
      <c r="D11781" s="91">
        <v>18</v>
      </c>
      <c r="E11781" s="91">
        <v>6</v>
      </c>
      <c r="F11781" s="91">
        <v>2020</v>
      </c>
      <c r="G11781">
        <v>11783</v>
      </c>
      <c r="H11781" s="50"/>
      <c r="I11781" s="50">
        <v>1</v>
      </c>
      <c r="J11781" s="50" t="str">
        <f t="shared" si="212"/>
        <v>Femenino</v>
      </c>
    </row>
    <row r="11782" spans="1:10">
      <c r="A11782" t="s">
        <v>39</v>
      </c>
      <c r="B11782" t="s">
        <v>43</v>
      </c>
      <c r="C11782" s="103" t="str">
        <f>+Detalle_Casos[[#This Row],[Día]]&amp;"/"&amp;Detalle_Casos[[#This Row],[Mes]]&amp;"/"&amp;Detalle_Casos[[#This Row],[Año]]</f>
        <v>18/6/2020</v>
      </c>
      <c r="D11782" s="91">
        <v>18</v>
      </c>
      <c r="E11782" s="91">
        <v>6</v>
      </c>
      <c r="F11782" s="91">
        <v>2020</v>
      </c>
      <c r="G11782">
        <v>11784</v>
      </c>
      <c r="H11782" s="50"/>
      <c r="I11782" s="50">
        <v>1</v>
      </c>
      <c r="J11782" s="50" t="str">
        <f t="shared" si="212"/>
        <v>Femenino</v>
      </c>
    </row>
    <row r="11783" spans="1:10">
      <c r="A11783" t="s">
        <v>39</v>
      </c>
      <c r="B11783" t="s">
        <v>43</v>
      </c>
      <c r="C11783" s="103" t="str">
        <f>+Detalle_Casos[[#This Row],[Día]]&amp;"/"&amp;Detalle_Casos[[#This Row],[Mes]]&amp;"/"&amp;Detalle_Casos[[#This Row],[Año]]</f>
        <v>18/6/2020</v>
      </c>
      <c r="D11783" s="91">
        <v>18</v>
      </c>
      <c r="E11783" s="91">
        <v>6</v>
      </c>
      <c r="F11783" s="91">
        <v>2020</v>
      </c>
      <c r="G11783">
        <v>11785</v>
      </c>
      <c r="H11783" s="50"/>
      <c r="I11783" s="50">
        <v>1</v>
      </c>
      <c r="J11783" s="50" t="str">
        <f t="shared" si="212"/>
        <v>Femenino</v>
      </c>
    </row>
    <row r="11784" spans="1:10">
      <c r="A11784" t="s">
        <v>39</v>
      </c>
      <c r="B11784" t="s">
        <v>43</v>
      </c>
      <c r="C11784" s="103" t="str">
        <f>+Detalle_Casos[[#This Row],[Día]]&amp;"/"&amp;Detalle_Casos[[#This Row],[Mes]]&amp;"/"&amp;Detalle_Casos[[#This Row],[Año]]</f>
        <v>18/6/2020</v>
      </c>
      <c r="D11784" s="91">
        <v>18</v>
      </c>
      <c r="E11784" s="91">
        <v>6</v>
      </c>
      <c r="F11784" s="91">
        <v>2020</v>
      </c>
      <c r="G11784">
        <v>11786</v>
      </c>
      <c r="H11784" s="50"/>
      <c r="I11784" s="50">
        <v>1</v>
      </c>
      <c r="J11784" s="50" t="str">
        <f t="shared" si="212"/>
        <v>Femenino</v>
      </c>
    </row>
    <row r="11785" spans="1:10">
      <c r="A11785" t="s">
        <v>39</v>
      </c>
      <c r="B11785" t="s">
        <v>43</v>
      </c>
      <c r="C11785" s="103" t="str">
        <f>+Detalle_Casos[[#This Row],[Día]]&amp;"/"&amp;Detalle_Casos[[#This Row],[Mes]]&amp;"/"&amp;Detalle_Casos[[#This Row],[Año]]</f>
        <v>18/6/2020</v>
      </c>
      <c r="D11785" s="91">
        <v>18</v>
      </c>
      <c r="E11785" s="91">
        <v>6</v>
      </c>
      <c r="F11785" s="91">
        <v>2020</v>
      </c>
      <c r="G11785">
        <v>11787</v>
      </c>
      <c r="H11785" s="50"/>
      <c r="I11785" s="50">
        <v>1</v>
      </c>
      <c r="J11785" s="50" t="str">
        <f t="shared" si="212"/>
        <v>Femenino</v>
      </c>
    </row>
    <row r="11786" spans="1:10">
      <c r="A11786" t="s">
        <v>39</v>
      </c>
      <c r="B11786" t="s">
        <v>43</v>
      </c>
      <c r="C11786" s="103" t="str">
        <f>+Detalle_Casos[[#This Row],[Día]]&amp;"/"&amp;Detalle_Casos[[#This Row],[Mes]]&amp;"/"&amp;Detalle_Casos[[#This Row],[Año]]</f>
        <v>18/6/2020</v>
      </c>
      <c r="D11786" s="91">
        <v>18</v>
      </c>
      <c r="E11786" s="91">
        <v>6</v>
      </c>
      <c r="F11786" s="91">
        <v>2020</v>
      </c>
      <c r="G11786">
        <v>11788</v>
      </c>
      <c r="H11786" s="50"/>
      <c r="I11786" s="50">
        <v>1</v>
      </c>
      <c r="J11786" s="50" t="str">
        <f t="shared" si="212"/>
        <v>Femenino</v>
      </c>
    </row>
    <row r="11787" spans="1:10">
      <c r="A11787" t="s">
        <v>39</v>
      </c>
      <c r="B11787" t="s">
        <v>43</v>
      </c>
      <c r="C11787" s="103" t="str">
        <f>+Detalle_Casos[[#This Row],[Día]]&amp;"/"&amp;Detalle_Casos[[#This Row],[Mes]]&amp;"/"&amp;Detalle_Casos[[#This Row],[Año]]</f>
        <v>18/6/2020</v>
      </c>
      <c r="D11787" s="91">
        <v>18</v>
      </c>
      <c r="E11787" s="91">
        <v>6</v>
      </c>
      <c r="F11787" s="91">
        <v>2020</v>
      </c>
      <c r="G11787">
        <v>11789</v>
      </c>
      <c r="H11787" s="50"/>
      <c r="I11787" s="50">
        <v>1</v>
      </c>
      <c r="J11787" s="50" t="str">
        <f t="shared" si="212"/>
        <v>Femenino</v>
      </c>
    </row>
    <row r="11788" spans="1:10">
      <c r="A11788" t="s">
        <v>39</v>
      </c>
      <c r="B11788" t="s">
        <v>43</v>
      </c>
      <c r="C11788" s="103" t="str">
        <f>+Detalle_Casos[[#This Row],[Día]]&amp;"/"&amp;Detalle_Casos[[#This Row],[Mes]]&amp;"/"&amp;Detalle_Casos[[#This Row],[Año]]</f>
        <v>18/6/2020</v>
      </c>
      <c r="D11788" s="91">
        <v>18</v>
      </c>
      <c r="E11788" s="91">
        <v>6</v>
      </c>
      <c r="F11788" s="91">
        <v>2020</v>
      </c>
      <c r="G11788">
        <v>11790</v>
      </c>
      <c r="H11788" s="50"/>
      <c r="I11788" s="50">
        <v>1</v>
      </c>
      <c r="J11788" s="50" t="str">
        <f t="shared" si="212"/>
        <v>Femenino</v>
      </c>
    </row>
    <row r="11789" spans="1:10">
      <c r="A11789" t="s">
        <v>39</v>
      </c>
      <c r="B11789" t="s">
        <v>43</v>
      </c>
      <c r="C11789" s="103" t="str">
        <f>+Detalle_Casos[[#This Row],[Día]]&amp;"/"&amp;Detalle_Casos[[#This Row],[Mes]]&amp;"/"&amp;Detalle_Casos[[#This Row],[Año]]</f>
        <v>18/6/2020</v>
      </c>
      <c r="D11789" s="91">
        <v>18</v>
      </c>
      <c r="E11789" s="91">
        <v>6</v>
      </c>
      <c r="F11789" s="91">
        <v>2020</v>
      </c>
      <c r="G11789">
        <v>11791</v>
      </c>
      <c r="H11789" s="50"/>
      <c r="I11789" s="50">
        <v>1</v>
      </c>
      <c r="J11789" s="50" t="str">
        <f t="shared" si="212"/>
        <v>Femenino</v>
      </c>
    </row>
    <row r="11790" spans="1:10">
      <c r="A11790" t="s">
        <v>39</v>
      </c>
      <c r="B11790" t="s">
        <v>43</v>
      </c>
      <c r="C11790" s="103" t="str">
        <f>+Detalle_Casos[[#This Row],[Día]]&amp;"/"&amp;Detalle_Casos[[#This Row],[Mes]]&amp;"/"&amp;Detalle_Casos[[#This Row],[Año]]</f>
        <v>18/6/2020</v>
      </c>
      <c r="D11790" s="91">
        <v>18</v>
      </c>
      <c r="E11790" s="91">
        <v>6</v>
      </c>
      <c r="F11790" s="91">
        <v>2020</v>
      </c>
      <c r="G11790">
        <v>11792</v>
      </c>
      <c r="H11790" s="50"/>
      <c r="I11790" s="50">
        <v>1</v>
      </c>
      <c r="J11790" s="50" t="str">
        <f t="shared" si="212"/>
        <v>Femenino</v>
      </c>
    </row>
    <row r="11791" spans="1:10">
      <c r="A11791" t="s">
        <v>39</v>
      </c>
      <c r="B11791" t="s">
        <v>43</v>
      </c>
      <c r="C11791" s="103" t="str">
        <f>+Detalle_Casos[[#This Row],[Día]]&amp;"/"&amp;Detalle_Casos[[#This Row],[Mes]]&amp;"/"&amp;Detalle_Casos[[#This Row],[Año]]</f>
        <v>18/6/2020</v>
      </c>
      <c r="D11791" s="91">
        <v>18</v>
      </c>
      <c r="E11791" s="91">
        <v>6</v>
      </c>
      <c r="F11791" s="91">
        <v>2020</v>
      </c>
      <c r="G11791">
        <v>11793</v>
      </c>
      <c r="H11791" s="50"/>
      <c r="I11791" s="50">
        <v>1</v>
      </c>
      <c r="J11791" s="50" t="str">
        <f t="shared" si="212"/>
        <v>Femenino</v>
      </c>
    </row>
    <row r="11792" spans="1:10">
      <c r="A11792" t="s">
        <v>39</v>
      </c>
      <c r="B11792" t="s">
        <v>43</v>
      </c>
      <c r="C11792" s="103" t="str">
        <f>+Detalle_Casos[[#This Row],[Día]]&amp;"/"&amp;Detalle_Casos[[#This Row],[Mes]]&amp;"/"&amp;Detalle_Casos[[#This Row],[Año]]</f>
        <v>18/6/2020</v>
      </c>
      <c r="D11792" s="91">
        <v>18</v>
      </c>
      <c r="E11792" s="91">
        <v>6</v>
      </c>
      <c r="F11792" s="91">
        <v>2020</v>
      </c>
      <c r="G11792">
        <v>11794</v>
      </c>
      <c r="H11792" s="50"/>
      <c r="I11792" s="50">
        <v>1</v>
      </c>
      <c r="J11792" s="50" t="str">
        <f t="shared" si="212"/>
        <v>Femenino</v>
      </c>
    </row>
    <row r="11793" spans="1:10">
      <c r="A11793" t="s">
        <v>39</v>
      </c>
      <c r="B11793" t="s">
        <v>43</v>
      </c>
      <c r="C11793" s="103" t="str">
        <f>+Detalle_Casos[[#This Row],[Día]]&amp;"/"&amp;Detalle_Casos[[#This Row],[Mes]]&amp;"/"&amp;Detalle_Casos[[#This Row],[Año]]</f>
        <v>18/6/2020</v>
      </c>
      <c r="D11793" s="91">
        <v>18</v>
      </c>
      <c r="E11793" s="91">
        <v>6</v>
      </c>
      <c r="F11793" s="91">
        <v>2020</v>
      </c>
      <c r="G11793">
        <v>11795</v>
      </c>
      <c r="H11793" s="50"/>
      <c r="I11793" s="50">
        <v>1</v>
      </c>
      <c r="J11793" s="50" t="str">
        <f t="shared" si="212"/>
        <v>Femenino</v>
      </c>
    </row>
    <row r="11794" spans="1:10">
      <c r="A11794" t="s">
        <v>39</v>
      </c>
      <c r="B11794" t="s">
        <v>43</v>
      </c>
      <c r="C11794" s="103" t="str">
        <f>+Detalle_Casos[[#This Row],[Día]]&amp;"/"&amp;Detalle_Casos[[#This Row],[Mes]]&amp;"/"&amp;Detalle_Casos[[#This Row],[Año]]</f>
        <v>18/6/2020</v>
      </c>
      <c r="D11794" s="91">
        <v>18</v>
      </c>
      <c r="E11794" s="91">
        <v>6</v>
      </c>
      <c r="F11794" s="91">
        <v>2020</v>
      </c>
      <c r="G11794">
        <v>11796</v>
      </c>
      <c r="H11794" s="50"/>
      <c r="I11794" s="50">
        <v>1</v>
      </c>
      <c r="J11794" s="50" t="str">
        <f t="shared" si="212"/>
        <v>Femenino</v>
      </c>
    </row>
    <row r="11795" spans="1:10">
      <c r="A11795" t="s">
        <v>39</v>
      </c>
      <c r="B11795" t="s">
        <v>43</v>
      </c>
      <c r="C11795" s="103" t="str">
        <f>+Detalle_Casos[[#This Row],[Día]]&amp;"/"&amp;Detalle_Casos[[#This Row],[Mes]]&amp;"/"&amp;Detalle_Casos[[#This Row],[Año]]</f>
        <v>18/6/2020</v>
      </c>
      <c r="D11795" s="91">
        <v>18</v>
      </c>
      <c r="E11795" s="91">
        <v>6</v>
      </c>
      <c r="F11795" s="91">
        <v>2020</v>
      </c>
      <c r="G11795">
        <v>11797</v>
      </c>
      <c r="H11795" s="50"/>
      <c r="I11795" s="50">
        <v>1</v>
      </c>
      <c r="J11795" s="50" t="str">
        <f t="shared" si="212"/>
        <v>Femenino</v>
      </c>
    </row>
    <row r="11796" spans="1:10">
      <c r="A11796" t="s">
        <v>39</v>
      </c>
      <c r="B11796" t="s">
        <v>43</v>
      </c>
      <c r="C11796" s="103" t="str">
        <f>+Detalle_Casos[[#This Row],[Día]]&amp;"/"&amp;Detalle_Casos[[#This Row],[Mes]]&amp;"/"&amp;Detalle_Casos[[#This Row],[Año]]</f>
        <v>18/6/2020</v>
      </c>
      <c r="D11796" s="91">
        <v>18</v>
      </c>
      <c r="E11796" s="91">
        <v>6</v>
      </c>
      <c r="F11796" s="91">
        <v>2020</v>
      </c>
      <c r="G11796">
        <v>11798</v>
      </c>
      <c r="H11796" s="50"/>
      <c r="I11796" s="50">
        <v>1</v>
      </c>
      <c r="J11796" s="50" t="str">
        <f t="shared" si="212"/>
        <v>Femenino</v>
      </c>
    </row>
    <row r="11797" spans="1:10">
      <c r="A11797" t="s">
        <v>39</v>
      </c>
      <c r="B11797" t="s">
        <v>43</v>
      </c>
      <c r="C11797" s="103" t="str">
        <f>+Detalle_Casos[[#This Row],[Día]]&amp;"/"&amp;Detalle_Casos[[#This Row],[Mes]]&amp;"/"&amp;Detalle_Casos[[#This Row],[Año]]</f>
        <v>18/6/2020</v>
      </c>
      <c r="D11797" s="91">
        <v>18</v>
      </c>
      <c r="E11797" s="91">
        <v>6</v>
      </c>
      <c r="F11797" s="91">
        <v>2020</v>
      </c>
      <c r="G11797">
        <v>11799</v>
      </c>
      <c r="H11797" s="50"/>
      <c r="I11797" s="50">
        <v>1</v>
      </c>
      <c r="J11797" s="50" t="str">
        <f t="shared" si="212"/>
        <v>Femenino</v>
      </c>
    </row>
    <row r="11798" spans="1:10">
      <c r="A11798" t="s">
        <v>39</v>
      </c>
      <c r="B11798" t="s">
        <v>43</v>
      </c>
      <c r="C11798" s="103" t="str">
        <f>+Detalle_Casos[[#This Row],[Día]]&amp;"/"&amp;Detalle_Casos[[#This Row],[Mes]]&amp;"/"&amp;Detalle_Casos[[#This Row],[Año]]</f>
        <v>18/6/2020</v>
      </c>
      <c r="D11798" s="91">
        <v>18</v>
      </c>
      <c r="E11798" s="91">
        <v>6</v>
      </c>
      <c r="F11798" s="91">
        <v>2020</v>
      </c>
      <c r="G11798">
        <v>11800</v>
      </c>
      <c r="H11798" s="50"/>
      <c r="I11798" s="50">
        <v>1</v>
      </c>
      <c r="J11798" s="50" t="str">
        <f t="shared" si="212"/>
        <v>Femenino</v>
      </c>
    </row>
    <row r="11799" spans="1:10">
      <c r="A11799" t="s">
        <v>39</v>
      </c>
      <c r="B11799" t="s">
        <v>43</v>
      </c>
      <c r="C11799" s="103" t="str">
        <f>+Detalle_Casos[[#This Row],[Día]]&amp;"/"&amp;Detalle_Casos[[#This Row],[Mes]]&amp;"/"&amp;Detalle_Casos[[#This Row],[Año]]</f>
        <v>18/6/2020</v>
      </c>
      <c r="D11799" s="91">
        <v>18</v>
      </c>
      <c r="E11799" s="91">
        <v>6</v>
      </c>
      <c r="F11799" s="91">
        <v>2020</v>
      </c>
      <c r="G11799">
        <v>11801</v>
      </c>
      <c r="H11799" s="50"/>
      <c r="I11799" s="50">
        <v>1</v>
      </c>
      <c r="J11799" s="50" t="str">
        <f t="shared" si="212"/>
        <v>Femenino</v>
      </c>
    </row>
    <row r="11800" spans="1:10">
      <c r="A11800" t="s">
        <v>39</v>
      </c>
      <c r="B11800" t="s">
        <v>43</v>
      </c>
      <c r="C11800" s="103" t="str">
        <f>+Detalle_Casos[[#This Row],[Día]]&amp;"/"&amp;Detalle_Casos[[#This Row],[Mes]]&amp;"/"&amp;Detalle_Casos[[#This Row],[Año]]</f>
        <v>18/6/2020</v>
      </c>
      <c r="D11800" s="91">
        <v>18</v>
      </c>
      <c r="E11800" s="91">
        <v>6</v>
      </c>
      <c r="F11800" s="91">
        <v>2020</v>
      </c>
      <c r="G11800">
        <v>11802</v>
      </c>
      <c r="H11800" s="50"/>
      <c r="I11800" s="50">
        <v>1</v>
      </c>
      <c r="J11800" s="50" t="str">
        <f t="shared" si="212"/>
        <v>Femenino</v>
      </c>
    </row>
    <row r="11801" spans="1:10">
      <c r="A11801" t="s">
        <v>39</v>
      </c>
      <c r="B11801" t="s">
        <v>43</v>
      </c>
      <c r="C11801" s="103" t="str">
        <f>+Detalle_Casos[[#This Row],[Día]]&amp;"/"&amp;Detalle_Casos[[#This Row],[Mes]]&amp;"/"&amp;Detalle_Casos[[#This Row],[Año]]</f>
        <v>18/6/2020</v>
      </c>
      <c r="D11801" s="91">
        <v>18</v>
      </c>
      <c r="E11801" s="91">
        <v>6</v>
      </c>
      <c r="F11801" s="91">
        <v>2020</v>
      </c>
      <c r="G11801">
        <v>11803</v>
      </c>
      <c r="H11801" s="50"/>
      <c r="I11801" s="50">
        <v>1</v>
      </c>
      <c r="J11801" s="50" t="str">
        <f t="shared" si="212"/>
        <v>Femenino</v>
      </c>
    </row>
    <row r="11802" spans="1:10">
      <c r="A11802" t="s">
        <v>39</v>
      </c>
      <c r="B11802" t="s">
        <v>43</v>
      </c>
      <c r="C11802" s="103" t="str">
        <f>+Detalle_Casos[[#This Row],[Día]]&amp;"/"&amp;Detalle_Casos[[#This Row],[Mes]]&amp;"/"&amp;Detalle_Casos[[#This Row],[Año]]</f>
        <v>18/6/2020</v>
      </c>
      <c r="D11802" s="91">
        <v>18</v>
      </c>
      <c r="E11802" s="91">
        <v>6</v>
      </c>
      <c r="F11802" s="91">
        <v>2020</v>
      </c>
      <c r="G11802">
        <v>11804</v>
      </c>
      <c r="H11802" s="50"/>
      <c r="I11802" s="50">
        <v>1</v>
      </c>
      <c r="J11802" s="50" t="str">
        <f t="shared" si="212"/>
        <v>Femenino</v>
      </c>
    </row>
    <row r="11803" spans="1:10">
      <c r="A11803" t="s">
        <v>39</v>
      </c>
      <c r="B11803" t="s">
        <v>43</v>
      </c>
      <c r="C11803" s="103" t="str">
        <f>+Detalle_Casos[[#This Row],[Día]]&amp;"/"&amp;Detalle_Casos[[#This Row],[Mes]]&amp;"/"&amp;Detalle_Casos[[#This Row],[Año]]</f>
        <v>18/6/2020</v>
      </c>
      <c r="D11803" s="91">
        <v>18</v>
      </c>
      <c r="E11803" s="91">
        <v>6</v>
      </c>
      <c r="F11803" s="91">
        <v>2020</v>
      </c>
      <c r="G11803">
        <v>11805</v>
      </c>
      <c r="H11803" s="50"/>
      <c r="I11803" s="50">
        <v>1</v>
      </c>
      <c r="J11803" s="50" t="str">
        <f t="shared" si="212"/>
        <v>Femenino</v>
      </c>
    </row>
    <row r="11804" spans="1:10">
      <c r="A11804" t="s">
        <v>39</v>
      </c>
      <c r="B11804" t="s">
        <v>43</v>
      </c>
      <c r="C11804" s="103" t="str">
        <f>+Detalle_Casos[[#This Row],[Día]]&amp;"/"&amp;Detalle_Casos[[#This Row],[Mes]]&amp;"/"&amp;Detalle_Casos[[#This Row],[Año]]</f>
        <v>18/6/2020</v>
      </c>
      <c r="D11804" s="91">
        <v>18</v>
      </c>
      <c r="E11804" s="91">
        <v>6</v>
      </c>
      <c r="F11804" s="91">
        <v>2020</v>
      </c>
      <c r="G11804">
        <v>11806</v>
      </c>
      <c r="H11804" s="50"/>
      <c r="I11804" s="50">
        <v>1</v>
      </c>
      <c r="J11804" s="50" t="str">
        <f t="shared" si="212"/>
        <v>Femenino</v>
      </c>
    </row>
    <row r="11805" spans="1:10">
      <c r="A11805" t="s">
        <v>39</v>
      </c>
      <c r="B11805" t="s">
        <v>43</v>
      </c>
      <c r="C11805" s="103" t="str">
        <f>+Detalle_Casos[[#This Row],[Día]]&amp;"/"&amp;Detalle_Casos[[#This Row],[Mes]]&amp;"/"&amp;Detalle_Casos[[#This Row],[Año]]</f>
        <v>18/6/2020</v>
      </c>
      <c r="D11805" s="91">
        <v>18</v>
      </c>
      <c r="E11805" s="91">
        <v>6</v>
      </c>
      <c r="F11805" s="91">
        <v>2020</v>
      </c>
      <c r="G11805">
        <v>11807</v>
      </c>
      <c r="H11805" s="50"/>
      <c r="I11805" s="50">
        <v>1</v>
      </c>
      <c r="J11805" s="50" t="str">
        <f t="shared" si="212"/>
        <v>Femenino</v>
      </c>
    </row>
    <row r="11806" spans="1:10">
      <c r="A11806" t="s">
        <v>39</v>
      </c>
      <c r="B11806" t="s">
        <v>43</v>
      </c>
      <c r="C11806" s="103" t="str">
        <f>+Detalle_Casos[[#This Row],[Día]]&amp;"/"&amp;Detalle_Casos[[#This Row],[Mes]]&amp;"/"&amp;Detalle_Casos[[#This Row],[Año]]</f>
        <v>18/6/2020</v>
      </c>
      <c r="D11806" s="91">
        <v>18</v>
      </c>
      <c r="E11806" s="91">
        <v>6</v>
      </c>
      <c r="F11806" s="91">
        <v>2020</v>
      </c>
      <c r="G11806">
        <v>11808</v>
      </c>
      <c r="H11806" s="50"/>
      <c r="I11806" s="50">
        <v>1</v>
      </c>
      <c r="J11806" s="50" t="str">
        <f t="shared" si="212"/>
        <v>Femenino</v>
      </c>
    </row>
    <row r="11807" spans="1:10">
      <c r="A11807" t="s">
        <v>39</v>
      </c>
      <c r="B11807" t="s">
        <v>43</v>
      </c>
      <c r="C11807" s="103" t="str">
        <f>+Detalle_Casos[[#This Row],[Día]]&amp;"/"&amp;Detalle_Casos[[#This Row],[Mes]]&amp;"/"&amp;Detalle_Casos[[#This Row],[Año]]</f>
        <v>18/6/2020</v>
      </c>
      <c r="D11807" s="91">
        <v>18</v>
      </c>
      <c r="E11807" s="91">
        <v>6</v>
      </c>
      <c r="F11807" s="91">
        <v>2020</v>
      </c>
      <c r="G11807">
        <v>11809</v>
      </c>
      <c r="H11807" s="50"/>
      <c r="I11807" s="50">
        <v>1</v>
      </c>
      <c r="J11807" s="50" t="str">
        <f t="shared" si="212"/>
        <v>Femenino</v>
      </c>
    </row>
    <row r="11808" spans="1:10">
      <c r="A11808" t="s">
        <v>39</v>
      </c>
      <c r="B11808" t="s">
        <v>43</v>
      </c>
      <c r="C11808" s="103" t="str">
        <f>+Detalle_Casos[[#This Row],[Día]]&amp;"/"&amp;Detalle_Casos[[#This Row],[Mes]]&amp;"/"&amp;Detalle_Casos[[#This Row],[Año]]</f>
        <v>18/6/2020</v>
      </c>
      <c r="D11808" s="91">
        <v>18</v>
      </c>
      <c r="E11808" s="91">
        <v>6</v>
      </c>
      <c r="F11808" s="91">
        <v>2020</v>
      </c>
      <c r="G11808">
        <v>11810</v>
      </c>
      <c r="H11808" s="50"/>
      <c r="I11808" s="50">
        <v>1</v>
      </c>
      <c r="J11808" s="50" t="str">
        <f t="shared" si="212"/>
        <v>Femenino</v>
      </c>
    </row>
    <row r="11809" spans="1:10">
      <c r="A11809" t="s">
        <v>39</v>
      </c>
      <c r="B11809" t="s">
        <v>43</v>
      </c>
      <c r="C11809" s="103" t="str">
        <f>+Detalle_Casos[[#This Row],[Día]]&amp;"/"&amp;Detalle_Casos[[#This Row],[Mes]]&amp;"/"&amp;Detalle_Casos[[#This Row],[Año]]</f>
        <v>18/6/2020</v>
      </c>
      <c r="D11809" s="91">
        <v>18</v>
      </c>
      <c r="E11809" s="91">
        <v>6</v>
      </c>
      <c r="F11809" s="91">
        <v>2020</v>
      </c>
      <c r="G11809">
        <v>11811</v>
      </c>
      <c r="H11809" s="50"/>
      <c r="I11809" s="50">
        <v>1</v>
      </c>
      <c r="J11809" s="50" t="str">
        <f t="shared" si="212"/>
        <v>Femenino</v>
      </c>
    </row>
    <row r="11810" spans="1:10">
      <c r="A11810" t="s">
        <v>39</v>
      </c>
      <c r="B11810" t="s">
        <v>43</v>
      </c>
      <c r="C11810" s="103" t="str">
        <f>+Detalle_Casos[[#This Row],[Día]]&amp;"/"&amp;Detalle_Casos[[#This Row],[Mes]]&amp;"/"&amp;Detalle_Casos[[#This Row],[Año]]</f>
        <v>18/6/2020</v>
      </c>
      <c r="D11810" s="91">
        <v>18</v>
      </c>
      <c r="E11810" s="91">
        <v>6</v>
      </c>
      <c r="F11810" s="91">
        <v>2020</v>
      </c>
      <c r="G11810">
        <v>11812</v>
      </c>
      <c r="H11810" s="50"/>
      <c r="I11810" s="50">
        <v>1</v>
      </c>
      <c r="J11810" s="50" t="str">
        <f t="shared" si="212"/>
        <v>Femenino</v>
      </c>
    </row>
    <row r="11811" spans="1:10">
      <c r="A11811" t="s">
        <v>39</v>
      </c>
      <c r="B11811" t="s">
        <v>43</v>
      </c>
      <c r="C11811" s="103" t="str">
        <f>+Detalle_Casos[[#This Row],[Día]]&amp;"/"&amp;Detalle_Casos[[#This Row],[Mes]]&amp;"/"&amp;Detalle_Casos[[#This Row],[Año]]</f>
        <v>18/6/2020</v>
      </c>
      <c r="D11811" s="91">
        <v>18</v>
      </c>
      <c r="E11811" s="91">
        <v>6</v>
      </c>
      <c r="F11811" s="91">
        <v>2020</v>
      </c>
      <c r="G11811">
        <v>11813</v>
      </c>
      <c r="H11811" s="50"/>
      <c r="I11811" s="50">
        <v>1</v>
      </c>
      <c r="J11811" s="50" t="str">
        <f t="shared" si="212"/>
        <v>Femenino</v>
      </c>
    </row>
    <row r="11812" spans="1:10">
      <c r="A11812" t="s">
        <v>39</v>
      </c>
      <c r="B11812" t="s">
        <v>43</v>
      </c>
      <c r="C11812" s="103" t="str">
        <f>+Detalle_Casos[[#This Row],[Día]]&amp;"/"&amp;Detalle_Casos[[#This Row],[Mes]]&amp;"/"&amp;Detalle_Casos[[#This Row],[Año]]</f>
        <v>18/6/2020</v>
      </c>
      <c r="D11812" s="91">
        <v>18</v>
      </c>
      <c r="E11812" s="91">
        <v>6</v>
      </c>
      <c r="F11812" s="91">
        <v>2020</v>
      </c>
      <c r="G11812">
        <v>11814</v>
      </c>
      <c r="H11812" s="50"/>
      <c r="I11812" s="50">
        <v>1</v>
      </c>
      <c r="J11812" s="50" t="str">
        <f t="shared" si="212"/>
        <v>Femenino</v>
      </c>
    </row>
    <row r="11813" spans="1:10">
      <c r="A11813" t="s">
        <v>39</v>
      </c>
      <c r="B11813" t="s">
        <v>43</v>
      </c>
      <c r="C11813" s="103" t="str">
        <f>+Detalle_Casos[[#This Row],[Día]]&amp;"/"&amp;Detalle_Casos[[#This Row],[Mes]]&amp;"/"&amp;Detalle_Casos[[#This Row],[Año]]</f>
        <v>18/6/2020</v>
      </c>
      <c r="D11813" s="91">
        <v>18</v>
      </c>
      <c r="E11813" s="91">
        <v>6</v>
      </c>
      <c r="F11813" s="91">
        <v>2020</v>
      </c>
      <c r="G11813">
        <v>11815</v>
      </c>
      <c r="H11813" s="50"/>
      <c r="I11813" s="50">
        <v>1</v>
      </c>
      <c r="J11813" s="50" t="str">
        <f t="shared" si="212"/>
        <v>Femenino</v>
      </c>
    </row>
    <row r="11814" spans="1:10">
      <c r="A11814" t="s">
        <v>39</v>
      </c>
      <c r="B11814" t="s">
        <v>43</v>
      </c>
      <c r="C11814" s="103" t="str">
        <f>+Detalle_Casos[[#This Row],[Día]]&amp;"/"&amp;Detalle_Casos[[#This Row],[Mes]]&amp;"/"&amp;Detalle_Casos[[#This Row],[Año]]</f>
        <v>18/6/2020</v>
      </c>
      <c r="D11814" s="91">
        <v>18</v>
      </c>
      <c r="E11814" s="91">
        <v>6</v>
      </c>
      <c r="F11814" s="91">
        <v>2020</v>
      </c>
      <c r="G11814">
        <v>11816</v>
      </c>
      <c r="H11814" s="50"/>
      <c r="I11814" s="50">
        <v>1</v>
      </c>
      <c r="J11814" s="50" t="str">
        <f t="shared" si="212"/>
        <v>Femenino</v>
      </c>
    </row>
    <row r="11815" spans="1:10">
      <c r="A11815" t="s">
        <v>39</v>
      </c>
      <c r="B11815" t="s">
        <v>43</v>
      </c>
      <c r="C11815" s="103" t="str">
        <f>+Detalle_Casos[[#This Row],[Día]]&amp;"/"&amp;Detalle_Casos[[#This Row],[Mes]]&amp;"/"&amp;Detalle_Casos[[#This Row],[Año]]</f>
        <v>18/6/2020</v>
      </c>
      <c r="D11815" s="91">
        <v>18</v>
      </c>
      <c r="E11815" s="91">
        <v>6</v>
      </c>
      <c r="F11815" s="91">
        <v>2020</v>
      </c>
      <c r="G11815">
        <v>11817</v>
      </c>
      <c r="H11815" s="50"/>
      <c r="I11815" s="50">
        <v>1</v>
      </c>
      <c r="J11815" s="50" t="str">
        <f t="shared" si="212"/>
        <v>Femenino</v>
      </c>
    </row>
    <row r="11816" spans="1:10">
      <c r="A11816" t="s">
        <v>39</v>
      </c>
      <c r="B11816" t="s">
        <v>43</v>
      </c>
      <c r="C11816" s="103" t="str">
        <f>+Detalle_Casos[[#This Row],[Día]]&amp;"/"&amp;Detalle_Casos[[#This Row],[Mes]]&amp;"/"&amp;Detalle_Casos[[#This Row],[Año]]</f>
        <v>18/6/2020</v>
      </c>
      <c r="D11816" s="91">
        <v>18</v>
      </c>
      <c r="E11816" s="91">
        <v>6</v>
      </c>
      <c r="F11816" s="91">
        <v>2020</v>
      </c>
      <c r="G11816">
        <v>11818</v>
      </c>
      <c r="H11816" s="50"/>
      <c r="I11816" s="50">
        <v>1</v>
      </c>
      <c r="J11816" s="50" t="str">
        <f t="shared" si="212"/>
        <v>Femenino</v>
      </c>
    </row>
    <row r="11817" spans="1:10">
      <c r="A11817" t="s">
        <v>39</v>
      </c>
      <c r="B11817" t="s">
        <v>43</v>
      </c>
      <c r="C11817" s="103" t="str">
        <f>+Detalle_Casos[[#This Row],[Día]]&amp;"/"&amp;Detalle_Casos[[#This Row],[Mes]]&amp;"/"&amp;Detalle_Casos[[#This Row],[Año]]</f>
        <v>18/6/2020</v>
      </c>
      <c r="D11817" s="91">
        <v>18</v>
      </c>
      <c r="E11817" s="91">
        <v>6</v>
      </c>
      <c r="F11817" s="91">
        <v>2020</v>
      </c>
      <c r="G11817">
        <v>11819</v>
      </c>
      <c r="H11817" s="50"/>
      <c r="I11817" s="50">
        <v>1</v>
      </c>
      <c r="J11817" s="50" t="str">
        <f t="shared" si="212"/>
        <v>Femenino</v>
      </c>
    </row>
    <row r="11818" spans="1:10">
      <c r="A11818" t="s">
        <v>39</v>
      </c>
      <c r="B11818" t="s">
        <v>43</v>
      </c>
      <c r="C11818" s="103" t="str">
        <f>+Detalle_Casos[[#This Row],[Día]]&amp;"/"&amp;Detalle_Casos[[#This Row],[Mes]]&amp;"/"&amp;Detalle_Casos[[#This Row],[Año]]</f>
        <v>18/6/2020</v>
      </c>
      <c r="D11818" s="91">
        <v>18</v>
      </c>
      <c r="E11818" s="91">
        <v>6</v>
      </c>
      <c r="F11818" s="91">
        <v>2020</v>
      </c>
      <c r="G11818">
        <v>11820</v>
      </c>
      <c r="H11818" s="50"/>
      <c r="I11818" s="50">
        <v>1</v>
      </c>
      <c r="J11818" s="50" t="str">
        <f t="shared" si="212"/>
        <v>Femenino</v>
      </c>
    </row>
    <row r="11819" spans="1:10">
      <c r="A11819" t="s">
        <v>39</v>
      </c>
      <c r="B11819" t="s">
        <v>43</v>
      </c>
      <c r="C11819" s="103" t="str">
        <f>+Detalle_Casos[[#This Row],[Día]]&amp;"/"&amp;Detalle_Casos[[#This Row],[Mes]]&amp;"/"&amp;Detalle_Casos[[#This Row],[Año]]</f>
        <v>18/6/2020</v>
      </c>
      <c r="D11819" s="91">
        <v>18</v>
      </c>
      <c r="E11819" s="91">
        <v>6</v>
      </c>
      <c r="F11819" s="91">
        <v>2020</v>
      </c>
      <c r="G11819">
        <v>11821</v>
      </c>
      <c r="H11819" s="50"/>
      <c r="I11819" s="50">
        <v>1</v>
      </c>
      <c r="J11819" s="50" t="str">
        <f t="shared" si="212"/>
        <v>Femenino</v>
      </c>
    </row>
    <row r="11820" spans="1:10">
      <c r="A11820" t="s">
        <v>39</v>
      </c>
      <c r="B11820" t="s">
        <v>43</v>
      </c>
      <c r="C11820" s="103" t="str">
        <f>+Detalle_Casos[[#This Row],[Día]]&amp;"/"&amp;Detalle_Casos[[#This Row],[Mes]]&amp;"/"&amp;Detalle_Casos[[#This Row],[Año]]</f>
        <v>18/6/2020</v>
      </c>
      <c r="D11820" s="91">
        <v>18</v>
      </c>
      <c r="E11820" s="91">
        <v>6</v>
      </c>
      <c r="F11820" s="91">
        <v>2020</v>
      </c>
      <c r="G11820">
        <v>11822</v>
      </c>
      <c r="H11820" s="50"/>
      <c r="I11820" s="50">
        <v>1</v>
      </c>
      <c r="J11820" s="50" t="str">
        <f t="shared" si="212"/>
        <v>Femenino</v>
      </c>
    </row>
    <row r="11821" spans="1:10">
      <c r="A11821" t="s">
        <v>39</v>
      </c>
      <c r="B11821" t="s">
        <v>43</v>
      </c>
      <c r="C11821" s="103" t="str">
        <f>+Detalle_Casos[[#This Row],[Día]]&amp;"/"&amp;Detalle_Casos[[#This Row],[Mes]]&amp;"/"&amp;Detalle_Casos[[#This Row],[Año]]</f>
        <v>18/6/2020</v>
      </c>
      <c r="D11821" s="91">
        <v>18</v>
      </c>
      <c r="E11821" s="91">
        <v>6</v>
      </c>
      <c r="F11821" s="91">
        <v>2020</v>
      </c>
      <c r="G11821">
        <v>11823</v>
      </c>
      <c r="H11821" s="50"/>
      <c r="I11821" s="50">
        <v>1</v>
      </c>
      <c r="J11821" s="50" t="str">
        <f t="shared" si="212"/>
        <v>Femenino</v>
      </c>
    </row>
    <row r="11822" spans="1:10">
      <c r="A11822" t="s">
        <v>39</v>
      </c>
      <c r="B11822" t="s">
        <v>43</v>
      </c>
      <c r="C11822" s="103" t="str">
        <f>+Detalle_Casos[[#This Row],[Día]]&amp;"/"&amp;Detalle_Casos[[#This Row],[Mes]]&amp;"/"&amp;Detalle_Casos[[#This Row],[Año]]</f>
        <v>18/6/2020</v>
      </c>
      <c r="D11822" s="91">
        <v>18</v>
      </c>
      <c r="E11822" s="91">
        <v>6</v>
      </c>
      <c r="F11822" s="91">
        <v>2020</v>
      </c>
      <c r="G11822">
        <v>11824</v>
      </c>
      <c r="H11822" s="50"/>
      <c r="I11822" s="50">
        <v>1</v>
      </c>
      <c r="J11822" s="50" t="str">
        <f t="shared" si="212"/>
        <v>Femenino</v>
      </c>
    </row>
    <row r="11823" spans="1:10">
      <c r="A11823" t="s">
        <v>39</v>
      </c>
      <c r="B11823" t="s">
        <v>43</v>
      </c>
      <c r="C11823" s="103" t="str">
        <f>+Detalle_Casos[[#This Row],[Día]]&amp;"/"&amp;Detalle_Casos[[#This Row],[Mes]]&amp;"/"&amp;Detalle_Casos[[#This Row],[Año]]</f>
        <v>18/6/2020</v>
      </c>
      <c r="D11823" s="91">
        <v>18</v>
      </c>
      <c r="E11823" s="91">
        <v>6</v>
      </c>
      <c r="F11823" s="91">
        <v>2020</v>
      </c>
      <c r="G11823">
        <v>11825</v>
      </c>
      <c r="H11823" s="50"/>
      <c r="I11823" s="50">
        <v>1</v>
      </c>
      <c r="J11823" s="50" t="str">
        <f t="shared" si="212"/>
        <v>Femenino</v>
      </c>
    </row>
    <row r="11824" spans="1:10">
      <c r="A11824" t="s">
        <v>39</v>
      </c>
      <c r="B11824" t="s">
        <v>43</v>
      </c>
      <c r="C11824" s="103" t="str">
        <f>+Detalle_Casos[[#This Row],[Día]]&amp;"/"&amp;Detalle_Casos[[#This Row],[Mes]]&amp;"/"&amp;Detalle_Casos[[#This Row],[Año]]</f>
        <v>18/6/2020</v>
      </c>
      <c r="D11824" s="91">
        <v>18</v>
      </c>
      <c r="E11824" s="91">
        <v>6</v>
      </c>
      <c r="F11824" s="91">
        <v>2020</v>
      </c>
      <c r="G11824">
        <v>11826</v>
      </c>
      <c r="H11824" s="50"/>
      <c r="I11824" s="50">
        <v>1</v>
      </c>
      <c r="J11824" s="50" t="str">
        <f t="shared" si="212"/>
        <v>Femenino</v>
      </c>
    </row>
    <row r="11825" spans="1:10">
      <c r="A11825" t="s">
        <v>39</v>
      </c>
      <c r="B11825" t="s">
        <v>43</v>
      </c>
      <c r="C11825" s="103" t="str">
        <f>+Detalle_Casos[[#This Row],[Día]]&amp;"/"&amp;Detalle_Casos[[#This Row],[Mes]]&amp;"/"&amp;Detalle_Casos[[#This Row],[Año]]</f>
        <v>18/6/2020</v>
      </c>
      <c r="D11825" s="91">
        <v>18</v>
      </c>
      <c r="E11825" s="91">
        <v>6</v>
      </c>
      <c r="F11825" s="91">
        <v>2020</v>
      </c>
      <c r="G11825">
        <v>11827</v>
      </c>
      <c r="H11825" s="50"/>
      <c r="I11825" s="50">
        <v>1</v>
      </c>
      <c r="J11825" s="50" t="str">
        <f t="shared" si="212"/>
        <v>Femenino</v>
      </c>
    </row>
    <row r="11826" spans="1:10">
      <c r="A11826" t="s">
        <v>39</v>
      </c>
      <c r="B11826" t="s">
        <v>43</v>
      </c>
      <c r="C11826" s="103" t="str">
        <f>+Detalle_Casos[[#This Row],[Día]]&amp;"/"&amp;Detalle_Casos[[#This Row],[Mes]]&amp;"/"&amp;Detalle_Casos[[#This Row],[Año]]</f>
        <v>18/6/2020</v>
      </c>
      <c r="D11826" s="91">
        <v>18</v>
      </c>
      <c r="E11826" s="91">
        <v>6</v>
      </c>
      <c r="F11826" s="91">
        <v>2020</v>
      </c>
      <c r="G11826">
        <v>11828</v>
      </c>
      <c r="H11826" s="50"/>
      <c r="I11826" s="50">
        <v>1</v>
      </c>
      <c r="J11826" s="50" t="str">
        <f t="shared" si="212"/>
        <v>Femenino</v>
      </c>
    </row>
    <row r="11827" spans="1:10">
      <c r="A11827" t="s">
        <v>39</v>
      </c>
      <c r="B11827" t="s">
        <v>43</v>
      </c>
      <c r="C11827" s="103" t="str">
        <f>+Detalle_Casos[[#This Row],[Día]]&amp;"/"&amp;Detalle_Casos[[#This Row],[Mes]]&amp;"/"&amp;Detalle_Casos[[#This Row],[Año]]</f>
        <v>18/6/2020</v>
      </c>
      <c r="D11827" s="91">
        <v>18</v>
      </c>
      <c r="E11827" s="91">
        <v>6</v>
      </c>
      <c r="F11827" s="91">
        <v>2020</v>
      </c>
      <c r="G11827">
        <v>11829</v>
      </c>
      <c r="H11827" s="50"/>
      <c r="I11827" s="50">
        <v>1</v>
      </c>
      <c r="J11827" s="50" t="str">
        <f t="shared" ref="J11827:J11866" si="213">+IF(H11827=1,"Masculino","Femenino")</f>
        <v>Femenino</v>
      </c>
    </row>
    <row r="11828" spans="1:10">
      <c r="A11828" t="s">
        <v>39</v>
      </c>
      <c r="B11828" t="s">
        <v>43</v>
      </c>
      <c r="C11828" s="103" t="str">
        <f>+Detalle_Casos[[#This Row],[Día]]&amp;"/"&amp;Detalle_Casos[[#This Row],[Mes]]&amp;"/"&amp;Detalle_Casos[[#This Row],[Año]]</f>
        <v>18/6/2020</v>
      </c>
      <c r="D11828" s="91">
        <v>18</v>
      </c>
      <c r="E11828" s="91">
        <v>6</v>
      </c>
      <c r="F11828" s="91">
        <v>2020</v>
      </c>
      <c r="G11828">
        <v>11830</v>
      </c>
      <c r="H11828" s="50"/>
      <c r="I11828" s="50">
        <v>1</v>
      </c>
      <c r="J11828" s="50" t="str">
        <f t="shared" si="213"/>
        <v>Femenino</v>
      </c>
    </row>
    <row r="11829" spans="1:10">
      <c r="A11829" t="s">
        <v>39</v>
      </c>
      <c r="B11829" t="s">
        <v>43</v>
      </c>
      <c r="C11829" s="103" t="str">
        <f>+Detalle_Casos[[#This Row],[Día]]&amp;"/"&amp;Detalle_Casos[[#This Row],[Mes]]&amp;"/"&amp;Detalle_Casos[[#This Row],[Año]]</f>
        <v>18/6/2020</v>
      </c>
      <c r="D11829" s="91">
        <v>18</v>
      </c>
      <c r="E11829" s="91">
        <v>6</v>
      </c>
      <c r="F11829" s="91">
        <v>2020</v>
      </c>
      <c r="G11829">
        <v>11831</v>
      </c>
      <c r="H11829" s="50"/>
      <c r="I11829" s="50">
        <v>1</v>
      </c>
      <c r="J11829" s="50" t="str">
        <f t="shared" si="213"/>
        <v>Femenino</v>
      </c>
    </row>
    <row r="11830" spans="1:10">
      <c r="A11830" t="s">
        <v>39</v>
      </c>
      <c r="B11830" t="s">
        <v>43</v>
      </c>
      <c r="C11830" s="103" t="str">
        <f>+Detalle_Casos[[#This Row],[Día]]&amp;"/"&amp;Detalle_Casos[[#This Row],[Mes]]&amp;"/"&amp;Detalle_Casos[[#This Row],[Año]]</f>
        <v>18/6/2020</v>
      </c>
      <c r="D11830" s="91">
        <v>18</v>
      </c>
      <c r="E11830" s="91">
        <v>6</v>
      </c>
      <c r="F11830" s="91">
        <v>2020</v>
      </c>
      <c r="G11830">
        <v>11832</v>
      </c>
      <c r="H11830" s="50"/>
      <c r="I11830" s="50">
        <v>1</v>
      </c>
      <c r="J11830" s="50" t="str">
        <f t="shared" si="213"/>
        <v>Femenino</v>
      </c>
    </row>
    <row r="11831" spans="1:10">
      <c r="A11831" t="s">
        <v>39</v>
      </c>
      <c r="B11831" t="s">
        <v>43</v>
      </c>
      <c r="C11831" s="103" t="str">
        <f>+Detalle_Casos[[#This Row],[Día]]&amp;"/"&amp;Detalle_Casos[[#This Row],[Mes]]&amp;"/"&amp;Detalle_Casos[[#This Row],[Año]]</f>
        <v>18/6/2020</v>
      </c>
      <c r="D11831" s="91">
        <v>18</v>
      </c>
      <c r="E11831" s="91">
        <v>6</v>
      </c>
      <c r="F11831" s="91">
        <v>2020</v>
      </c>
      <c r="G11831">
        <v>11833</v>
      </c>
      <c r="H11831" s="50"/>
      <c r="I11831" s="50">
        <v>1</v>
      </c>
      <c r="J11831" s="50" t="str">
        <f t="shared" si="213"/>
        <v>Femenino</v>
      </c>
    </row>
    <row r="11832" spans="1:10">
      <c r="A11832" t="s">
        <v>39</v>
      </c>
      <c r="B11832" t="s">
        <v>43</v>
      </c>
      <c r="C11832" s="103" t="str">
        <f>+Detalle_Casos[[#This Row],[Día]]&amp;"/"&amp;Detalle_Casos[[#This Row],[Mes]]&amp;"/"&amp;Detalle_Casos[[#This Row],[Año]]</f>
        <v>18/6/2020</v>
      </c>
      <c r="D11832" s="91">
        <v>18</v>
      </c>
      <c r="E11832" s="91">
        <v>6</v>
      </c>
      <c r="F11832" s="91">
        <v>2020</v>
      </c>
      <c r="G11832">
        <v>11834</v>
      </c>
      <c r="H11832" s="50"/>
      <c r="I11832" s="50">
        <v>1</v>
      </c>
      <c r="J11832" s="50" t="str">
        <f t="shared" si="213"/>
        <v>Femenino</v>
      </c>
    </row>
    <row r="11833" spans="1:10">
      <c r="A11833" t="s">
        <v>39</v>
      </c>
      <c r="B11833" t="s">
        <v>43</v>
      </c>
      <c r="C11833" s="103" t="str">
        <f>+Detalle_Casos[[#This Row],[Día]]&amp;"/"&amp;Detalle_Casos[[#This Row],[Mes]]&amp;"/"&amp;Detalle_Casos[[#This Row],[Año]]</f>
        <v>18/6/2020</v>
      </c>
      <c r="D11833" s="91">
        <v>18</v>
      </c>
      <c r="E11833" s="91">
        <v>6</v>
      </c>
      <c r="F11833" s="91">
        <v>2020</v>
      </c>
      <c r="G11833">
        <v>11835</v>
      </c>
      <c r="H11833" s="50"/>
      <c r="I11833" s="50">
        <v>1</v>
      </c>
      <c r="J11833" s="50" t="str">
        <f t="shared" si="213"/>
        <v>Femenino</v>
      </c>
    </row>
    <row r="11834" spans="1:10">
      <c r="A11834" t="s">
        <v>39</v>
      </c>
      <c r="B11834" t="s">
        <v>43</v>
      </c>
      <c r="C11834" s="103" t="str">
        <f>+Detalle_Casos[[#This Row],[Día]]&amp;"/"&amp;Detalle_Casos[[#This Row],[Mes]]&amp;"/"&amp;Detalle_Casos[[#This Row],[Año]]</f>
        <v>18/6/2020</v>
      </c>
      <c r="D11834" s="91">
        <v>18</v>
      </c>
      <c r="E11834" s="91">
        <v>6</v>
      </c>
      <c r="F11834" s="91">
        <v>2020</v>
      </c>
      <c r="G11834">
        <v>11836</v>
      </c>
      <c r="H11834" s="50"/>
      <c r="I11834" s="50">
        <v>1</v>
      </c>
      <c r="J11834" s="50" t="str">
        <f t="shared" si="213"/>
        <v>Femenino</v>
      </c>
    </row>
    <row r="11835" spans="1:10">
      <c r="A11835" t="s">
        <v>39</v>
      </c>
      <c r="B11835" t="s">
        <v>43</v>
      </c>
      <c r="C11835" s="103" t="str">
        <f>+Detalle_Casos[[#This Row],[Día]]&amp;"/"&amp;Detalle_Casos[[#This Row],[Mes]]&amp;"/"&amp;Detalle_Casos[[#This Row],[Año]]</f>
        <v>18/6/2020</v>
      </c>
      <c r="D11835" s="91">
        <v>18</v>
      </c>
      <c r="E11835" s="91">
        <v>6</v>
      </c>
      <c r="F11835" s="91">
        <v>2020</v>
      </c>
      <c r="G11835">
        <v>11837</v>
      </c>
      <c r="H11835" s="50"/>
      <c r="I11835" s="50">
        <v>1</v>
      </c>
      <c r="J11835" s="50" t="str">
        <f t="shared" si="213"/>
        <v>Femenino</v>
      </c>
    </row>
    <row r="11836" spans="1:10">
      <c r="A11836" t="s">
        <v>39</v>
      </c>
      <c r="B11836" t="s">
        <v>43</v>
      </c>
      <c r="C11836" s="103" t="str">
        <f>+Detalle_Casos[[#This Row],[Día]]&amp;"/"&amp;Detalle_Casos[[#This Row],[Mes]]&amp;"/"&amp;Detalle_Casos[[#This Row],[Año]]</f>
        <v>18/6/2020</v>
      </c>
      <c r="D11836" s="91">
        <v>18</v>
      </c>
      <c r="E11836" s="91">
        <v>6</v>
      </c>
      <c r="F11836" s="91">
        <v>2020</v>
      </c>
      <c r="G11836">
        <v>11838</v>
      </c>
      <c r="H11836" s="50"/>
      <c r="I11836" s="50">
        <v>1</v>
      </c>
      <c r="J11836" s="50" t="str">
        <f t="shared" si="213"/>
        <v>Femenino</v>
      </c>
    </row>
    <row r="11837" spans="1:10">
      <c r="A11837" t="s">
        <v>37</v>
      </c>
      <c r="B11837" t="s">
        <v>24</v>
      </c>
      <c r="C11837" s="103" t="str">
        <f>+Detalle_Casos[[#This Row],[Día]]&amp;"/"&amp;Detalle_Casos[[#This Row],[Mes]]&amp;"/"&amp;Detalle_Casos[[#This Row],[Año]]</f>
        <v>18/6/2020</v>
      </c>
      <c r="D11837" s="91">
        <v>18</v>
      </c>
      <c r="E11837" s="91">
        <v>6</v>
      </c>
      <c r="F11837" s="91">
        <v>2020</v>
      </c>
      <c r="G11837">
        <v>11839</v>
      </c>
      <c r="H11837" s="50"/>
      <c r="I11837" s="50">
        <v>1</v>
      </c>
      <c r="J11837" s="50" t="str">
        <f t="shared" si="213"/>
        <v>Femenino</v>
      </c>
    </row>
    <row r="11838" spans="1:10">
      <c r="A11838" t="s">
        <v>37</v>
      </c>
      <c r="B11838" t="s">
        <v>24</v>
      </c>
      <c r="C11838" s="103" t="str">
        <f>+Detalle_Casos[[#This Row],[Día]]&amp;"/"&amp;Detalle_Casos[[#This Row],[Mes]]&amp;"/"&amp;Detalle_Casos[[#This Row],[Año]]</f>
        <v>18/6/2020</v>
      </c>
      <c r="D11838" s="91">
        <v>18</v>
      </c>
      <c r="E11838" s="91">
        <v>6</v>
      </c>
      <c r="F11838" s="91">
        <v>2020</v>
      </c>
      <c r="G11838">
        <v>11840</v>
      </c>
      <c r="H11838" s="50"/>
      <c r="I11838" s="50">
        <v>1</v>
      </c>
      <c r="J11838" s="50" t="str">
        <f t="shared" si="213"/>
        <v>Femenino</v>
      </c>
    </row>
    <row r="11839" spans="1:10">
      <c r="A11839" t="s">
        <v>31</v>
      </c>
      <c r="B11839" t="s">
        <v>44</v>
      </c>
      <c r="C11839" s="103" t="str">
        <f>+Detalle_Casos[[#This Row],[Día]]&amp;"/"&amp;Detalle_Casos[[#This Row],[Mes]]&amp;"/"&amp;Detalle_Casos[[#This Row],[Año]]</f>
        <v>18/6/2020</v>
      </c>
      <c r="D11839" s="91">
        <v>18</v>
      </c>
      <c r="E11839" s="91">
        <v>6</v>
      </c>
      <c r="F11839" s="91">
        <v>2020</v>
      </c>
      <c r="G11839">
        <v>11841</v>
      </c>
      <c r="H11839" s="50"/>
      <c r="I11839" s="50">
        <v>1</v>
      </c>
      <c r="J11839" s="50" t="str">
        <f t="shared" si="213"/>
        <v>Femenino</v>
      </c>
    </row>
    <row r="11840" spans="1:10">
      <c r="A11840" t="s">
        <v>31</v>
      </c>
      <c r="B11840" t="s">
        <v>44</v>
      </c>
      <c r="C11840" s="103" t="str">
        <f>+Detalle_Casos[[#This Row],[Día]]&amp;"/"&amp;Detalle_Casos[[#This Row],[Mes]]&amp;"/"&amp;Detalle_Casos[[#This Row],[Año]]</f>
        <v>18/6/2020</v>
      </c>
      <c r="D11840" s="91">
        <v>18</v>
      </c>
      <c r="E11840" s="91">
        <v>6</v>
      </c>
      <c r="F11840" s="91">
        <v>2020</v>
      </c>
      <c r="G11840">
        <v>11842</v>
      </c>
      <c r="H11840" s="50"/>
      <c r="I11840" s="50">
        <v>1</v>
      </c>
      <c r="J11840" s="50" t="str">
        <f t="shared" si="213"/>
        <v>Femenino</v>
      </c>
    </row>
    <row r="11841" spans="1:10">
      <c r="A11841" t="s">
        <v>31</v>
      </c>
      <c r="B11841" t="s">
        <v>44</v>
      </c>
      <c r="C11841" s="103" t="str">
        <f>+Detalle_Casos[[#This Row],[Día]]&amp;"/"&amp;Detalle_Casos[[#This Row],[Mes]]&amp;"/"&amp;Detalle_Casos[[#This Row],[Año]]</f>
        <v>18/6/2020</v>
      </c>
      <c r="D11841" s="91">
        <v>18</v>
      </c>
      <c r="E11841" s="91">
        <v>6</v>
      </c>
      <c r="F11841" s="91">
        <v>2020</v>
      </c>
      <c r="G11841">
        <v>11843</v>
      </c>
      <c r="H11841" s="50"/>
      <c r="I11841" s="50">
        <v>1</v>
      </c>
      <c r="J11841" s="50" t="str">
        <f t="shared" si="213"/>
        <v>Femenino</v>
      </c>
    </row>
    <row r="11842" spans="1:10">
      <c r="A11842" t="s">
        <v>31</v>
      </c>
      <c r="B11842" t="s">
        <v>44</v>
      </c>
      <c r="C11842" s="103" t="str">
        <f>+Detalle_Casos[[#This Row],[Día]]&amp;"/"&amp;Detalle_Casos[[#This Row],[Mes]]&amp;"/"&amp;Detalle_Casos[[#This Row],[Año]]</f>
        <v>18/6/2020</v>
      </c>
      <c r="D11842" s="91">
        <v>18</v>
      </c>
      <c r="E11842" s="91">
        <v>6</v>
      </c>
      <c r="F11842" s="91">
        <v>2020</v>
      </c>
      <c r="G11842">
        <v>11844</v>
      </c>
      <c r="H11842" s="50"/>
      <c r="I11842" s="50">
        <v>1</v>
      </c>
      <c r="J11842" s="50" t="str">
        <f t="shared" si="213"/>
        <v>Femenino</v>
      </c>
    </row>
    <row r="11843" spans="1:10">
      <c r="A11843" t="s">
        <v>31</v>
      </c>
      <c r="B11843" t="s">
        <v>44</v>
      </c>
      <c r="C11843" s="103" t="str">
        <f>+Detalle_Casos[[#This Row],[Día]]&amp;"/"&amp;Detalle_Casos[[#This Row],[Mes]]&amp;"/"&amp;Detalle_Casos[[#This Row],[Año]]</f>
        <v>18/6/2020</v>
      </c>
      <c r="D11843" s="91">
        <v>18</v>
      </c>
      <c r="E11843" s="91">
        <v>6</v>
      </c>
      <c r="F11843" s="91">
        <v>2020</v>
      </c>
      <c r="G11843">
        <v>11845</v>
      </c>
      <c r="H11843" s="50"/>
      <c r="I11843" s="50">
        <v>1</v>
      </c>
      <c r="J11843" s="50" t="str">
        <f t="shared" si="213"/>
        <v>Femenino</v>
      </c>
    </row>
    <row r="11844" spans="1:10">
      <c r="A11844" t="s">
        <v>31</v>
      </c>
      <c r="B11844" t="s">
        <v>44</v>
      </c>
      <c r="C11844" s="103" t="str">
        <f>+Detalle_Casos[[#This Row],[Día]]&amp;"/"&amp;Detalle_Casos[[#This Row],[Mes]]&amp;"/"&amp;Detalle_Casos[[#This Row],[Año]]</f>
        <v>18/6/2020</v>
      </c>
      <c r="D11844" s="91">
        <v>18</v>
      </c>
      <c r="E11844" s="91">
        <v>6</v>
      </c>
      <c r="F11844" s="91">
        <v>2020</v>
      </c>
      <c r="G11844">
        <v>11846</v>
      </c>
      <c r="H11844" s="50"/>
      <c r="I11844" s="50">
        <v>1</v>
      </c>
      <c r="J11844" s="50" t="str">
        <f t="shared" si="213"/>
        <v>Femenino</v>
      </c>
    </row>
    <row r="11845" spans="1:10">
      <c r="A11845" t="s">
        <v>37</v>
      </c>
      <c r="B11845" t="s">
        <v>28</v>
      </c>
      <c r="C11845" s="103" t="str">
        <f>+Detalle_Casos[[#This Row],[Día]]&amp;"/"&amp;Detalle_Casos[[#This Row],[Mes]]&amp;"/"&amp;Detalle_Casos[[#This Row],[Año]]</f>
        <v>18/6/2020</v>
      </c>
      <c r="D11845" s="91">
        <v>18</v>
      </c>
      <c r="E11845" s="91">
        <v>6</v>
      </c>
      <c r="F11845" s="91">
        <v>2020</v>
      </c>
      <c r="G11845">
        <v>11847</v>
      </c>
      <c r="H11845" s="50"/>
      <c r="I11845" s="50">
        <v>1</v>
      </c>
      <c r="J11845" s="50" t="str">
        <f t="shared" si="213"/>
        <v>Femenino</v>
      </c>
    </row>
    <row r="11846" spans="1:10">
      <c r="A11846" t="s">
        <v>37</v>
      </c>
      <c r="B11846" t="s">
        <v>28</v>
      </c>
      <c r="C11846" s="103" t="str">
        <f>+Detalle_Casos[[#This Row],[Día]]&amp;"/"&amp;Detalle_Casos[[#This Row],[Mes]]&amp;"/"&amp;Detalle_Casos[[#This Row],[Año]]</f>
        <v>18/6/2020</v>
      </c>
      <c r="D11846" s="91">
        <v>18</v>
      </c>
      <c r="E11846" s="91">
        <v>6</v>
      </c>
      <c r="F11846" s="91">
        <v>2020</v>
      </c>
      <c r="G11846">
        <v>11848</v>
      </c>
      <c r="H11846" s="50"/>
      <c r="I11846" s="50">
        <v>1</v>
      </c>
      <c r="J11846" s="50" t="str">
        <f t="shared" si="213"/>
        <v>Femenino</v>
      </c>
    </row>
    <row r="11847" spans="1:10">
      <c r="A11847" t="s">
        <v>37</v>
      </c>
      <c r="B11847" t="s">
        <v>28</v>
      </c>
      <c r="C11847" s="103" t="str">
        <f>+Detalle_Casos[[#This Row],[Día]]&amp;"/"&amp;Detalle_Casos[[#This Row],[Mes]]&amp;"/"&amp;Detalle_Casos[[#This Row],[Año]]</f>
        <v>18/6/2020</v>
      </c>
      <c r="D11847" s="91">
        <v>18</v>
      </c>
      <c r="E11847" s="91">
        <v>6</v>
      </c>
      <c r="F11847" s="91">
        <v>2020</v>
      </c>
      <c r="G11847">
        <v>11849</v>
      </c>
      <c r="H11847" s="50"/>
      <c r="I11847" s="50">
        <v>1</v>
      </c>
      <c r="J11847" s="50" t="str">
        <f t="shared" si="213"/>
        <v>Femenino</v>
      </c>
    </row>
    <row r="11848" spans="1:10">
      <c r="A11848" t="s">
        <v>37</v>
      </c>
      <c r="B11848" t="s">
        <v>28</v>
      </c>
      <c r="C11848" s="103" t="str">
        <f>+Detalle_Casos[[#This Row],[Día]]&amp;"/"&amp;Detalle_Casos[[#This Row],[Mes]]&amp;"/"&amp;Detalle_Casos[[#This Row],[Año]]</f>
        <v>18/6/2020</v>
      </c>
      <c r="D11848" s="91">
        <v>18</v>
      </c>
      <c r="E11848" s="91">
        <v>6</v>
      </c>
      <c r="F11848" s="91">
        <v>2020</v>
      </c>
      <c r="G11848">
        <v>11850</v>
      </c>
      <c r="H11848" s="50"/>
      <c r="I11848" s="50">
        <v>1</v>
      </c>
      <c r="J11848" s="50" t="str">
        <f t="shared" si="213"/>
        <v>Femenino</v>
      </c>
    </row>
    <row r="11849" spans="1:10">
      <c r="A11849" t="s">
        <v>37</v>
      </c>
      <c r="B11849" t="s">
        <v>28</v>
      </c>
      <c r="C11849" s="103" t="str">
        <f>+Detalle_Casos[[#This Row],[Día]]&amp;"/"&amp;Detalle_Casos[[#This Row],[Mes]]&amp;"/"&amp;Detalle_Casos[[#This Row],[Año]]</f>
        <v>18/6/2020</v>
      </c>
      <c r="D11849" s="91">
        <v>18</v>
      </c>
      <c r="E11849" s="91">
        <v>6</v>
      </c>
      <c r="F11849" s="91">
        <v>2020</v>
      </c>
      <c r="G11849">
        <v>11851</v>
      </c>
      <c r="H11849" s="50"/>
      <c r="I11849" s="50">
        <v>1</v>
      </c>
      <c r="J11849" s="50" t="str">
        <f t="shared" si="213"/>
        <v>Femenino</v>
      </c>
    </row>
    <row r="11850" spans="1:10">
      <c r="A11850" t="s">
        <v>37</v>
      </c>
      <c r="B11850" t="s">
        <v>28</v>
      </c>
      <c r="C11850" s="103" t="str">
        <f>+Detalle_Casos[[#This Row],[Día]]&amp;"/"&amp;Detalle_Casos[[#This Row],[Mes]]&amp;"/"&amp;Detalle_Casos[[#This Row],[Año]]</f>
        <v>18/6/2020</v>
      </c>
      <c r="D11850" s="91">
        <v>18</v>
      </c>
      <c r="E11850" s="91">
        <v>6</v>
      </c>
      <c r="F11850" s="91">
        <v>2020</v>
      </c>
      <c r="G11850">
        <v>11852</v>
      </c>
      <c r="H11850" s="50"/>
      <c r="I11850" s="50">
        <v>1</v>
      </c>
      <c r="J11850" s="50" t="str">
        <f t="shared" si="213"/>
        <v>Femenino</v>
      </c>
    </row>
    <row r="11851" spans="1:10">
      <c r="A11851" t="s">
        <v>37</v>
      </c>
      <c r="B11851" t="s">
        <v>28</v>
      </c>
      <c r="C11851" s="103" t="str">
        <f>+Detalle_Casos[[#This Row],[Día]]&amp;"/"&amp;Detalle_Casos[[#This Row],[Mes]]&amp;"/"&amp;Detalle_Casos[[#This Row],[Año]]</f>
        <v>18/6/2020</v>
      </c>
      <c r="D11851" s="91">
        <v>18</v>
      </c>
      <c r="E11851" s="91">
        <v>6</v>
      </c>
      <c r="F11851" s="91">
        <v>2020</v>
      </c>
      <c r="G11851">
        <v>11853</v>
      </c>
      <c r="H11851" s="50"/>
      <c r="I11851" s="50">
        <v>1</v>
      </c>
      <c r="J11851" s="50" t="str">
        <f t="shared" si="213"/>
        <v>Femenino</v>
      </c>
    </row>
    <row r="11852" spans="1:10">
      <c r="A11852" t="s">
        <v>37</v>
      </c>
      <c r="B11852" t="s">
        <v>28</v>
      </c>
      <c r="C11852" s="103" t="str">
        <f>+Detalle_Casos[[#This Row],[Día]]&amp;"/"&amp;Detalle_Casos[[#This Row],[Mes]]&amp;"/"&amp;Detalle_Casos[[#This Row],[Año]]</f>
        <v>18/6/2020</v>
      </c>
      <c r="D11852" s="91">
        <v>18</v>
      </c>
      <c r="E11852" s="91">
        <v>6</v>
      </c>
      <c r="F11852" s="91">
        <v>2020</v>
      </c>
      <c r="G11852">
        <v>11854</v>
      </c>
      <c r="H11852" s="50"/>
      <c r="I11852" s="50">
        <v>1</v>
      </c>
      <c r="J11852" s="50" t="str">
        <f t="shared" si="213"/>
        <v>Femenino</v>
      </c>
    </row>
    <row r="11853" spans="1:10">
      <c r="A11853" t="s">
        <v>39</v>
      </c>
      <c r="B11853" t="s">
        <v>26</v>
      </c>
      <c r="C11853" s="103" t="str">
        <f>+Detalle_Casos[[#This Row],[Día]]&amp;"/"&amp;Detalle_Casos[[#This Row],[Mes]]&amp;"/"&amp;Detalle_Casos[[#This Row],[Año]]</f>
        <v>18/6/2020</v>
      </c>
      <c r="D11853" s="91">
        <v>18</v>
      </c>
      <c r="E11853" s="91">
        <v>6</v>
      </c>
      <c r="F11853" s="91">
        <v>2020</v>
      </c>
      <c r="G11853">
        <v>11855</v>
      </c>
      <c r="H11853" s="50"/>
      <c r="I11853" s="50">
        <v>1</v>
      </c>
      <c r="J11853" s="50" t="str">
        <f t="shared" si="213"/>
        <v>Femenino</v>
      </c>
    </row>
    <row r="11854" spans="1:10">
      <c r="A11854" t="s">
        <v>33</v>
      </c>
      <c r="B11854" t="s">
        <v>46</v>
      </c>
      <c r="C11854" s="103" t="str">
        <f>+Detalle_Casos[[#This Row],[Día]]&amp;"/"&amp;Detalle_Casos[[#This Row],[Mes]]&amp;"/"&amp;Detalle_Casos[[#This Row],[Año]]</f>
        <v>18/6/2020</v>
      </c>
      <c r="D11854" s="91">
        <v>18</v>
      </c>
      <c r="E11854" s="91">
        <v>6</v>
      </c>
      <c r="F11854" s="91">
        <v>2020</v>
      </c>
      <c r="G11854">
        <v>11856</v>
      </c>
      <c r="H11854" s="50"/>
      <c r="I11854" s="50">
        <v>1</v>
      </c>
      <c r="J11854" s="50" t="str">
        <f t="shared" si="213"/>
        <v>Femenino</v>
      </c>
    </row>
    <row r="11855" spans="1:10">
      <c r="A11855" t="s">
        <v>33</v>
      </c>
      <c r="B11855" t="s">
        <v>46</v>
      </c>
      <c r="C11855" s="103" t="str">
        <f>+Detalle_Casos[[#This Row],[Día]]&amp;"/"&amp;Detalle_Casos[[#This Row],[Mes]]&amp;"/"&amp;Detalle_Casos[[#This Row],[Año]]</f>
        <v>18/6/2020</v>
      </c>
      <c r="D11855" s="91">
        <v>18</v>
      </c>
      <c r="E11855" s="91">
        <v>6</v>
      </c>
      <c r="F11855" s="91">
        <v>2020</v>
      </c>
      <c r="G11855">
        <v>11857</v>
      </c>
      <c r="H11855" s="50"/>
      <c r="I11855" s="50">
        <v>1</v>
      </c>
      <c r="J11855" s="50" t="str">
        <f t="shared" si="213"/>
        <v>Femenino</v>
      </c>
    </row>
    <row r="11856" spans="1:10">
      <c r="A11856" t="s">
        <v>33</v>
      </c>
      <c r="B11856" t="s">
        <v>46</v>
      </c>
      <c r="C11856" s="103" t="str">
        <f>+Detalle_Casos[[#This Row],[Día]]&amp;"/"&amp;Detalle_Casos[[#This Row],[Mes]]&amp;"/"&amp;Detalle_Casos[[#This Row],[Año]]</f>
        <v>18/6/2020</v>
      </c>
      <c r="D11856" s="91">
        <v>18</v>
      </c>
      <c r="E11856" s="91">
        <v>6</v>
      </c>
      <c r="F11856" s="91">
        <v>2020</v>
      </c>
      <c r="G11856">
        <v>11858</v>
      </c>
      <c r="H11856" s="50"/>
      <c r="I11856" s="50">
        <v>1</v>
      </c>
      <c r="J11856" s="50" t="str">
        <f t="shared" si="213"/>
        <v>Femenino</v>
      </c>
    </row>
    <row r="11857" spans="1:10">
      <c r="A11857" t="s">
        <v>33</v>
      </c>
      <c r="B11857" t="s">
        <v>46</v>
      </c>
      <c r="C11857" s="103" t="str">
        <f>+Detalle_Casos[[#This Row],[Día]]&amp;"/"&amp;Detalle_Casos[[#This Row],[Mes]]&amp;"/"&amp;Detalle_Casos[[#This Row],[Año]]</f>
        <v>18/6/2020</v>
      </c>
      <c r="D11857" s="91">
        <v>18</v>
      </c>
      <c r="E11857" s="91">
        <v>6</v>
      </c>
      <c r="F11857" s="91">
        <v>2020</v>
      </c>
      <c r="G11857">
        <v>11859</v>
      </c>
      <c r="H11857" s="50"/>
      <c r="I11857" s="50">
        <v>1</v>
      </c>
      <c r="J11857" s="50" t="str">
        <f t="shared" si="213"/>
        <v>Femenino</v>
      </c>
    </row>
    <row r="11858" spans="1:10">
      <c r="A11858" t="s">
        <v>33</v>
      </c>
      <c r="B11858" t="s">
        <v>46</v>
      </c>
      <c r="C11858" s="103" t="str">
        <f>+Detalle_Casos[[#This Row],[Día]]&amp;"/"&amp;Detalle_Casos[[#This Row],[Mes]]&amp;"/"&amp;Detalle_Casos[[#This Row],[Año]]</f>
        <v>18/6/2020</v>
      </c>
      <c r="D11858" s="91">
        <v>18</v>
      </c>
      <c r="E11858" s="91">
        <v>6</v>
      </c>
      <c r="F11858" s="91">
        <v>2020</v>
      </c>
      <c r="G11858">
        <v>11860</v>
      </c>
      <c r="H11858" s="50"/>
      <c r="I11858" s="50">
        <v>1</v>
      </c>
      <c r="J11858" s="50" t="str">
        <f t="shared" si="213"/>
        <v>Femenino</v>
      </c>
    </row>
    <row r="11859" spans="1:10">
      <c r="A11859" t="s">
        <v>33</v>
      </c>
      <c r="B11859" t="s">
        <v>46</v>
      </c>
      <c r="C11859" s="103" t="str">
        <f>+Detalle_Casos[[#This Row],[Día]]&amp;"/"&amp;Detalle_Casos[[#This Row],[Mes]]&amp;"/"&amp;Detalle_Casos[[#This Row],[Año]]</f>
        <v>18/6/2020</v>
      </c>
      <c r="D11859" s="91">
        <v>18</v>
      </c>
      <c r="E11859" s="91">
        <v>6</v>
      </c>
      <c r="F11859" s="91">
        <v>2020</v>
      </c>
      <c r="G11859">
        <v>11861</v>
      </c>
      <c r="H11859" s="50"/>
      <c r="I11859" s="50">
        <v>1</v>
      </c>
      <c r="J11859" s="50" t="str">
        <f t="shared" si="213"/>
        <v>Femenino</v>
      </c>
    </row>
    <row r="11860" spans="1:10">
      <c r="A11860" t="s">
        <v>33</v>
      </c>
      <c r="B11860" t="s">
        <v>46</v>
      </c>
      <c r="C11860" s="103" t="str">
        <f>+Detalle_Casos[[#This Row],[Día]]&amp;"/"&amp;Detalle_Casos[[#This Row],[Mes]]&amp;"/"&amp;Detalle_Casos[[#This Row],[Año]]</f>
        <v>18/6/2020</v>
      </c>
      <c r="D11860" s="91">
        <v>18</v>
      </c>
      <c r="E11860" s="91">
        <v>6</v>
      </c>
      <c r="F11860" s="91">
        <v>2020</v>
      </c>
      <c r="G11860">
        <v>11862</v>
      </c>
      <c r="H11860" s="50"/>
      <c r="I11860" s="50">
        <v>1</v>
      </c>
      <c r="J11860" s="50" t="str">
        <f t="shared" si="213"/>
        <v>Femenino</v>
      </c>
    </row>
    <row r="11861" spans="1:10">
      <c r="A11861" t="s">
        <v>33</v>
      </c>
      <c r="B11861" t="s">
        <v>46</v>
      </c>
      <c r="C11861" s="103" t="str">
        <f>+Detalle_Casos[[#This Row],[Día]]&amp;"/"&amp;Detalle_Casos[[#This Row],[Mes]]&amp;"/"&amp;Detalle_Casos[[#This Row],[Año]]</f>
        <v>18/6/2020</v>
      </c>
      <c r="D11861" s="91">
        <v>18</v>
      </c>
      <c r="E11861" s="91">
        <v>6</v>
      </c>
      <c r="F11861" s="91">
        <v>2020</v>
      </c>
      <c r="G11861">
        <v>11863</v>
      </c>
      <c r="H11861" s="50"/>
      <c r="I11861" s="50">
        <v>1</v>
      </c>
      <c r="J11861" s="50" t="str">
        <f t="shared" si="213"/>
        <v>Femenino</v>
      </c>
    </row>
    <row r="11862" spans="1:10">
      <c r="A11862" t="s">
        <v>33</v>
      </c>
      <c r="B11862" t="s">
        <v>46</v>
      </c>
      <c r="C11862" s="103" t="str">
        <f>+Detalle_Casos[[#This Row],[Día]]&amp;"/"&amp;Detalle_Casos[[#This Row],[Mes]]&amp;"/"&amp;Detalle_Casos[[#This Row],[Año]]</f>
        <v>18/6/2020</v>
      </c>
      <c r="D11862" s="91">
        <v>18</v>
      </c>
      <c r="E11862" s="91">
        <v>6</v>
      </c>
      <c r="F11862" s="91">
        <v>2020</v>
      </c>
      <c r="G11862">
        <v>11864</v>
      </c>
      <c r="H11862" s="50"/>
      <c r="I11862" s="50">
        <v>1</v>
      </c>
      <c r="J11862" s="50" t="str">
        <f t="shared" si="213"/>
        <v>Femenino</v>
      </c>
    </row>
    <row r="11863" spans="1:10">
      <c r="A11863" t="s">
        <v>33</v>
      </c>
      <c r="B11863" t="s">
        <v>46</v>
      </c>
      <c r="C11863" s="103" t="str">
        <f>+Detalle_Casos[[#This Row],[Día]]&amp;"/"&amp;Detalle_Casos[[#This Row],[Mes]]&amp;"/"&amp;Detalle_Casos[[#This Row],[Año]]</f>
        <v>18/6/2020</v>
      </c>
      <c r="D11863" s="91">
        <v>18</v>
      </c>
      <c r="E11863" s="91">
        <v>6</v>
      </c>
      <c r="F11863" s="91">
        <v>2020</v>
      </c>
      <c r="G11863">
        <v>11865</v>
      </c>
      <c r="H11863" s="50"/>
      <c r="I11863" s="50">
        <v>1</v>
      </c>
      <c r="J11863" s="50" t="str">
        <f t="shared" si="213"/>
        <v>Femenino</v>
      </c>
    </row>
    <row r="11864" spans="1:10">
      <c r="A11864" t="s">
        <v>33</v>
      </c>
      <c r="B11864" t="s">
        <v>46</v>
      </c>
      <c r="C11864" s="103" t="str">
        <f>+Detalle_Casos[[#This Row],[Día]]&amp;"/"&amp;Detalle_Casos[[#This Row],[Mes]]&amp;"/"&amp;Detalle_Casos[[#This Row],[Año]]</f>
        <v>18/6/2020</v>
      </c>
      <c r="D11864" s="91">
        <v>18</v>
      </c>
      <c r="E11864" s="91">
        <v>6</v>
      </c>
      <c r="F11864" s="91">
        <v>2020</v>
      </c>
      <c r="G11864">
        <v>11866</v>
      </c>
      <c r="H11864" s="50"/>
      <c r="I11864" s="50">
        <v>1</v>
      </c>
      <c r="J11864" s="50" t="str">
        <f t="shared" si="213"/>
        <v>Femenino</v>
      </c>
    </row>
    <row r="11865" spans="1:10">
      <c r="A11865" t="s">
        <v>33</v>
      </c>
      <c r="B11865" t="s">
        <v>46</v>
      </c>
      <c r="C11865" s="103" t="str">
        <f>+Detalle_Casos[[#This Row],[Día]]&amp;"/"&amp;Detalle_Casos[[#This Row],[Mes]]&amp;"/"&amp;Detalle_Casos[[#This Row],[Año]]</f>
        <v>18/6/2020</v>
      </c>
      <c r="D11865" s="91">
        <v>18</v>
      </c>
      <c r="E11865" s="91">
        <v>6</v>
      </c>
      <c r="F11865" s="91">
        <v>2020</v>
      </c>
      <c r="G11865">
        <v>11867</v>
      </c>
      <c r="H11865" s="50"/>
      <c r="I11865" s="50">
        <v>1</v>
      </c>
      <c r="J11865" s="50" t="str">
        <f t="shared" si="213"/>
        <v>Femenino</v>
      </c>
    </row>
    <row r="11866" spans="1:10">
      <c r="A11866" t="s">
        <v>33</v>
      </c>
      <c r="B11866" t="s">
        <v>46</v>
      </c>
      <c r="C11866" s="103" t="str">
        <f>+Detalle_Casos[[#This Row],[Día]]&amp;"/"&amp;Detalle_Casos[[#This Row],[Mes]]&amp;"/"&amp;Detalle_Casos[[#This Row],[Año]]</f>
        <v>18/6/2020</v>
      </c>
      <c r="D11866" s="91">
        <v>18</v>
      </c>
      <c r="E11866" s="91">
        <v>6</v>
      </c>
      <c r="F11866" s="91">
        <v>2020</v>
      </c>
      <c r="G11866">
        <v>11868</v>
      </c>
      <c r="H11866" s="50"/>
      <c r="I11866" s="50">
        <v>1</v>
      </c>
      <c r="J11866" s="50" t="str">
        <f t="shared" si="213"/>
        <v>Femenino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291"/>
  <sheetViews>
    <sheetView showGridLines="0" workbookViewId="0">
      <pane ySplit="1" topLeftCell="A276" activePane="bottomLeft" state="frozen"/>
      <selection pane="bottomLeft" activeCell="D294" sqref="D294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60</v>
      </c>
      <c r="B1" t="s">
        <v>61</v>
      </c>
      <c r="C1" t="s">
        <v>62</v>
      </c>
    </row>
    <row r="2" spans="1:3">
      <c r="A2" s="46">
        <v>43944</v>
      </c>
      <c r="B2" t="s">
        <v>35</v>
      </c>
      <c r="C2">
        <v>214</v>
      </c>
    </row>
    <row r="3" spans="1:3">
      <c r="A3" s="46">
        <v>43944</v>
      </c>
      <c r="B3" t="s">
        <v>39</v>
      </c>
      <c r="C3">
        <v>76</v>
      </c>
    </row>
    <row r="4" spans="1:3">
      <c r="A4" s="46">
        <v>43944</v>
      </c>
      <c r="B4" t="s">
        <v>33</v>
      </c>
      <c r="C4">
        <v>42</v>
      </c>
    </row>
    <row r="5" spans="1:3">
      <c r="A5" s="46">
        <v>43944</v>
      </c>
      <c r="B5" t="s">
        <v>37</v>
      </c>
      <c r="C5">
        <v>27</v>
      </c>
    </row>
    <row r="6" spans="1:3">
      <c r="A6" s="46">
        <v>43944</v>
      </c>
      <c r="B6" t="s">
        <v>31</v>
      </c>
      <c r="C6">
        <v>20</v>
      </c>
    </row>
    <row r="7" spans="1:3">
      <c r="A7" s="46">
        <v>43945</v>
      </c>
      <c r="B7" t="s">
        <v>35</v>
      </c>
      <c r="C7">
        <v>252</v>
      </c>
    </row>
    <row r="8" spans="1:3">
      <c r="A8" s="46">
        <v>43945</v>
      </c>
      <c r="B8" t="s">
        <v>39</v>
      </c>
      <c r="C8">
        <v>77</v>
      </c>
    </row>
    <row r="9" spans="1:3">
      <c r="A9" s="46">
        <v>43945</v>
      </c>
      <c r="B9" t="s">
        <v>33</v>
      </c>
      <c r="C9">
        <v>48</v>
      </c>
    </row>
    <row r="10" spans="1:3">
      <c r="A10" s="46">
        <v>43945</v>
      </c>
      <c r="B10" t="s">
        <v>37</v>
      </c>
      <c r="C10">
        <v>28</v>
      </c>
    </row>
    <row r="11" spans="1:3">
      <c r="A11" s="46">
        <v>43945</v>
      </c>
      <c r="B11" t="s">
        <v>31</v>
      </c>
      <c r="C11">
        <v>25</v>
      </c>
    </row>
    <row r="12" spans="1:3">
      <c r="A12" s="46">
        <v>43946</v>
      </c>
      <c r="B12" t="s">
        <v>35</v>
      </c>
      <c r="C12">
        <v>284</v>
      </c>
    </row>
    <row r="13" spans="1:3">
      <c r="A13" s="46">
        <v>43946</v>
      </c>
      <c r="B13" t="s">
        <v>39</v>
      </c>
      <c r="C13">
        <v>79</v>
      </c>
    </row>
    <row r="14" spans="1:3">
      <c r="A14" s="46">
        <v>43946</v>
      </c>
      <c r="B14" t="s">
        <v>33</v>
      </c>
      <c r="C14">
        <v>52</v>
      </c>
    </row>
    <row r="15" spans="1:3">
      <c r="A15" s="46">
        <v>43946</v>
      </c>
      <c r="B15" t="s">
        <v>37</v>
      </c>
      <c r="C15">
        <v>32</v>
      </c>
    </row>
    <row r="16" spans="1:3">
      <c r="A16" s="46">
        <v>43946</v>
      </c>
      <c r="B16" t="s">
        <v>31</v>
      </c>
      <c r="C16">
        <v>26</v>
      </c>
    </row>
    <row r="17" spans="1:3">
      <c r="A17" s="46">
        <v>43947</v>
      </c>
      <c r="B17" t="s">
        <v>35</v>
      </c>
      <c r="C17">
        <v>295</v>
      </c>
    </row>
    <row r="18" spans="1:3">
      <c r="A18" s="46">
        <v>43947</v>
      </c>
      <c r="B18" t="s">
        <v>39</v>
      </c>
      <c r="C18">
        <v>84</v>
      </c>
    </row>
    <row r="19" spans="1:3">
      <c r="A19" s="46">
        <v>43947</v>
      </c>
      <c r="B19" t="s">
        <v>33</v>
      </c>
      <c r="C19">
        <v>57</v>
      </c>
    </row>
    <row r="20" spans="1:3">
      <c r="A20" s="46">
        <v>43947</v>
      </c>
      <c r="B20" t="s">
        <v>37</v>
      </c>
      <c r="C20">
        <v>34</v>
      </c>
    </row>
    <row r="21" spans="1:3">
      <c r="A21" s="46">
        <v>43947</v>
      </c>
      <c r="B21" t="s">
        <v>31</v>
      </c>
      <c r="C21">
        <v>30</v>
      </c>
    </row>
    <row r="22" spans="1:3">
      <c r="A22" s="46">
        <v>43948</v>
      </c>
      <c r="B22" t="s">
        <v>35</v>
      </c>
      <c r="C22">
        <v>302</v>
      </c>
    </row>
    <row r="23" spans="1:3">
      <c r="A23" s="46">
        <v>43948</v>
      </c>
      <c r="B23" t="s">
        <v>39</v>
      </c>
      <c r="C23">
        <v>89</v>
      </c>
    </row>
    <row r="24" spans="1:3">
      <c r="A24" s="46">
        <v>43948</v>
      </c>
      <c r="B24" t="s">
        <v>33</v>
      </c>
      <c r="C24">
        <v>73</v>
      </c>
    </row>
    <row r="25" spans="1:3">
      <c r="A25" s="46">
        <v>43948</v>
      </c>
      <c r="B25" t="s">
        <v>37</v>
      </c>
      <c r="C25">
        <v>34</v>
      </c>
    </row>
    <row r="26" spans="1:3">
      <c r="A26" s="46">
        <v>43948</v>
      </c>
      <c r="B26" t="s">
        <v>31</v>
      </c>
      <c r="C26">
        <v>32</v>
      </c>
    </row>
    <row r="27" spans="1:3">
      <c r="A27" s="46">
        <v>43949</v>
      </c>
      <c r="B27" t="s">
        <v>35</v>
      </c>
      <c r="C27">
        <v>320</v>
      </c>
    </row>
    <row r="28" spans="1:3">
      <c r="A28" s="46">
        <v>43949</v>
      </c>
      <c r="B28" t="s">
        <v>39</v>
      </c>
      <c r="C28">
        <v>89</v>
      </c>
    </row>
    <row r="29" spans="1:3">
      <c r="A29" s="46">
        <v>43949</v>
      </c>
      <c r="B29" t="s">
        <v>33</v>
      </c>
      <c r="C29">
        <v>79</v>
      </c>
    </row>
    <row r="30" spans="1:3">
      <c r="A30" s="46">
        <v>43949</v>
      </c>
      <c r="B30" t="s">
        <v>37</v>
      </c>
      <c r="C30">
        <v>37</v>
      </c>
    </row>
    <row r="31" spans="1:3">
      <c r="A31" s="46">
        <v>43949</v>
      </c>
      <c r="B31" t="s">
        <v>31</v>
      </c>
      <c r="C31">
        <v>32</v>
      </c>
    </row>
    <row r="32" spans="1:3">
      <c r="A32" s="46">
        <v>43950</v>
      </c>
      <c r="B32" t="s">
        <v>35</v>
      </c>
      <c r="C32">
        <v>339</v>
      </c>
    </row>
    <row r="33" spans="1:3">
      <c r="A33" s="46">
        <v>43950</v>
      </c>
      <c r="B33" t="s">
        <v>39</v>
      </c>
      <c r="C33">
        <v>89</v>
      </c>
    </row>
    <row r="34" spans="1:3">
      <c r="A34" s="46">
        <v>43950</v>
      </c>
      <c r="B34" t="s">
        <v>33</v>
      </c>
      <c r="C34">
        <v>81</v>
      </c>
    </row>
    <row r="35" spans="1:3">
      <c r="A35" s="46">
        <v>43950</v>
      </c>
      <c r="B35" t="s">
        <v>37</v>
      </c>
      <c r="C35">
        <v>38</v>
      </c>
    </row>
    <row r="36" spans="1:3">
      <c r="A36" s="46">
        <v>43950</v>
      </c>
      <c r="B36" t="s">
        <v>31</v>
      </c>
      <c r="C36">
        <v>38</v>
      </c>
    </row>
    <row r="37" spans="1:3">
      <c r="A37" s="46">
        <v>43950</v>
      </c>
      <c r="B37" t="s">
        <v>35</v>
      </c>
      <c r="C37">
        <v>339</v>
      </c>
    </row>
    <row r="38" spans="1:3">
      <c r="A38" s="46">
        <v>43950</v>
      </c>
      <c r="B38" t="s">
        <v>39</v>
      </c>
      <c r="C38">
        <v>89</v>
      </c>
    </row>
    <row r="39" spans="1:3">
      <c r="A39" s="46">
        <v>43950</v>
      </c>
      <c r="B39" t="s">
        <v>33</v>
      </c>
      <c r="C39">
        <v>81</v>
      </c>
    </row>
    <row r="40" spans="1:3">
      <c r="A40" s="46">
        <v>43950</v>
      </c>
      <c r="B40" t="s">
        <v>37</v>
      </c>
      <c r="C40">
        <v>38</v>
      </c>
    </row>
    <row r="41" spans="1:3">
      <c r="A41" s="46">
        <v>43950</v>
      </c>
      <c r="B41" t="s">
        <v>31</v>
      </c>
      <c r="C41">
        <v>38</v>
      </c>
    </row>
    <row r="42" spans="1:3">
      <c r="A42" s="46">
        <v>43951</v>
      </c>
      <c r="B42" t="s">
        <v>35</v>
      </c>
      <c r="C42">
        <v>347</v>
      </c>
    </row>
    <row r="43" spans="1:3">
      <c r="A43" s="46">
        <v>43951</v>
      </c>
      <c r="B43" t="s">
        <v>39</v>
      </c>
      <c r="C43">
        <v>89</v>
      </c>
    </row>
    <row r="44" spans="1:3">
      <c r="A44" s="46">
        <v>43951</v>
      </c>
      <c r="B44" t="s">
        <v>33</v>
      </c>
      <c r="C44">
        <v>84</v>
      </c>
    </row>
    <row r="45" spans="1:3">
      <c r="A45" s="46">
        <v>43951</v>
      </c>
      <c r="B45" t="s">
        <v>37</v>
      </c>
      <c r="C45">
        <v>41</v>
      </c>
    </row>
    <row r="46" spans="1:3">
      <c r="A46" s="46">
        <v>43951</v>
      </c>
      <c r="B46" t="s">
        <v>31</v>
      </c>
      <c r="C46">
        <v>38</v>
      </c>
    </row>
    <row r="47" spans="1:3">
      <c r="A47" s="46">
        <v>43952</v>
      </c>
      <c r="B47" t="s">
        <v>35</v>
      </c>
      <c r="C47">
        <v>373</v>
      </c>
    </row>
    <row r="48" spans="1:3">
      <c r="A48" s="46">
        <v>43952</v>
      </c>
      <c r="B48" t="s">
        <v>39</v>
      </c>
      <c r="C48">
        <v>99</v>
      </c>
    </row>
    <row r="49" spans="1:3">
      <c r="A49" s="46">
        <v>43952</v>
      </c>
      <c r="B49" t="s">
        <v>33</v>
      </c>
      <c r="C49">
        <v>91</v>
      </c>
    </row>
    <row r="50" spans="1:3">
      <c r="A50" s="46">
        <v>43952</v>
      </c>
      <c r="B50" t="s">
        <v>37</v>
      </c>
      <c r="C50">
        <v>41</v>
      </c>
    </row>
    <row r="51" spans="1:3">
      <c r="A51" s="46">
        <v>43952</v>
      </c>
      <c r="B51" t="s">
        <v>31</v>
      </c>
      <c r="C51">
        <v>40</v>
      </c>
    </row>
    <row r="52" spans="1:3">
      <c r="A52" s="46">
        <v>43953</v>
      </c>
      <c r="B52" t="s">
        <v>35</v>
      </c>
      <c r="C52">
        <v>403</v>
      </c>
    </row>
    <row r="53" spans="1:3">
      <c r="A53" s="46">
        <v>43953</v>
      </c>
      <c r="B53" t="s">
        <v>39</v>
      </c>
      <c r="C53">
        <v>103</v>
      </c>
    </row>
    <row r="54" spans="1:3">
      <c r="A54" s="46">
        <v>43953</v>
      </c>
      <c r="B54" t="s">
        <v>33</v>
      </c>
      <c r="C54">
        <v>93</v>
      </c>
    </row>
    <row r="55" spans="1:3">
      <c r="A55" s="46">
        <v>43953</v>
      </c>
      <c r="B55" t="s">
        <v>37</v>
      </c>
      <c r="C55">
        <v>45</v>
      </c>
    </row>
    <row r="56" spans="1:3">
      <c r="A56" s="46">
        <v>43953</v>
      </c>
      <c r="B56" t="s">
        <v>31</v>
      </c>
      <c r="C56">
        <v>44</v>
      </c>
    </row>
    <row r="57" spans="1:3">
      <c r="A57" s="46">
        <v>43954</v>
      </c>
      <c r="B57" t="s">
        <v>35</v>
      </c>
      <c r="C57">
        <v>413</v>
      </c>
    </row>
    <row r="58" spans="1:3">
      <c r="A58" s="46">
        <v>43954</v>
      </c>
      <c r="B58" t="s">
        <v>39</v>
      </c>
      <c r="C58">
        <v>104</v>
      </c>
    </row>
    <row r="59" spans="1:3">
      <c r="A59" s="46">
        <v>43954</v>
      </c>
      <c r="B59" t="s">
        <v>33</v>
      </c>
      <c r="C59">
        <v>97</v>
      </c>
    </row>
    <row r="60" spans="1:3">
      <c r="A60" s="46">
        <v>43954</v>
      </c>
      <c r="B60" t="s">
        <v>37</v>
      </c>
      <c r="C60">
        <v>45</v>
      </c>
    </row>
    <row r="61" spans="1:3">
      <c r="A61" s="46">
        <v>43954</v>
      </c>
      <c r="B61" t="s">
        <v>31</v>
      </c>
      <c r="C61">
        <v>44</v>
      </c>
    </row>
    <row r="62" spans="1:3">
      <c r="A62" s="46">
        <v>43955</v>
      </c>
      <c r="B62" t="s">
        <v>35</v>
      </c>
      <c r="C62">
        <v>434</v>
      </c>
    </row>
    <row r="63" spans="1:3">
      <c r="A63" s="46">
        <v>43955</v>
      </c>
      <c r="B63" t="s">
        <v>39</v>
      </c>
      <c r="C63">
        <v>106</v>
      </c>
    </row>
    <row r="64" spans="1:3">
      <c r="A64" s="46">
        <v>43955</v>
      </c>
      <c r="B64" t="s">
        <v>33</v>
      </c>
      <c r="C64">
        <v>97</v>
      </c>
    </row>
    <row r="65" spans="1:3">
      <c r="A65" s="46">
        <v>43955</v>
      </c>
      <c r="B65" t="s">
        <v>37</v>
      </c>
      <c r="C65">
        <v>47</v>
      </c>
    </row>
    <row r="66" spans="1:3">
      <c r="A66" s="46">
        <v>43955</v>
      </c>
      <c r="B66" t="s">
        <v>31</v>
      </c>
      <c r="C66">
        <v>46</v>
      </c>
    </row>
    <row r="67" spans="1:3">
      <c r="A67" s="46">
        <v>43956</v>
      </c>
      <c r="B67" t="s">
        <v>35</v>
      </c>
      <c r="C67">
        <v>444</v>
      </c>
    </row>
    <row r="68" spans="1:3">
      <c r="A68" s="46">
        <v>43956</v>
      </c>
      <c r="B68" t="s">
        <v>39</v>
      </c>
      <c r="C68">
        <v>115</v>
      </c>
    </row>
    <row r="69" spans="1:3">
      <c r="A69" s="46">
        <v>43956</v>
      </c>
      <c r="B69" t="s">
        <v>33</v>
      </c>
      <c r="C69">
        <v>107</v>
      </c>
    </row>
    <row r="70" spans="1:3">
      <c r="A70" s="46">
        <v>43956</v>
      </c>
      <c r="B70" t="s">
        <v>37</v>
      </c>
      <c r="C70">
        <v>50</v>
      </c>
    </row>
    <row r="71" spans="1:3">
      <c r="A71" s="46">
        <v>43956</v>
      </c>
      <c r="B71" t="s">
        <v>31</v>
      </c>
      <c r="C71">
        <v>47</v>
      </c>
    </row>
    <row r="72" spans="1:3">
      <c r="A72" s="46">
        <v>43957</v>
      </c>
      <c r="B72" t="s">
        <v>35</v>
      </c>
      <c r="C72">
        <v>467</v>
      </c>
    </row>
    <row r="73" spans="1:3">
      <c r="A73" s="46">
        <v>43957</v>
      </c>
      <c r="B73" t="s">
        <v>39</v>
      </c>
      <c r="C73">
        <v>117</v>
      </c>
    </row>
    <row r="74" spans="1:3">
      <c r="A74" s="46">
        <v>43957</v>
      </c>
      <c r="B74" t="s">
        <v>33</v>
      </c>
      <c r="C74">
        <v>112</v>
      </c>
    </row>
    <row r="75" spans="1:3">
      <c r="A75" s="46">
        <v>43957</v>
      </c>
      <c r="B75" t="s">
        <v>37</v>
      </c>
      <c r="C75">
        <v>54</v>
      </c>
    </row>
    <row r="76" spans="1:3">
      <c r="A76" s="46">
        <v>43957</v>
      </c>
      <c r="B76" t="s">
        <v>31</v>
      </c>
      <c r="C76">
        <v>48</v>
      </c>
    </row>
    <row r="77" spans="1:3">
      <c r="A77" s="46">
        <v>43958</v>
      </c>
      <c r="B77" t="s">
        <v>35</v>
      </c>
      <c r="C77">
        <v>638</v>
      </c>
    </row>
    <row r="78" spans="1:3">
      <c r="A78" s="46">
        <v>43958</v>
      </c>
      <c r="B78" t="s">
        <v>39</v>
      </c>
      <c r="C78">
        <v>137</v>
      </c>
    </row>
    <row r="79" spans="1:3">
      <c r="A79" s="46">
        <v>43958</v>
      </c>
      <c r="B79" t="s">
        <v>33</v>
      </c>
      <c r="C79">
        <v>126</v>
      </c>
    </row>
    <row r="80" spans="1:3">
      <c r="A80" s="46">
        <v>43958</v>
      </c>
      <c r="B80" t="s">
        <v>37</v>
      </c>
      <c r="C80">
        <v>76</v>
      </c>
    </row>
    <row r="81" spans="1:3">
      <c r="A81" s="46">
        <v>43958</v>
      </c>
      <c r="B81" t="s">
        <v>31</v>
      </c>
      <c r="C81">
        <v>75</v>
      </c>
    </row>
    <row r="82" spans="1:3">
      <c r="A82" s="46">
        <v>43959</v>
      </c>
      <c r="B82" t="s">
        <v>35</v>
      </c>
      <c r="C82">
        <v>532</v>
      </c>
    </row>
    <row r="83" spans="1:3">
      <c r="A83" s="46">
        <v>43959</v>
      </c>
      <c r="B83" t="s">
        <v>39</v>
      </c>
      <c r="C83">
        <v>128</v>
      </c>
    </row>
    <row r="84" spans="1:3">
      <c r="A84" s="46">
        <v>43959</v>
      </c>
      <c r="B84" t="s">
        <v>33</v>
      </c>
      <c r="C84">
        <v>114</v>
      </c>
    </row>
    <row r="85" spans="1:3">
      <c r="A85" s="46">
        <v>43959</v>
      </c>
      <c r="B85" t="s">
        <v>37</v>
      </c>
      <c r="C85">
        <v>68</v>
      </c>
    </row>
    <row r="86" spans="1:3">
      <c r="A86" s="46">
        <v>43959</v>
      </c>
      <c r="B86" t="s">
        <v>31</v>
      </c>
      <c r="C86">
        <v>58</v>
      </c>
    </row>
    <row r="87" spans="1:3">
      <c r="A87" s="46">
        <v>43960</v>
      </c>
      <c r="B87" t="s">
        <v>35</v>
      </c>
      <c r="C87">
        <v>580</v>
      </c>
    </row>
    <row r="88" spans="1:3">
      <c r="A88" s="46">
        <v>43960</v>
      </c>
      <c r="B88" t="s">
        <v>39</v>
      </c>
      <c r="C88">
        <v>134</v>
      </c>
    </row>
    <row r="89" spans="1:3">
      <c r="A89" s="46">
        <v>43960</v>
      </c>
      <c r="B89" t="s">
        <v>33</v>
      </c>
      <c r="C89">
        <v>115</v>
      </c>
    </row>
    <row r="90" spans="1:3">
      <c r="A90" s="46">
        <v>43960</v>
      </c>
      <c r="B90" t="s">
        <v>37</v>
      </c>
      <c r="C90">
        <v>71</v>
      </c>
    </row>
    <row r="91" spans="1:3">
      <c r="A91" s="46">
        <v>43960</v>
      </c>
      <c r="B91" t="s">
        <v>31</v>
      </c>
      <c r="C91">
        <v>67</v>
      </c>
    </row>
    <row r="92" spans="1:3">
      <c r="A92" s="46">
        <v>43961</v>
      </c>
      <c r="B92" t="s">
        <v>35</v>
      </c>
      <c r="C92">
        <v>638</v>
      </c>
    </row>
    <row r="93" spans="1:3">
      <c r="A93" s="46">
        <v>43961</v>
      </c>
      <c r="B93" t="s">
        <v>39</v>
      </c>
      <c r="C93">
        <v>137</v>
      </c>
    </row>
    <row r="94" spans="1:3">
      <c r="A94" s="46">
        <v>43961</v>
      </c>
      <c r="B94" t="s">
        <v>33</v>
      </c>
      <c r="C94">
        <v>126</v>
      </c>
    </row>
    <row r="95" spans="1:3">
      <c r="A95" s="46">
        <v>43961</v>
      </c>
      <c r="B95" t="s">
        <v>37</v>
      </c>
      <c r="C95">
        <v>76</v>
      </c>
    </row>
    <row r="96" spans="1:3">
      <c r="A96" s="46">
        <v>43961</v>
      </c>
      <c r="B96" t="s">
        <v>31</v>
      </c>
      <c r="C96">
        <v>75</v>
      </c>
    </row>
    <row r="97" spans="1:3">
      <c r="A97" s="46">
        <v>43962</v>
      </c>
      <c r="B97" t="s">
        <v>35</v>
      </c>
      <c r="C97">
        <v>679</v>
      </c>
    </row>
    <row r="98" spans="1:3">
      <c r="A98" s="46">
        <v>43962</v>
      </c>
      <c r="B98" t="s">
        <v>39</v>
      </c>
      <c r="C98">
        <v>142</v>
      </c>
    </row>
    <row r="99" spans="1:3">
      <c r="A99" s="46">
        <v>43962</v>
      </c>
      <c r="B99" t="s">
        <v>33</v>
      </c>
      <c r="C99">
        <v>128</v>
      </c>
    </row>
    <row r="100" spans="1:3">
      <c r="A100" s="46">
        <v>43962</v>
      </c>
      <c r="B100" t="s">
        <v>37</v>
      </c>
      <c r="C100">
        <v>87</v>
      </c>
    </row>
    <row r="101" spans="1:3">
      <c r="A101" s="46">
        <v>43962</v>
      </c>
      <c r="B101" t="s">
        <v>31</v>
      </c>
      <c r="C101">
        <v>78</v>
      </c>
    </row>
    <row r="102" spans="1:3">
      <c r="A102" s="46">
        <v>43963</v>
      </c>
      <c r="B102" t="s">
        <v>35</v>
      </c>
      <c r="C102">
        <v>735</v>
      </c>
    </row>
    <row r="103" spans="1:3">
      <c r="A103" s="46">
        <v>43963</v>
      </c>
      <c r="B103" t="s">
        <v>39</v>
      </c>
      <c r="C103">
        <v>138</v>
      </c>
    </row>
    <row r="104" spans="1:3">
      <c r="A104" s="46">
        <v>43963</v>
      </c>
      <c r="B104" t="s">
        <v>33</v>
      </c>
      <c r="C104">
        <v>143</v>
      </c>
    </row>
    <row r="105" spans="1:3">
      <c r="A105" s="46">
        <v>43963</v>
      </c>
      <c r="B105" t="s">
        <v>37</v>
      </c>
      <c r="C105">
        <v>81</v>
      </c>
    </row>
    <row r="106" spans="1:3">
      <c r="A106" s="46">
        <v>43963</v>
      </c>
      <c r="B106" t="s">
        <v>31</v>
      </c>
      <c r="C106">
        <v>102</v>
      </c>
    </row>
    <row r="107" spans="1:3">
      <c r="A107" s="46">
        <v>43964</v>
      </c>
      <c r="B107" t="s">
        <v>35</v>
      </c>
      <c r="C107">
        <v>833</v>
      </c>
    </row>
    <row r="108" spans="1:3">
      <c r="A108" s="46">
        <v>43964</v>
      </c>
      <c r="B108" t="s">
        <v>39</v>
      </c>
      <c r="C108">
        <v>155</v>
      </c>
    </row>
    <row r="109" spans="1:3">
      <c r="A109" s="46">
        <v>43964</v>
      </c>
      <c r="B109" t="s">
        <v>33</v>
      </c>
      <c r="C109">
        <v>143</v>
      </c>
    </row>
    <row r="110" spans="1:3">
      <c r="A110" s="46">
        <v>43964</v>
      </c>
      <c r="B110" t="s">
        <v>37</v>
      </c>
      <c r="C110">
        <v>87</v>
      </c>
    </row>
    <row r="111" spans="1:3" ht="15" customHeight="1">
      <c r="A111" s="46">
        <v>43964</v>
      </c>
      <c r="B111" t="s">
        <v>31</v>
      </c>
      <c r="C111">
        <v>124</v>
      </c>
    </row>
    <row r="112" spans="1:3">
      <c r="A112" s="46">
        <v>43965</v>
      </c>
      <c r="B112" t="s">
        <v>35</v>
      </c>
      <c r="C112">
        <v>982</v>
      </c>
    </row>
    <row r="113" spans="1:3">
      <c r="A113" s="46">
        <v>43965</v>
      </c>
      <c r="B113" t="s">
        <v>39</v>
      </c>
      <c r="C113">
        <v>167</v>
      </c>
    </row>
    <row r="114" spans="1:3">
      <c r="A114" s="46">
        <v>43965</v>
      </c>
      <c r="B114" t="s">
        <v>33</v>
      </c>
      <c r="C114">
        <v>150</v>
      </c>
    </row>
    <row r="115" spans="1:3">
      <c r="A115" s="46">
        <v>43965</v>
      </c>
      <c r="B115" t="s">
        <v>37</v>
      </c>
      <c r="C115">
        <v>90</v>
      </c>
    </row>
    <row r="116" spans="1:3">
      <c r="A116" s="46">
        <v>43965</v>
      </c>
      <c r="B116" t="s">
        <v>31</v>
      </c>
      <c r="C116">
        <v>129</v>
      </c>
    </row>
    <row r="117" spans="1:3">
      <c r="A117" s="46">
        <v>43966</v>
      </c>
      <c r="B117" t="s">
        <v>35</v>
      </c>
      <c r="C117">
        <v>1066</v>
      </c>
    </row>
    <row r="118" spans="1:3">
      <c r="A118" s="46">
        <v>43966</v>
      </c>
      <c r="B118" t="s">
        <v>39</v>
      </c>
      <c r="C118">
        <v>184</v>
      </c>
    </row>
    <row r="119" spans="1:3">
      <c r="A119" s="46">
        <v>43966</v>
      </c>
      <c r="B119" t="s">
        <v>33</v>
      </c>
      <c r="C119">
        <v>166</v>
      </c>
    </row>
    <row r="120" spans="1:3">
      <c r="A120" s="46">
        <v>43966</v>
      </c>
      <c r="B120" t="s">
        <v>37</v>
      </c>
      <c r="C120">
        <v>91</v>
      </c>
    </row>
    <row r="121" spans="1:3">
      <c r="A121" s="46">
        <v>43966</v>
      </c>
      <c r="B121" t="s">
        <v>31</v>
      </c>
      <c r="C121">
        <v>136</v>
      </c>
    </row>
    <row r="122" spans="1:3">
      <c r="A122" s="46">
        <v>43967</v>
      </c>
      <c r="B122" t="s">
        <v>35</v>
      </c>
      <c r="C122">
        <v>1152</v>
      </c>
    </row>
    <row r="123" spans="1:3">
      <c r="A123" s="46">
        <v>43967</v>
      </c>
      <c r="B123" t="s">
        <v>39</v>
      </c>
      <c r="C123">
        <v>196</v>
      </c>
    </row>
    <row r="124" spans="1:3">
      <c r="A124" s="46">
        <v>43967</v>
      </c>
      <c r="B124" t="s">
        <v>33</v>
      </c>
      <c r="C124">
        <v>173</v>
      </c>
    </row>
    <row r="125" spans="1:3">
      <c r="A125" s="46">
        <v>43967</v>
      </c>
      <c r="B125" t="s">
        <v>37</v>
      </c>
      <c r="C125">
        <v>94</v>
      </c>
    </row>
    <row r="126" spans="1:3">
      <c r="A126" s="46">
        <v>43967</v>
      </c>
      <c r="B126" t="s">
        <v>31</v>
      </c>
      <c r="C126">
        <v>148</v>
      </c>
    </row>
    <row r="127" spans="1:3">
      <c r="A127" s="46">
        <v>43968</v>
      </c>
      <c r="B127" t="s">
        <v>35</v>
      </c>
      <c r="C127">
        <v>1271</v>
      </c>
    </row>
    <row r="128" spans="1:3">
      <c r="A128" s="46">
        <v>43968</v>
      </c>
      <c r="B128" t="s">
        <v>39</v>
      </c>
      <c r="C128">
        <v>211</v>
      </c>
    </row>
    <row r="129" spans="1:3">
      <c r="A129" s="46">
        <v>43968</v>
      </c>
      <c r="B129" t="s">
        <v>33</v>
      </c>
      <c r="C129">
        <v>176</v>
      </c>
    </row>
    <row r="130" spans="1:3">
      <c r="A130" s="46">
        <v>43968</v>
      </c>
      <c r="B130" t="s">
        <v>37</v>
      </c>
      <c r="C130">
        <v>101</v>
      </c>
    </row>
    <row r="131" spans="1:3">
      <c r="A131" s="46">
        <v>43968</v>
      </c>
      <c r="B131" t="s">
        <v>31</v>
      </c>
      <c r="C131">
        <v>153</v>
      </c>
    </row>
    <row r="132" spans="1:3">
      <c r="A132" s="46">
        <v>43969</v>
      </c>
      <c r="B132" t="s">
        <v>35</v>
      </c>
      <c r="C132">
        <v>1343</v>
      </c>
    </row>
    <row r="133" spans="1:3">
      <c r="A133" s="46">
        <v>43969</v>
      </c>
      <c r="B133" t="s">
        <v>39</v>
      </c>
      <c r="C133">
        <v>214</v>
      </c>
    </row>
    <row r="134" spans="1:3">
      <c r="A134" s="46">
        <v>43969</v>
      </c>
      <c r="B134" t="s">
        <v>33</v>
      </c>
      <c r="C134">
        <v>177</v>
      </c>
    </row>
    <row r="135" spans="1:3">
      <c r="A135" s="46">
        <v>43969</v>
      </c>
      <c r="B135" t="s">
        <v>37</v>
      </c>
      <c r="C135">
        <v>105</v>
      </c>
    </row>
    <row r="136" spans="1:3">
      <c r="A136" s="46">
        <v>43969</v>
      </c>
      <c r="B136" t="s">
        <v>31</v>
      </c>
      <c r="C136">
        <v>162</v>
      </c>
    </row>
    <row r="137" spans="1:3">
      <c r="A137" s="46">
        <v>43970</v>
      </c>
      <c r="B137" t="s">
        <v>35</v>
      </c>
      <c r="C137">
        <v>1457</v>
      </c>
    </row>
    <row r="138" spans="1:3">
      <c r="A138" s="46">
        <v>43970</v>
      </c>
      <c r="B138" t="s">
        <v>39</v>
      </c>
      <c r="C138">
        <v>220</v>
      </c>
    </row>
    <row r="139" spans="1:3">
      <c r="A139" s="46">
        <v>43970</v>
      </c>
      <c r="B139" t="s">
        <v>33</v>
      </c>
      <c r="C139">
        <v>177</v>
      </c>
    </row>
    <row r="140" spans="1:3">
      <c r="A140" s="46">
        <v>43970</v>
      </c>
      <c r="B140" t="s">
        <v>37</v>
      </c>
      <c r="C140">
        <v>110</v>
      </c>
    </row>
    <row r="141" spans="1:3">
      <c r="A141" s="46">
        <v>43970</v>
      </c>
      <c r="B141" t="s">
        <v>31</v>
      </c>
      <c r="C141">
        <v>169</v>
      </c>
    </row>
    <row r="142" spans="1:3">
      <c r="A142" s="46">
        <v>43971</v>
      </c>
      <c r="B142" t="s">
        <v>35</v>
      </c>
      <c r="C142">
        <v>1572</v>
      </c>
    </row>
    <row r="143" spans="1:3">
      <c r="A143" s="46">
        <v>43971</v>
      </c>
      <c r="B143" t="s">
        <v>39</v>
      </c>
      <c r="C143">
        <v>227</v>
      </c>
    </row>
    <row r="144" spans="1:3">
      <c r="A144" s="46">
        <v>43971</v>
      </c>
      <c r="B144" t="s">
        <v>33</v>
      </c>
      <c r="C144">
        <v>177</v>
      </c>
    </row>
    <row r="145" spans="1:3">
      <c r="A145" s="46">
        <v>43971</v>
      </c>
      <c r="B145" t="s">
        <v>37</v>
      </c>
      <c r="C145">
        <v>119</v>
      </c>
    </row>
    <row r="146" spans="1:3">
      <c r="A146" s="46">
        <v>43971</v>
      </c>
      <c r="B146" t="s">
        <v>31</v>
      </c>
      <c r="C146">
        <v>170</v>
      </c>
    </row>
    <row r="147" spans="1:3">
      <c r="A147" s="46">
        <v>43972</v>
      </c>
      <c r="B147" t="s">
        <v>35</v>
      </c>
      <c r="C147">
        <v>1769</v>
      </c>
    </row>
    <row r="148" spans="1:3">
      <c r="A148" s="46">
        <v>43972</v>
      </c>
      <c r="B148" t="s">
        <v>39</v>
      </c>
      <c r="C148">
        <v>245</v>
      </c>
    </row>
    <row r="149" spans="1:3">
      <c r="A149" s="46">
        <v>43972</v>
      </c>
      <c r="B149" t="s">
        <v>33</v>
      </c>
      <c r="C149">
        <v>180</v>
      </c>
    </row>
    <row r="150" spans="1:3">
      <c r="A150" s="46">
        <v>43972</v>
      </c>
      <c r="B150" t="s">
        <v>37</v>
      </c>
      <c r="C150">
        <v>135</v>
      </c>
    </row>
    <row r="151" spans="1:3">
      <c r="A151" s="46">
        <v>43972</v>
      </c>
      <c r="B151" t="s">
        <v>31</v>
      </c>
      <c r="C151">
        <v>183</v>
      </c>
    </row>
    <row r="152" spans="1:3">
      <c r="A152" s="46">
        <v>43973</v>
      </c>
      <c r="B152" t="s">
        <v>35</v>
      </c>
      <c r="C152">
        <v>1942</v>
      </c>
    </row>
    <row r="153" spans="1:3">
      <c r="A153" s="46">
        <v>43973</v>
      </c>
      <c r="B153" t="s">
        <v>39</v>
      </c>
      <c r="C153">
        <v>274</v>
      </c>
    </row>
    <row r="154" spans="1:3">
      <c r="A154" s="46">
        <v>43973</v>
      </c>
      <c r="B154" t="s">
        <v>33</v>
      </c>
      <c r="C154">
        <v>185</v>
      </c>
    </row>
    <row r="155" spans="1:3">
      <c r="A155" s="46">
        <v>43973</v>
      </c>
      <c r="B155" t="s">
        <v>37</v>
      </c>
      <c r="C155">
        <v>151</v>
      </c>
    </row>
    <row r="156" spans="1:3">
      <c r="A156" s="46">
        <v>43973</v>
      </c>
      <c r="B156" t="s">
        <v>31</v>
      </c>
      <c r="C156">
        <v>191</v>
      </c>
    </row>
    <row r="157" spans="1:3">
      <c r="A157" s="46">
        <v>43974</v>
      </c>
      <c r="B157" t="s">
        <v>35</v>
      </c>
      <c r="C157">
        <v>2211</v>
      </c>
    </row>
    <row r="158" spans="1:3">
      <c r="A158" s="46">
        <v>43974</v>
      </c>
      <c r="B158" t="s">
        <v>39</v>
      </c>
      <c r="C158">
        <v>292</v>
      </c>
    </row>
    <row r="159" spans="1:3">
      <c r="A159" s="46">
        <v>43974</v>
      </c>
      <c r="B159" t="s">
        <v>33</v>
      </c>
      <c r="C159">
        <v>185</v>
      </c>
    </row>
    <row r="160" spans="1:3">
      <c r="A160" s="46">
        <v>43974</v>
      </c>
      <c r="B160" t="s">
        <v>37</v>
      </c>
      <c r="C160">
        <v>166</v>
      </c>
    </row>
    <row r="161" spans="1:3">
      <c r="A161" s="46">
        <v>43974</v>
      </c>
      <c r="B161" t="s">
        <v>31</v>
      </c>
      <c r="C161">
        <v>200</v>
      </c>
    </row>
    <row r="162" spans="1:3">
      <c r="A162" s="46">
        <v>43975</v>
      </c>
      <c r="B162" t="s">
        <v>35</v>
      </c>
      <c r="C162">
        <v>2547</v>
      </c>
    </row>
    <row r="163" spans="1:3">
      <c r="A163" s="46">
        <v>43975</v>
      </c>
      <c r="B163" t="s">
        <v>39</v>
      </c>
      <c r="C163">
        <v>305</v>
      </c>
    </row>
    <row r="164" spans="1:3">
      <c r="A164" s="46">
        <v>43975</v>
      </c>
      <c r="B164" t="s">
        <v>33</v>
      </c>
      <c r="C164">
        <v>189</v>
      </c>
    </row>
    <row r="165" spans="1:3">
      <c r="A165" s="46">
        <v>43975</v>
      </c>
      <c r="B165" t="s">
        <v>37</v>
      </c>
      <c r="C165">
        <v>179</v>
      </c>
    </row>
    <row r="166" spans="1:3">
      <c r="A166" s="46">
        <v>43975</v>
      </c>
      <c r="B166" t="s">
        <v>31</v>
      </c>
      <c r="C166">
        <v>204</v>
      </c>
    </row>
    <row r="167" spans="1:3">
      <c r="A167" s="46">
        <v>43976</v>
      </c>
      <c r="B167" t="s">
        <v>35</v>
      </c>
      <c r="C167">
        <v>2814</v>
      </c>
    </row>
    <row r="168" spans="1:3">
      <c r="A168" s="46">
        <v>43976</v>
      </c>
      <c r="B168" t="s">
        <v>39</v>
      </c>
      <c r="C168">
        <v>322</v>
      </c>
    </row>
    <row r="169" spans="1:3">
      <c r="A169" s="46">
        <v>43976</v>
      </c>
      <c r="B169" t="s">
        <v>33</v>
      </c>
      <c r="C169">
        <v>205</v>
      </c>
    </row>
    <row r="170" spans="1:3">
      <c r="A170" s="46">
        <v>43976</v>
      </c>
      <c r="B170" t="s">
        <v>37</v>
      </c>
      <c r="C170">
        <v>212</v>
      </c>
    </row>
    <row r="171" spans="1:3">
      <c r="A171" s="46">
        <v>43976</v>
      </c>
      <c r="B171" t="s">
        <v>31</v>
      </c>
      <c r="C171">
        <v>207</v>
      </c>
    </row>
    <row r="172" spans="1:3">
      <c r="A172" s="46">
        <v>43977</v>
      </c>
      <c r="B172" t="s">
        <v>35</v>
      </c>
      <c r="C172">
        <v>2969</v>
      </c>
    </row>
    <row r="173" spans="1:3">
      <c r="A173" s="46">
        <v>43977</v>
      </c>
      <c r="B173" t="s">
        <v>39</v>
      </c>
      <c r="C173">
        <v>337</v>
      </c>
    </row>
    <row r="174" spans="1:3">
      <c r="A174" s="46">
        <v>43977</v>
      </c>
      <c r="B174" t="s">
        <v>33</v>
      </c>
      <c r="C174">
        <v>209</v>
      </c>
    </row>
    <row r="175" spans="1:3">
      <c r="A175" s="46">
        <v>43977</v>
      </c>
      <c r="B175" t="s">
        <v>37</v>
      </c>
      <c r="C175">
        <v>229</v>
      </c>
    </row>
    <row r="176" spans="1:3">
      <c r="A176" s="46">
        <v>43977</v>
      </c>
      <c r="B176" t="s">
        <v>31</v>
      </c>
      <c r="C176">
        <v>210</v>
      </c>
    </row>
    <row r="177" spans="1:3">
      <c r="A177" s="46">
        <v>43978</v>
      </c>
      <c r="B177" t="s">
        <v>35</v>
      </c>
      <c r="C177">
        <v>3114</v>
      </c>
    </row>
    <row r="178" spans="1:3">
      <c r="A178" s="46">
        <v>43978</v>
      </c>
      <c r="B178" t="s">
        <v>39</v>
      </c>
      <c r="C178">
        <v>348</v>
      </c>
    </row>
    <row r="179" spans="1:3">
      <c r="A179" s="46">
        <v>43978</v>
      </c>
      <c r="B179" t="s">
        <v>33</v>
      </c>
      <c r="C179">
        <v>211</v>
      </c>
    </row>
    <row r="180" spans="1:3">
      <c r="A180" s="46">
        <v>43978</v>
      </c>
      <c r="B180" t="s">
        <v>37</v>
      </c>
      <c r="C180">
        <v>257</v>
      </c>
    </row>
    <row r="181" spans="1:3">
      <c r="A181" s="46">
        <v>43978</v>
      </c>
      <c r="B181" t="s">
        <v>31</v>
      </c>
      <c r="C181">
        <v>215</v>
      </c>
    </row>
    <row r="182" spans="1:3">
      <c r="A182" s="46">
        <v>43979</v>
      </c>
      <c r="B182" t="s">
        <v>35</v>
      </c>
      <c r="C182">
        <v>3281</v>
      </c>
    </row>
    <row r="183" spans="1:3">
      <c r="A183" s="46">
        <v>43979</v>
      </c>
      <c r="B183" t="s">
        <v>39</v>
      </c>
      <c r="C183">
        <v>354</v>
      </c>
    </row>
    <row r="184" spans="1:3">
      <c r="A184" s="46">
        <v>43979</v>
      </c>
      <c r="B184" t="s">
        <v>33</v>
      </c>
      <c r="C184">
        <v>212</v>
      </c>
    </row>
    <row r="185" spans="1:3">
      <c r="A185" s="46">
        <v>43979</v>
      </c>
      <c r="B185" t="s">
        <v>37</v>
      </c>
      <c r="C185">
        <v>275</v>
      </c>
    </row>
    <row r="186" spans="1:3">
      <c r="A186" s="46">
        <v>43979</v>
      </c>
      <c r="B186" t="s">
        <v>31</v>
      </c>
      <c r="C186">
        <v>226</v>
      </c>
    </row>
    <row r="187" spans="1:3">
      <c r="A187" s="46">
        <v>43980</v>
      </c>
      <c r="B187" t="s">
        <v>35</v>
      </c>
      <c r="C187">
        <v>3436</v>
      </c>
    </row>
    <row r="188" spans="1:3">
      <c r="A188" s="46">
        <v>43980</v>
      </c>
      <c r="B188" t="s">
        <v>39</v>
      </c>
      <c r="C188">
        <v>406</v>
      </c>
    </row>
    <row r="189" spans="1:3">
      <c r="A189" s="46">
        <v>43980</v>
      </c>
      <c r="B189" t="s">
        <v>33</v>
      </c>
      <c r="C189">
        <v>220</v>
      </c>
    </row>
    <row r="190" spans="1:3">
      <c r="A190" s="46">
        <v>43980</v>
      </c>
      <c r="B190" t="s">
        <v>37</v>
      </c>
      <c r="C190">
        <v>302</v>
      </c>
    </row>
    <row r="191" spans="1:3">
      <c r="A191" s="46">
        <v>43980</v>
      </c>
      <c r="B191" t="s">
        <v>31</v>
      </c>
      <c r="C191">
        <v>243</v>
      </c>
    </row>
    <row r="192" spans="1:3">
      <c r="A192" s="46">
        <v>43981</v>
      </c>
      <c r="B192" t="s">
        <v>35</v>
      </c>
      <c r="C192">
        <v>3525</v>
      </c>
    </row>
    <row r="193" spans="1:3">
      <c r="A193" s="46">
        <v>43981</v>
      </c>
      <c r="B193" t="s">
        <v>39</v>
      </c>
      <c r="C193">
        <v>416</v>
      </c>
    </row>
    <row r="194" spans="1:3">
      <c r="A194" s="46">
        <v>43981</v>
      </c>
      <c r="B194" t="s">
        <v>33</v>
      </c>
      <c r="C194">
        <v>232</v>
      </c>
    </row>
    <row r="195" spans="1:3">
      <c r="A195" s="46">
        <v>43981</v>
      </c>
      <c r="B195" t="s">
        <v>37</v>
      </c>
      <c r="C195">
        <v>311</v>
      </c>
    </row>
    <row r="196" spans="1:3">
      <c r="A196" s="46">
        <v>43981</v>
      </c>
      <c r="B196" t="s">
        <v>31</v>
      </c>
      <c r="C196">
        <v>255</v>
      </c>
    </row>
    <row r="197" spans="1:3">
      <c r="A197" s="46">
        <v>43982</v>
      </c>
      <c r="B197" t="s">
        <v>35</v>
      </c>
      <c r="C197">
        <v>3750</v>
      </c>
    </row>
    <row r="198" spans="1:3">
      <c r="A198" s="46">
        <v>43982</v>
      </c>
      <c r="B198" t="s">
        <v>39</v>
      </c>
      <c r="C198">
        <v>466</v>
      </c>
    </row>
    <row r="199" spans="1:3">
      <c r="A199" s="46">
        <v>43982</v>
      </c>
      <c r="B199" t="s">
        <v>33</v>
      </c>
      <c r="C199">
        <v>242</v>
      </c>
    </row>
    <row r="200" spans="1:3">
      <c r="A200" s="46">
        <v>43982</v>
      </c>
      <c r="B200" t="s">
        <v>37</v>
      </c>
      <c r="C200">
        <v>358</v>
      </c>
    </row>
    <row r="201" spans="1:3">
      <c r="A201" s="46">
        <v>43982</v>
      </c>
      <c r="B201" t="s">
        <v>31</v>
      </c>
      <c r="C201">
        <v>271</v>
      </c>
    </row>
    <row r="202" spans="1:3">
      <c r="A202" s="46">
        <v>43983</v>
      </c>
      <c r="B202" t="s">
        <v>35</v>
      </c>
      <c r="C202">
        <v>3946</v>
      </c>
    </row>
    <row r="203" spans="1:3">
      <c r="A203" s="46">
        <v>43983</v>
      </c>
      <c r="B203" t="s">
        <v>39</v>
      </c>
      <c r="C203">
        <v>471</v>
      </c>
    </row>
    <row r="204" spans="1:3">
      <c r="A204" s="46">
        <v>43983</v>
      </c>
      <c r="B204" t="s">
        <v>33</v>
      </c>
      <c r="C204">
        <v>251</v>
      </c>
    </row>
    <row r="205" spans="1:3">
      <c r="A205" s="46">
        <v>43983</v>
      </c>
      <c r="B205" t="s">
        <v>37</v>
      </c>
      <c r="C205">
        <v>393</v>
      </c>
    </row>
    <row r="206" spans="1:3">
      <c r="A206" s="46">
        <v>43983</v>
      </c>
      <c r="B206" t="s">
        <v>31</v>
      </c>
      <c r="C206">
        <v>275</v>
      </c>
    </row>
    <row r="207" spans="1:3">
      <c r="A207" s="46">
        <v>43984</v>
      </c>
      <c r="B207" t="s">
        <v>35</v>
      </c>
      <c r="C207">
        <v>4146</v>
      </c>
    </row>
    <row r="208" spans="1:3">
      <c r="A208" s="46">
        <v>43984</v>
      </c>
      <c r="B208" t="s">
        <v>39</v>
      </c>
      <c r="C208">
        <v>488</v>
      </c>
    </row>
    <row r="209" spans="1:3">
      <c r="A209" s="46">
        <v>43984</v>
      </c>
      <c r="B209" t="s">
        <v>33</v>
      </c>
      <c r="C209">
        <v>258</v>
      </c>
    </row>
    <row r="210" spans="1:3">
      <c r="A210" s="46">
        <v>43984</v>
      </c>
      <c r="B210" t="s">
        <v>37</v>
      </c>
      <c r="C210">
        <v>401</v>
      </c>
    </row>
    <row r="211" spans="1:3">
      <c r="A211" s="46">
        <v>43984</v>
      </c>
      <c r="B211" t="s">
        <v>31</v>
      </c>
      <c r="C211">
        <v>293</v>
      </c>
    </row>
    <row r="212" spans="1:3">
      <c r="A212" s="46">
        <v>43985</v>
      </c>
      <c r="B212" t="s">
        <v>35</v>
      </c>
      <c r="C212">
        <v>4277</v>
      </c>
    </row>
    <row r="213" spans="1:3">
      <c r="A213" s="46">
        <v>43985</v>
      </c>
      <c r="B213" t="s">
        <v>39</v>
      </c>
      <c r="C213">
        <v>499</v>
      </c>
    </row>
    <row r="214" spans="1:3">
      <c r="A214" s="46">
        <v>43985</v>
      </c>
      <c r="B214" t="s">
        <v>33</v>
      </c>
      <c r="C214">
        <v>267</v>
      </c>
    </row>
    <row r="215" spans="1:3">
      <c r="A215" s="46">
        <v>43985</v>
      </c>
      <c r="B215" t="s">
        <v>37</v>
      </c>
      <c r="C215">
        <v>422</v>
      </c>
    </row>
    <row r="216" spans="1:3">
      <c r="A216" s="46">
        <v>43985</v>
      </c>
      <c r="B216" t="s">
        <v>31</v>
      </c>
      <c r="C216">
        <v>295</v>
      </c>
    </row>
    <row r="217" spans="1:3">
      <c r="A217" s="46">
        <v>43986</v>
      </c>
      <c r="B217" t="s">
        <v>35</v>
      </c>
      <c r="C217">
        <v>4531</v>
      </c>
    </row>
    <row r="218" spans="1:3">
      <c r="A218" s="46">
        <v>43986</v>
      </c>
      <c r="B218" t="s">
        <v>39</v>
      </c>
      <c r="C218">
        <v>583</v>
      </c>
    </row>
    <row r="219" spans="1:3">
      <c r="A219" s="46">
        <v>43986</v>
      </c>
      <c r="B219" t="s">
        <v>33</v>
      </c>
      <c r="C219">
        <v>275</v>
      </c>
    </row>
    <row r="220" spans="1:3">
      <c r="A220" s="46">
        <v>43986</v>
      </c>
      <c r="B220" t="s">
        <v>37</v>
      </c>
      <c r="C220">
        <v>449</v>
      </c>
    </row>
    <row r="221" spans="1:3">
      <c r="A221" s="46">
        <v>43986</v>
      </c>
      <c r="B221" t="s">
        <v>31</v>
      </c>
      <c r="C221">
        <v>316</v>
      </c>
    </row>
    <row r="222" spans="1:3">
      <c r="A222" s="46">
        <v>43987</v>
      </c>
      <c r="B222" t="s">
        <v>35</v>
      </c>
      <c r="C222">
        <v>4768</v>
      </c>
    </row>
    <row r="223" spans="1:3">
      <c r="A223" s="46">
        <v>43987</v>
      </c>
      <c r="B223" t="s">
        <v>39</v>
      </c>
      <c r="C223">
        <v>621</v>
      </c>
    </row>
    <row r="224" spans="1:3">
      <c r="A224" s="46">
        <v>43987</v>
      </c>
      <c r="B224" t="s">
        <v>33</v>
      </c>
      <c r="C224">
        <v>290</v>
      </c>
    </row>
    <row r="225" spans="1:3">
      <c r="A225" s="46">
        <v>43987</v>
      </c>
      <c r="B225" t="s">
        <v>37</v>
      </c>
      <c r="C225">
        <v>481</v>
      </c>
    </row>
    <row r="226" spans="1:3">
      <c r="A226" s="46">
        <v>43987</v>
      </c>
      <c r="B226" t="s">
        <v>31</v>
      </c>
      <c r="C226">
        <v>325</v>
      </c>
    </row>
    <row r="227" spans="1:3">
      <c r="A227" s="46">
        <v>43988</v>
      </c>
      <c r="B227" t="s">
        <v>35</v>
      </c>
      <c r="C227">
        <v>4986</v>
      </c>
    </row>
    <row r="228" spans="1:3">
      <c r="A228" s="46">
        <v>43988</v>
      </c>
      <c r="B228" t="s">
        <v>39</v>
      </c>
      <c r="C228">
        <v>643</v>
      </c>
    </row>
    <row r="229" spans="1:3">
      <c r="A229" s="46">
        <v>43988</v>
      </c>
      <c r="B229" t="s">
        <v>33</v>
      </c>
      <c r="C229">
        <v>298</v>
      </c>
    </row>
    <row r="230" spans="1:3">
      <c r="A230" s="46">
        <v>43988</v>
      </c>
      <c r="B230" t="s">
        <v>37</v>
      </c>
      <c r="C230">
        <v>523</v>
      </c>
    </row>
    <row r="231" spans="1:3">
      <c r="A231" s="46">
        <v>43988</v>
      </c>
      <c r="B231" t="s">
        <v>31</v>
      </c>
      <c r="C231">
        <v>342</v>
      </c>
    </row>
    <row r="232" spans="1:3">
      <c r="A232" s="46">
        <v>43989</v>
      </c>
      <c r="B232" t="s">
        <v>35</v>
      </c>
      <c r="C232">
        <v>5182</v>
      </c>
    </row>
    <row r="233" spans="1:3">
      <c r="A233" s="46">
        <v>43989</v>
      </c>
      <c r="B233" t="s">
        <v>39</v>
      </c>
      <c r="C233">
        <v>673</v>
      </c>
    </row>
    <row r="234" spans="1:3">
      <c r="A234" s="46">
        <v>43989</v>
      </c>
      <c r="B234" t="s">
        <v>33</v>
      </c>
      <c r="C234">
        <v>308</v>
      </c>
    </row>
    <row r="235" spans="1:3">
      <c r="A235" s="46">
        <v>43989</v>
      </c>
      <c r="B235" t="s">
        <v>37</v>
      </c>
      <c r="C235">
        <v>541</v>
      </c>
    </row>
    <row r="236" spans="1:3">
      <c r="A236" s="46">
        <v>43989</v>
      </c>
      <c r="B236" t="s">
        <v>31</v>
      </c>
      <c r="C236">
        <v>351</v>
      </c>
    </row>
    <row r="237" spans="1:3">
      <c r="A237" s="46">
        <v>43990</v>
      </c>
      <c r="B237" t="s">
        <v>35</v>
      </c>
      <c r="C237">
        <v>5520</v>
      </c>
    </row>
    <row r="238" spans="1:3">
      <c r="A238" s="46">
        <v>43990</v>
      </c>
      <c r="B238" t="s">
        <v>39</v>
      </c>
      <c r="C238">
        <v>685</v>
      </c>
    </row>
    <row r="239" spans="1:3">
      <c r="A239" s="46">
        <v>43990</v>
      </c>
      <c r="B239" t="s">
        <v>33</v>
      </c>
      <c r="C239">
        <v>361</v>
      </c>
    </row>
    <row r="240" spans="1:3">
      <c r="A240" s="46">
        <v>43990</v>
      </c>
      <c r="B240" t="s">
        <v>37</v>
      </c>
      <c r="C240">
        <v>566</v>
      </c>
    </row>
    <row r="241" spans="1:3">
      <c r="A241" s="46">
        <v>43990</v>
      </c>
      <c r="B241" t="s">
        <v>31</v>
      </c>
      <c r="C241">
        <v>370</v>
      </c>
    </row>
    <row r="242" spans="1:3">
      <c r="A242" s="46">
        <v>43991</v>
      </c>
      <c r="B242" t="s">
        <v>35</v>
      </c>
      <c r="C242">
        <v>5757</v>
      </c>
    </row>
    <row r="243" spans="1:3">
      <c r="A243" s="46">
        <v>43991</v>
      </c>
      <c r="B243" t="s">
        <v>39</v>
      </c>
      <c r="C243">
        <v>753</v>
      </c>
    </row>
    <row r="244" spans="1:3">
      <c r="A244" s="46">
        <v>43991</v>
      </c>
      <c r="B244" t="s">
        <v>33</v>
      </c>
      <c r="C244">
        <v>378</v>
      </c>
    </row>
    <row r="245" spans="1:3">
      <c r="A245" s="46">
        <v>43991</v>
      </c>
      <c r="B245" t="s">
        <v>37</v>
      </c>
      <c r="C245">
        <v>589</v>
      </c>
    </row>
    <row r="246" spans="1:3">
      <c r="A246" s="46">
        <v>43991</v>
      </c>
      <c r="B246" t="s">
        <v>31</v>
      </c>
      <c r="C246">
        <v>389</v>
      </c>
    </row>
    <row r="247" spans="1:3">
      <c r="A247" s="46">
        <v>43992</v>
      </c>
      <c r="B247" t="s">
        <v>35</v>
      </c>
      <c r="C247">
        <v>5998</v>
      </c>
    </row>
    <row r="248" spans="1:3">
      <c r="A248" s="46">
        <v>43992</v>
      </c>
      <c r="B248" t="s">
        <v>39</v>
      </c>
      <c r="C248">
        <v>800</v>
      </c>
    </row>
    <row r="249" spans="1:3">
      <c r="A249" s="46">
        <v>43992</v>
      </c>
      <c r="B249" t="s">
        <v>33</v>
      </c>
      <c r="C249">
        <v>397</v>
      </c>
    </row>
    <row r="250" spans="1:3">
      <c r="A250" s="46">
        <v>43992</v>
      </c>
      <c r="B250" t="s">
        <v>37</v>
      </c>
      <c r="C250">
        <v>616</v>
      </c>
    </row>
    <row r="251" spans="1:3">
      <c r="A251" s="46">
        <v>43992</v>
      </c>
      <c r="B251" t="s">
        <v>31</v>
      </c>
      <c r="C251">
        <v>410</v>
      </c>
    </row>
    <row r="252" spans="1:3">
      <c r="A252" s="46">
        <v>43993</v>
      </c>
      <c r="B252" t="s">
        <v>35</v>
      </c>
      <c r="C252">
        <v>6280</v>
      </c>
    </row>
    <row r="253" spans="1:3">
      <c r="A253" s="46">
        <v>43993</v>
      </c>
      <c r="B253" t="s">
        <v>39</v>
      </c>
      <c r="C253">
        <v>830</v>
      </c>
    </row>
    <row r="254" spans="1:3">
      <c r="A254" s="46">
        <v>43993</v>
      </c>
      <c r="B254" t="s">
        <v>33</v>
      </c>
      <c r="C254">
        <v>407</v>
      </c>
    </row>
    <row r="255" spans="1:3">
      <c r="A255" s="46">
        <v>43993</v>
      </c>
      <c r="B255" t="s">
        <v>37</v>
      </c>
      <c r="C255">
        <v>626</v>
      </c>
    </row>
    <row r="256" spans="1:3">
      <c r="A256" s="46">
        <v>43993</v>
      </c>
      <c r="B256" t="s">
        <v>31</v>
      </c>
      <c r="C256">
        <v>418</v>
      </c>
    </row>
    <row r="257" spans="1:3">
      <c r="A257" s="46">
        <v>43994</v>
      </c>
      <c r="B257" t="s">
        <v>35</v>
      </c>
      <c r="C257">
        <v>6587</v>
      </c>
    </row>
    <row r="258" spans="1:3">
      <c r="A258" s="46">
        <v>43994</v>
      </c>
      <c r="B258" t="s">
        <v>39</v>
      </c>
      <c r="C258">
        <v>865</v>
      </c>
    </row>
    <row r="259" spans="1:3">
      <c r="A259" s="46">
        <v>43994</v>
      </c>
      <c r="B259" t="s">
        <v>33</v>
      </c>
      <c r="C259">
        <v>420</v>
      </c>
    </row>
    <row r="260" spans="1:3">
      <c r="A260" s="46">
        <v>43994</v>
      </c>
      <c r="B260" t="s">
        <v>37</v>
      </c>
      <c r="C260">
        <v>667</v>
      </c>
    </row>
    <row r="261" spans="1:3">
      <c r="A261" s="46">
        <v>43994</v>
      </c>
      <c r="B261" t="s">
        <v>31</v>
      </c>
      <c r="C261">
        <v>443</v>
      </c>
    </row>
    <row r="262" spans="1:3">
      <c r="A262" s="46">
        <v>43995</v>
      </c>
      <c r="B262" t="s">
        <v>35</v>
      </c>
      <c r="C262">
        <v>7016</v>
      </c>
    </row>
    <row r="263" spans="1:3">
      <c r="A263" s="46">
        <v>43995</v>
      </c>
      <c r="B263" t="s">
        <v>39</v>
      </c>
      <c r="C263">
        <v>889</v>
      </c>
    </row>
    <row r="264" spans="1:3">
      <c r="A264" s="46">
        <v>43995</v>
      </c>
      <c r="B264" t="s">
        <v>33</v>
      </c>
      <c r="C264">
        <v>429</v>
      </c>
    </row>
    <row r="265" spans="1:3">
      <c r="A265" s="46">
        <v>43995</v>
      </c>
      <c r="B265" t="s">
        <v>37</v>
      </c>
      <c r="C265">
        <v>685</v>
      </c>
    </row>
    <row r="266" spans="1:3">
      <c r="A266" s="46">
        <v>43995</v>
      </c>
      <c r="B266" t="s">
        <v>31</v>
      </c>
      <c r="C266">
        <v>472</v>
      </c>
    </row>
    <row r="267" spans="1:3">
      <c r="A267" s="46">
        <v>43996</v>
      </c>
      <c r="B267" t="s">
        <v>35</v>
      </c>
      <c r="C267">
        <v>7297</v>
      </c>
    </row>
    <row r="268" spans="1:3">
      <c r="A268" s="46">
        <v>43996</v>
      </c>
      <c r="B268" t="s">
        <v>39</v>
      </c>
      <c r="C268">
        <v>902</v>
      </c>
    </row>
    <row r="269" spans="1:3">
      <c r="A269" s="46">
        <v>43996</v>
      </c>
      <c r="B269" t="s">
        <v>33</v>
      </c>
      <c r="C269">
        <v>448</v>
      </c>
    </row>
    <row r="270" spans="1:3">
      <c r="A270" s="46">
        <v>43996</v>
      </c>
      <c r="B270" t="s">
        <v>37</v>
      </c>
      <c r="C270">
        <v>713</v>
      </c>
    </row>
    <row r="271" spans="1:3">
      <c r="A271" s="46">
        <v>43996</v>
      </c>
      <c r="B271" t="s">
        <v>31</v>
      </c>
      <c r="C271">
        <v>485</v>
      </c>
    </row>
    <row r="272" spans="1:3">
      <c r="A272" s="46">
        <v>43997</v>
      </c>
      <c r="B272" t="s">
        <v>35</v>
      </c>
      <c r="C272">
        <v>7659</v>
      </c>
    </row>
    <row r="273" spans="1:3">
      <c r="A273" s="46">
        <v>43997</v>
      </c>
      <c r="B273" t="s">
        <v>39</v>
      </c>
      <c r="C273">
        <v>945</v>
      </c>
    </row>
    <row r="274" spans="1:3">
      <c r="A274" s="46">
        <v>43997</v>
      </c>
      <c r="B274" t="s">
        <v>33</v>
      </c>
      <c r="C274">
        <v>462</v>
      </c>
    </row>
    <row r="275" spans="1:3">
      <c r="A275" s="46">
        <v>43997</v>
      </c>
      <c r="B275" t="s">
        <v>37</v>
      </c>
      <c r="C275">
        <v>739</v>
      </c>
    </row>
    <row r="276" spans="1:3">
      <c r="A276" s="46">
        <v>43997</v>
      </c>
      <c r="B276" t="s">
        <v>31</v>
      </c>
      <c r="C276">
        <v>497</v>
      </c>
    </row>
    <row r="277" spans="1:3">
      <c r="A277" s="46">
        <v>43998</v>
      </c>
      <c r="B277" t="s">
        <v>35</v>
      </c>
      <c r="C277">
        <v>7968</v>
      </c>
    </row>
    <row r="278" spans="1:3">
      <c r="A278" s="46">
        <v>43998</v>
      </c>
      <c r="B278" t="s">
        <v>39</v>
      </c>
      <c r="C278">
        <v>987</v>
      </c>
    </row>
    <row r="279" spans="1:3">
      <c r="A279" s="46">
        <v>43998</v>
      </c>
      <c r="B279" t="s">
        <v>33</v>
      </c>
      <c r="C279">
        <v>476</v>
      </c>
    </row>
    <row r="280" spans="1:3">
      <c r="A280" s="46">
        <v>43998</v>
      </c>
      <c r="B280" t="s">
        <v>37</v>
      </c>
      <c r="C280">
        <v>756</v>
      </c>
    </row>
    <row r="281" spans="1:3">
      <c r="A281" s="46">
        <v>43998</v>
      </c>
      <c r="B281" t="s">
        <v>31</v>
      </c>
      <c r="C281">
        <v>519</v>
      </c>
    </row>
    <row r="282" spans="1:3">
      <c r="A282" s="46">
        <v>43999</v>
      </c>
      <c r="B282" t="s">
        <v>35</v>
      </c>
      <c r="C282">
        <v>8354</v>
      </c>
    </row>
    <row r="283" spans="1:3">
      <c r="A283" s="46">
        <v>43999</v>
      </c>
      <c r="B283" t="s">
        <v>39</v>
      </c>
      <c r="C283">
        <v>1045</v>
      </c>
    </row>
    <row r="284" spans="1:3">
      <c r="A284" s="46">
        <v>43999</v>
      </c>
      <c r="B284" t="s">
        <v>33</v>
      </c>
      <c r="C284">
        <v>482</v>
      </c>
    </row>
    <row r="285" spans="1:3">
      <c r="A285" s="46">
        <v>43999</v>
      </c>
      <c r="B285" t="s">
        <v>37</v>
      </c>
      <c r="C285">
        <v>821</v>
      </c>
    </row>
    <row r="286" spans="1:3">
      <c r="A286" s="46">
        <v>43999</v>
      </c>
      <c r="B286" t="s">
        <v>31</v>
      </c>
      <c r="C286">
        <v>549</v>
      </c>
    </row>
    <row r="287" spans="1:3">
      <c r="A287" s="46">
        <v>44000</v>
      </c>
      <c r="B287" t="s">
        <v>35</v>
      </c>
      <c r="C287">
        <v>8780</v>
      </c>
    </row>
    <row r="288" spans="1:3">
      <c r="A288" s="46">
        <v>44000</v>
      </c>
      <c r="B288" t="s">
        <v>39</v>
      </c>
      <c r="C288">
        <v>1134</v>
      </c>
    </row>
    <row r="289" spans="1:3">
      <c r="A289" s="46">
        <v>44000</v>
      </c>
      <c r="B289" t="s">
        <v>33</v>
      </c>
      <c r="C289">
        <v>521</v>
      </c>
    </row>
    <row r="290" spans="1:3">
      <c r="A290" s="46">
        <v>44000</v>
      </c>
      <c r="B290" t="s">
        <v>37</v>
      </c>
      <c r="C290">
        <v>882</v>
      </c>
    </row>
    <row r="291" spans="1:3">
      <c r="A291" s="46">
        <v>44000</v>
      </c>
      <c r="B291" t="s">
        <v>31</v>
      </c>
      <c r="C291">
        <v>561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63</v>
      </c>
      <c r="B1" s="38" t="s">
        <v>64</v>
      </c>
      <c r="C1" s="38" t="s">
        <v>65</v>
      </c>
      <c r="D1" s="39" t="s">
        <v>66</v>
      </c>
      <c r="E1" s="39" t="s">
        <v>67</v>
      </c>
      <c r="F1" s="39" t="s">
        <v>61</v>
      </c>
      <c r="G1" s="39" t="s">
        <v>68</v>
      </c>
      <c r="H1" s="39" t="s">
        <v>15</v>
      </c>
      <c r="I1" s="39" t="s">
        <v>69</v>
      </c>
      <c r="J1" s="39" t="s">
        <v>70</v>
      </c>
      <c r="K1" s="39" t="s">
        <v>71</v>
      </c>
      <c r="L1" s="39" t="s">
        <v>72</v>
      </c>
      <c r="M1" s="39" t="s">
        <v>73</v>
      </c>
      <c r="N1" s="39" t="s">
        <v>74</v>
      </c>
      <c r="O1" s="39" t="s">
        <v>75</v>
      </c>
      <c r="P1" s="39" t="s">
        <v>76</v>
      </c>
      <c r="Q1" s="39" t="s">
        <v>77</v>
      </c>
      <c r="R1" s="55" t="s">
        <v>78</v>
      </c>
      <c r="S1" s="55" t="s">
        <v>79</v>
      </c>
      <c r="T1" s="55" t="s">
        <v>80</v>
      </c>
    </row>
    <row r="2" spans="1:20">
      <c r="A2" s="41" t="s">
        <v>22</v>
      </c>
      <c r="B2" s="42">
        <v>1</v>
      </c>
      <c r="C2" s="42">
        <v>101</v>
      </c>
      <c r="D2" s="42" t="s">
        <v>22</v>
      </c>
      <c r="E2" s="42" t="s">
        <v>22</v>
      </c>
      <c r="F2" t="s">
        <v>81</v>
      </c>
      <c r="G2" t="s">
        <v>82</v>
      </c>
      <c r="H2" t="s">
        <v>35</v>
      </c>
      <c r="I2" t="s">
        <v>83</v>
      </c>
      <c r="J2" s="43" t="s">
        <v>84</v>
      </c>
      <c r="K2" t="s">
        <v>22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85</v>
      </c>
      <c r="P2" t="s">
        <v>86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22</v>
      </c>
      <c r="B3" s="42">
        <v>1</v>
      </c>
      <c r="C3" s="42">
        <v>102</v>
      </c>
      <c r="D3" s="42" t="s">
        <v>87</v>
      </c>
      <c r="E3" s="42" t="s">
        <v>22</v>
      </c>
      <c r="F3" t="s">
        <v>81</v>
      </c>
      <c r="G3" t="s">
        <v>82</v>
      </c>
      <c r="H3" t="s">
        <v>35</v>
      </c>
      <c r="I3" t="s">
        <v>83</v>
      </c>
      <c r="J3" s="43" t="s">
        <v>88</v>
      </c>
      <c r="K3" t="s">
        <v>87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85</v>
      </c>
      <c r="P3" t="s">
        <v>86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22</v>
      </c>
      <c r="B4" s="42">
        <v>1</v>
      </c>
      <c r="C4" s="42">
        <v>103</v>
      </c>
      <c r="D4" s="42" t="s">
        <v>89</v>
      </c>
      <c r="E4" s="42" t="s">
        <v>22</v>
      </c>
      <c r="F4" t="s">
        <v>81</v>
      </c>
      <c r="G4" t="s">
        <v>82</v>
      </c>
      <c r="H4" t="s">
        <v>35</v>
      </c>
      <c r="I4" t="s">
        <v>83</v>
      </c>
      <c r="J4" s="43" t="s">
        <v>90</v>
      </c>
      <c r="K4" t="s">
        <v>89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85</v>
      </c>
      <c r="P4" t="s">
        <v>86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22</v>
      </c>
      <c r="B5" s="42">
        <v>1</v>
      </c>
      <c r="C5" s="42">
        <v>104</v>
      </c>
      <c r="D5" s="42" t="s">
        <v>91</v>
      </c>
      <c r="E5" s="42" t="s">
        <v>22</v>
      </c>
      <c r="F5" t="s">
        <v>81</v>
      </c>
      <c r="G5" t="s">
        <v>82</v>
      </c>
      <c r="H5" t="s">
        <v>35</v>
      </c>
      <c r="I5" t="s">
        <v>83</v>
      </c>
      <c r="J5" s="43" t="s">
        <v>92</v>
      </c>
      <c r="K5" t="s">
        <v>91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85</v>
      </c>
      <c r="P5" t="s">
        <v>86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22</v>
      </c>
      <c r="B6" s="42">
        <v>1</v>
      </c>
      <c r="C6" s="42">
        <v>105</v>
      </c>
      <c r="D6" s="42" t="s">
        <v>93</v>
      </c>
      <c r="E6" s="42" t="s">
        <v>22</v>
      </c>
      <c r="F6" t="s">
        <v>81</v>
      </c>
      <c r="G6" t="s">
        <v>82</v>
      </c>
      <c r="H6" t="s">
        <v>35</v>
      </c>
      <c r="I6" t="s">
        <v>83</v>
      </c>
      <c r="J6" s="43" t="s">
        <v>94</v>
      </c>
      <c r="K6" t="s">
        <v>93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85</v>
      </c>
      <c r="P6" t="s">
        <v>86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22</v>
      </c>
      <c r="B7" s="42">
        <v>1</v>
      </c>
      <c r="C7" s="42">
        <v>106</v>
      </c>
      <c r="D7" s="42" t="s">
        <v>95</v>
      </c>
      <c r="E7" s="42" t="s">
        <v>22</v>
      </c>
      <c r="F7" t="s">
        <v>81</v>
      </c>
      <c r="G7" t="s">
        <v>82</v>
      </c>
      <c r="H7" t="s">
        <v>35</v>
      </c>
      <c r="I7" t="s">
        <v>83</v>
      </c>
      <c r="J7" s="43" t="s">
        <v>96</v>
      </c>
      <c r="K7" t="s">
        <v>95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85</v>
      </c>
      <c r="P7" t="s">
        <v>86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22</v>
      </c>
      <c r="B8" s="42">
        <v>1</v>
      </c>
      <c r="C8" s="42">
        <v>107</v>
      </c>
      <c r="D8" s="42" t="s">
        <v>97</v>
      </c>
      <c r="E8" s="42" t="s">
        <v>22</v>
      </c>
      <c r="F8" t="s">
        <v>81</v>
      </c>
      <c r="G8" t="s">
        <v>82</v>
      </c>
      <c r="H8" t="s">
        <v>35</v>
      </c>
      <c r="I8" t="s">
        <v>83</v>
      </c>
      <c r="J8" s="43" t="s">
        <v>98</v>
      </c>
      <c r="K8" t="s">
        <v>97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85</v>
      </c>
      <c r="P8" t="s">
        <v>86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22</v>
      </c>
      <c r="B9" s="42">
        <v>1</v>
      </c>
      <c r="C9" s="42">
        <v>108</v>
      </c>
      <c r="D9" s="42" t="s">
        <v>99</v>
      </c>
      <c r="E9" s="42" t="s">
        <v>22</v>
      </c>
      <c r="F9" t="s">
        <v>81</v>
      </c>
      <c r="G9" t="s">
        <v>82</v>
      </c>
      <c r="H9" t="s">
        <v>35</v>
      </c>
      <c r="I9" t="s">
        <v>83</v>
      </c>
      <c r="J9" s="43" t="s">
        <v>100</v>
      </c>
      <c r="K9" t="s">
        <v>99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85</v>
      </c>
      <c r="P9" t="s">
        <v>86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22</v>
      </c>
      <c r="B10" s="42">
        <v>1</v>
      </c>
      <c r="C10" s="42">
        <v>109</v>
      </c>
      <c r="D10" s="42" t="s">
        <v>101</v>
      </c>
      <c r="E10" s="42" t="s">
        <v>22</v>
      </c>
      <c r="F10" t="s">
        <v>81</v>
      </c>
      <c r="G10" t="s">
        <v>82</v>
      </c>
      <c r="H10" t="s">
        <v>35</v>
      </c>
      <c r="I10" t="s">
        <v>83</v>
      </c>
      <c r="J10" s="43" t="s">
        <v>102</v>
      </c>
      <c r="K10" t="s">
        <v>101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85</v>
      </c>
      <c r="P10" t="s">
        <v>86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22</v>
      </c>
      <c r="B11" s="42">
        <v>1</v>
      </c>
      <c r="C11" s="42">
        <v>110</v>
      </c>
      <c r="D11" s="42" t="s">
        <v>103</v>
      </c>
      <c r="E11" s="42" t="s">
        <v>22</v>
      </c>
      <c r="F11" t="s">
        <v>81</v>
      </c>
      <c r="G11" t="s">
        <v>82</v>
      </c>
      <c r="H11" t="s">
        <v>35</v>
      </c>
      <c r="I11" t="s">
        <v>83</v>
      </c>
      <c r="J11" s="43" t="s">
        <v>104</v>
      </c>
      <c r="K11" t="s">
        <v>103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85</v>
      </c>
      <c r="P11" t="s">
        <v>86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22</v>
      </c>
      <c r="B12" s="42">
        <v>1</v>
      </c>
      <c r="C12" s="42">
        <v>111</v>
      </c>
      <c r="D12" s="42" t="s">
        <v>105</v>
      </c>
      <c r="E12" s="42" t="s">
        <v>22</v>
      </c>
      <c r="F12" t="s">
        <v>81</v>
      </c>
      <c r="G12" t="s">
        <v>82</v>
      </c>
      <c r="H12" t="s">
        <v>35</v>
      </c>
      <c r="I12" t="s">
        <v>83</v>
      </c>
      <c r="J12" s="43" t="s">
        <v>106</v>
      </c>
      <c r="K12" t="s">
        <v>107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85</v>
      </c>
      <c r="P12" t="s">
        <v>86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22</v>
      </c>
      <c r="B13" s="42">
        <v>1</v>
      </c>
      <c r="C13" s="42">
        <v>112</v>
      </c>
      <c r="D13" s="42" t="s">
        <v>108</v>
      </c>
      <c r="E13" s="42" t="s">
        <v>22</v>
      </c>
      <c r="F13" t="s">
        <v>81</v>
      </c>
      <c r="G13" t="s">
        <v>82</v>
      </c>
      <c r="H13" t="s">
        <v>35</v>
      </c>
      <c r="I13" t="s">
        <v>83</v>
      </c>
      <c r="J13" s="43" t="s">
        <v>109</v>
      </c>
      <c r="K13" t="s">
        <v>108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85</v>
      </c>
      <c r="P13" t="s">
        <v>86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22</v>
      </c>
      <c r="B14" s="42">
        <v>1</v>
      </c>
      <c r="C14" s="42">
        <v>113</v>
      </c>
      <c r="D14" s="42" t="s">
        <v>110</v>
      </c>
      <c r="E14" s="42" t="s">
        <v>22</v>
      </c>
      <c r="F14" t="s">
        <v>81</v>
      </c>
      <c r="G14" t="s">
        <v>82</v>
      </c>
      <c r="H14" t="s">
        <v>35</v>
      </c>
      <c r="I14" t="s">
        <v>83</v>
      </c>
      <c r="J14" s="43" t="s">
        <v>111</v>
      </c>
      <c r="K14" t="s">
        <v>110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85</v>
      </c>
      <c r="P14" t="s">
        <v>86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22</v>
      </c>
      <c r="B15" s="42">
        <v>1</v>
      </c>
      <c r="C15" s="42">
        <v>114</v>
      </c>
      <c r="D15" s="42" t="s">
        <v>112</v>
      </c>
      <c r="E15" s="42" t="s">
        <v>22</v>
      </c>
      <c r="F15" t="s">
        <v>81</v>
      </c>
      <c r="G15" t="s">
        <v>82</v>
      </c>
      <c r="H15" t="s">
        <v>35</v>
      </c>
      <c r="I15" t="s">
        <v>83</v>
      </c>
      <c r="J15" s="43" t="s">
        <v>113</v>
      </c>
      <c r="K15" t="s">
        <v>112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85</v>
      </c>
      <c r="P15" t="s">
        <v>86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22</v>
      </c>
      <c r="B16" s="42">
        <v>1</v>
      </c>
      <c r="C16" s="42">
        <v>115</v>
      </c>
      <c r="D16" s="42" t="s">
        <v>114</v>
      </c>
      <c r="E16" s="42" t="s">
        <v>22</v>
      </c>
      <c r="F16" t="s">
        <v>81</v>
      </c>
      <c r="G16" t="s">
        <v>82</v>
      </c>
      <c r="H16" t="s">
        <v>35</v>
      </c>
      <c r="I16" t="s">
        <v>83</v>
      </c>
      <c r="J16" s="43" t="s">
        <v>115</v>
      </c>
      <c r="K16" t="s">
        <v>114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85</v>
      </c>
      <c r="P16" t="s">
        <v>86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22</v>
      </c>
      <c r="B17" s="42">
        <v>1</v>
      </c>
      <c r="C17" s="42">
        <v>116</v>
      </c>
      <c r="D17" s="42" t="s">
        <v>116</v>
      </c>
      <c r="E17" s="42" t="s">
        <v>22</v>
      </c>
      <c r="F17" t="s">
        <v>81</v>
      </c>
      <c r="G17" t="s">
        <v>82</v>
      </c>
      <c r="H17" t="s">
        <v>35</v>
      </c>
      <c r="I17" t="s">
        <v>83</v>
      </c>
      <c r="J17" s="43" t="s">
        <v>117</v>
      </c>
      <c r="K17" t="s">
        <v>116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85</v>
      </c>
      <c r="P17" t="s">
        <v>86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22</v>
      </c>
      <c r="B18" s="42">
        <v>1</v>
      </c>
      <c r="C18" s="42">
        <v>117</v>
      </c>
      <c r="D18" s="42" t="s">
        <v>118</v>
      </c>
      <c r="E18" s="42" t="s">
        <v>22</v>
      </c>
      <c r="F18" t="s">
        <v>81</v>
      </c>
      <c r="G18" t="s">
        <v>82</v>
      </c>
      <c r="H18" t="s">
        <v>35</v>
      </c>
      <c r="I18" t="s">
        <v>83</v>
      </c>
      <c r="J18" s="43" t="s">
        <v>119</v>
      </c>
      <c r="K18" t="s">
        <v>118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85</v>
      </c>
      <c r="P18" t="s">
        <v>86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22</v>
      </c>
      <c r="B19" s="42">
        <v>2</v>
      </c>
      <c r="C19" s="42">
        <v>201</v>
      </c>
      <c r="D19" s="42" t="s">
        <v>120</v>
      </c>
      <c r="E19" s="42" t="s">
        <v>36</v>
      </c>
      <c r="F19" t="s">
        <v>121</v>
      </c>
      <c r="G19" t="s">
        <v>122</v>
      </c>
      <c r="H19" t="s">
        <v>33</v>
      </c>
      <c r="I19" t="s">
        <v>123</v>
      </c>
      <c r="J19" s="43" t="s">
        <v>124</v>
      </c>
      <c r="K19" t="s">
        <v>120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85</v>
      </c>
      <c r="P19" t="s">
        <v>86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22</v>
      </c>
      <c r="B20" s="42">
        <v>2</v>
      </c>
      <c r="C20" s="42">
        <v>202</v>
      </c>
      <c r="D20" s="42" t="s">
        <v>125</v>
      </c>
      <c r="E20" s="42" t="s">
        <v>36</v>
      </c>
      <c r="F20" t="s">
        <v>121</v>
      </c>
      <c r="G20" t="s">
        <v>122</v>
      </c>
      <c r="H20" t="s">
        <v>33</v>
      </c>
      <c r="I20" t="s">
        <v>123</v>
      </c>
      <c r="J20" s="43" t="s">
        <v>126</v>
      </c>
      <c r="K20" t="s">
        <v>125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85</v>
      </c>
      <c r="P20" t="s">
        <v>86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22</v>
      </c>
      <c r="B21" s="42">
        <v>2</v>
      </c>
      <c r="C21" s="42">
        <v>203</v>
      </c>
      <c r="D21" s="42" t="s">
        <v>127</v>
      </c>
      <c r="E21" s="42" t="s">
        <v>36</v>
      </c>
      <c r="F21" t="s">
        <v>121</v>
      </c>
      <c r="G21" t="s">
        <v>122</v>
      </c>
      <c r="H21" t="s">
        <v>33</v>
      </c>
      <c r="I21" t="s">
        <v>123</v>
      </c>
      <c r="J21" s="43" t="s">
        <v>128</v>
      </c>
      <c r="K21" t="s">
        <v>127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85</v>
      </c>
      <c r="P21" t="s">
        <v>86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22</v>
      </c>
      <c r="B22" s="42">
        <v>2</v>
      </c>
      <c r="C22" s="42">
        <v>204</v>
      </c>
      <c r="D22" s="42" t="s">
        <v>129</v>
      </c>
      <c r="E22" s="42" t="s">
        <v>36</v>
      </c>
      <c r="F22" t="s">
        <v>121</v>
      </c>
      <c r="G22" t="s">
        <v>122</v>
      </c>
      <c r="H22" t="s">
        <v>33</v>
      </c>
      <c r="I22" t="s">
        <v>123</v>
      </c>
      <c r="J22" s="43" t="s">
        <v>130</v>
      </c>
      <c r="K22" t="s">
        <v>131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132</v>
      </c>
      <c r="P22" t="s">
        <v>133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22</v>
      </c>
      <c r="B23" s="42">
        <v>2</v>
      </c>
      <c r="C23" s="42">
        <v>205</v>
      </c>
      <c r="D23" s="42" t="s">
        <v>134</v>
      </c>
      <c r="E23" s="42" t="s">
        <v>36</v>
      </c>
      <c r="F23" t="s">
        <v>121</v>
      </c>
      <c r="G23" t="s">
        <v>122</v>
      </c>
      <c r="H23" t="s">
        <v>33</v>
      </c>
      <c r="I23" t="s">
        <v>123</v>
      </c>
      <c r="J23" s="43" t="s">
        <v>135</v>
      </c>
      <c r="K23" t="s">
        <v>134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85</v>
      </c>
      <c r="P23" t="s">
        <v>86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22</v>
      </c>
      <c r="B24" s="42">
        <v>2</v>
      </c>
      <c r="C24" s="42">
        <v>206</v>
      </c>
      <c r="D24" s="42" t="s">
        <v>136</v>
      </c>
      <c r="E24" s="42" t="s">
        <v>36</v>
      </c>
      <c r="F24" t="s">
        <v>121</v>
      </c>
      <c r="G24" t="s">
        <v>122</v>
      </c>
      <c r="H24" t="s">
        <v>33</v>
      </c>
      <c r="I24" t="s">
        <v>123</v>
      </c>
      <c r="J24" s="43" t="s">
        <v>137</v>
      </c>
      <c r="K24" t="s">
        <v>136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85</v>
      </c>
      <c r="P24" t="s">
        <v>86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22</v>
      </c>
      <c r="B25" s="42">
        <v>2</v>
      </c>
      <c r="C25" s="42">
        <v>207</v>
      </c>
      <c r="D25" s="42" t="s">
        <v>138</v>
      </c>
      <c r="E25" s="42" t="s">
        <v>36</v>
      </c>
      <c r="F25" t="s">
        <v>121</v>
      </c>
      <c r="G25" t="s">
        <v>122</v>
      </c>
      <c r="H25" t="s">
        <v>33</v>
      </c>
      <c r="I25" t="s">
        <v>123</v>
      </c>
      <c r="J25" s="43" t="s">
        <v>139</v>
      </c>
      <c r="K25" t="s">
        <v>138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85</v>
      </c>
      <c r="P25" t="s">
        <v>86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22</v>
      </c>
      <c r="B26" s="42">
        <v>2</v>
      </c>
      <c r="C26" s="42">
        <v>208</v>
      </c>
      <c r="D26" s="42" t="s">
        <v>140</v>
      </c>
      <c r="E26" s="42" t="s">
        <v>36</v>
      </c>
      <c r="F26" t="s">
        <v>121</v>
      </c>
      <c r="G26" t="s">
        <v>122</v>
      </c>
      <c r="H26" t="s">
        <v>33</v>
      </c>
      <c r="I26" t="s">
        <v>123</v>
      </c>
      <c r="J26" s="43" t="s">
        <v>141</v>
      </c>
      <c r="K26" t="s">
        <v>140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85</v>
      </c>
      <c r="P26" t="s">
        <v>86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22</v>
      </c>
      <c r="B27" s="42">
        <v>3</v>
      </c>
      <c r="C27" s="42">
        <v>301</v>
      </c>
      <c r="D27" s="42" t="s">
        <v>142</v>
      </c>
      <c r="E27" s="42" t="s">
        <v>23</v>
      </c>
      <c r="F27" t="s">
        <v>143</v>
      </c>
      <c r="G27" t="s">
        <v>144</v>
      </c>
      <c r="H27" t="s">
        <v>35</v>
      </c>
      <c r="I27" t="s">
        <v>145</v>
      </c>
      <c r="J27" s="43" t="s">
        <v>146</v>
      </c>
      <c r="K27" t="s">
        <v>142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85</v>
      </c>
      <c r="P27" t="s">
        <v>86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22</v>
      </c>
      <c r="B28" s="42">
        <v>3</v>
      </c>
      <c r="C28" s="42">
        <v>302</v>
      </c>
      <c r="D28" s="42" t="s">
        <v>147</v>
      </c>
      <c r="E28" s="42" t="s">
        <v>23</v>
      </c>
      <c r="F28" t="s">
        <v>143</v>
      </c>
      <c r="G28" t="s">
        <v>144</v>
      </c>
      <c r="H28" t="s">
        <v>35</v>
      </c>
      <c r="I28" t="s">
        <v>145</v>
      </c>
      <c r="J28" s="43" t="s">
        <v>148</v>
      </c>
      <c r="K28" t="s">
        <v>147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85</v>
      </c>
      <c r="P28" t="s">
        <v>86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22</v>
      </c>
      <c r="B29" s="42">
        <v>3</v>
      </c>
      <c r="C29" s="42">
        <v>303</v>
      </c>
      <c r="D29" s="42" t="s">
        <v>149</v>
      </c>
      <c r="E29" s="42" t="s">
        <v>23</v>
      </c>
      <c r="F29" t="s">
        <v>143</v>
      </c>
      <c r="G29" t="s">
        <v>144</v>
      </c>
      <c r="H29" t="s">
        <v>35</v>
      </c>
      <c r="I29" t="s">
        <v>145</v>
      </c>
      <c r="J29" s="43" t="s">
        <v>150</v>
      </c>
      <c r="K29" t="s">
        <v>149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85</v>
      </c>
      <c r="P29" t="s">
        <v>86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22</v>
      </c>
      <c r="B30" s="42">
        <v>3</v>
      </c>
      <c r="C30" s="42">
        <v>304</v>
      </c>
      <c r="D30" s="42" t="s">
        <v>151</v>
      </c>
      <c r="E30" s="42" t="s">
        <v>23</v>
      </c>
      <c r="F30" t="s">
        <v>143</v>
      </c>
      <c r="G30" t="s">
        <v>144</v>
      </c>
      <c r="H30" t="s">
        <v>35</v>
      </c>
      <c r="I30" t="s">
        <v>145</v>
      </c>
      <c r="J30" s="43" t="s">
        <v>152</v>
      </c>
      <c r="K30" t="s">
        <v>151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85</v>
      </c>
      <c r="P30" t="s">
        <v>86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22</v>
      </c>
      <c r="B31" s="42">
        <v>3</v>
      </c>
      <c r="C31" s="42">
        <v>305</v>
      </c>
      <c r="D31" s="42" t="s">
        <v>153</v>
      </c>
      <c r="E31" s="42" t="s">
        <v>23</v>
      </c>
      <c r="F31" t="s">
        <v>143</v>
      </c>
      <c r="G31" t="s">
        <v>144</v>
      </c>
      <c r="H31" t="s">
        <v>35</v>
      </c>
      <c r="I31" t="s">
        <v>145</v>
      </c>
      <c r="J31" s="43" t="s">
        <v>154</v>
      </c>
      <c r="K31" t="s">
        <v>153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85</v>
      </c>
      <c r="P31" t="s">
        <v>86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22</v>
      </c>
      <c r="B32" s="42">
        <v>3</v>
      </c>
      <c r="C32" s="42">
        <v>306</v>
      </c>
      <c r="D32" s="42" t="s">
        <v>155</v>
      </c>
      <c r="E32" s="42" t="s">
        <v>23</v>
      </c>
      <c r="F32" t="s">
        <v>143</v>
      </c>
      <c r="G32" t="s">
        <v>144</v>
      </c>
      <c r="H32" t="s">
        <v>35</v>
      </c>
      <c r="I32" t="s">
        <v>145</v>
      </c>
      <c r="J32" s="43" t="s">
        <v>156</v>
      </c>
      <c r="K32" t="s">
        <v>155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85</v>
      </c>
      <c r="P32" t="s">
        <v>86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22</v>
      </c>
      <c r="B33" s="42">
        <v>3</v>
      </c>
      <c r="C33" s="42">
        <v>307</v>
      </c>
      <c r="D33" s="42" t="s">
        <v>157</v>
      </c>
      <c r="E33" s="42" t="s">
        <v>23</v>
      </c>
      <c r="F33" t="s">
        <v>143</v>
      </c>
      <c r="G33" t="s">
        <v>144</v>
      </c>
      <c r="H33" t="s">
        <v>35</v>
      </c>
      <c r="I33" t="s">
        <v>145</v>
      </c>
      <c r="J33" s="43" t="s">
        <v>158</v>
      </c>
      <c r="K33" t="s">
        <v>157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85</v>
      </c>
      <c r="P33" t="s">
        <v>86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22</v>
      </c>
      <c r="B34" s="42">
        <v>3</v>
      </c>
      <c r="C34" s="42">
        <v>308</v>
      </c>
      <c r="D34" s="42" t="s">
        <v>159</v>
      </c>
      <c r="E34" s="42" t="s">
        <v>23</v>
      </c>
      <c r="F34" t="s">
        <v>143</v>
      </c>
      <c r="G34" t="s">
        <v>144</v>
      </c>
      <c r="H34" t="s">
        <v>35</v>
      </c>
      <c r="I34" t="s">
        <v>145</v>
      </c>
      <c r="J34" s="43" t="s">
        <v>160</v>
      </c>
      <c r="K34" t="s">
        <v>159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85</v>
      </c>
      <c r="P34" t="s">
        <v>86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22</v>
      </c>
      <c r="B35" s="42">
        <v>3</v>
      </c>
      <c r="C35" s="42">
        <v>309</v>
      </c>
      <c r="D35" s="42" t="s">
        <v>161</v>
      </c>
      <c r="E35" s="42" t="s">
        <v>23</v>
      </c>
      <c r="F35" t="s">
        <v>143</v>
      </c>
      <c r="G35" t="s">
        <v>144</v>
      </c>
      <c r="H35" t="s">
        <v>35</v>
      </c>
      <c r="I35" t="s">
        <v>145</v>
      </c>
      <c r="J35" s="43" t="s">
        <v>162</v>
      </c>
      <c r="K35" t="s">
        <v>161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85</v>
      </c>
      <c r="P35" t="s">
        <v>86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22</v>
      </c>
      <c r="B36" s="42">
        <v>3</v>
      </c>
      <c r="C36" s="42">
        <v>310</v>
      </c>
      <c r="D36" s="42" t="s">
        <v>163</v>
      </c>
      <c r="E36" s="42" t="s">
        <v>23</v>
      </c>
      <c r="F36" t="s">
        <v>143</v>
      </c>
      <c r="G36" t="s">
        <v>144</v>
      </c>
      <c r="H36" t="s">
        <v>35</v>
      </c>
      <c r="I36" t="s">
        <v>145</v>
      </c>
      <c r="J36" s="43" t="s">
        <v>164</v>
      </c>
      <c r="K36" t="s">
        <v>163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85</v>
      </c>
      <c r="P36" t="s">
        <v>86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22</v>
      </c>
      <c r="B37" s="42">
        <v>3</v>
      </c>
      <c r="C37" s="42">
        <v>311</v>
      </c>
      <c r="D37" s="42" t="s">
        <v>165</v>
      </c>
      <c r="E37" s="42" t="s">
        <v>23</v>
      </c>
      <c r="F37" t="s">
        <v>143</v>
      </c>
      <c r="G37" t="s">
        <v>144</v>
      </c>
      <c r="H37" t="s">
        <v>35</v>
      </c>
      <c r="I37" t="s">
        <v>145</v>
      </c>
      <c r="J37" s="43" t="s">
        <v>166</v>
      </c>
      <c r="K37" t="s">
        <v>167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85</v>
      </c>
      <c r="P37" t="s">
        <v>86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22</v>
      </c>
      <c r="B38" s="42">
        <v>3</v>
      </c>
      <c r="C38" s="42">
        <v>312</v>
      </c>
      <c r="D38" s="42" t="s">
        <v>168</v>
      </c>
      <c r="E38" s="42" t="s">
        <v>23</v>
      </c>
      <c r="F38" t="s">
        <v>143</v>
      </c>
      <c r="G38" t="s">
        <v>144</v>
      </c>
      <c r="H38" t="s">
        <v>35</v>
      </c>
      <c r="I38" t="s">
        <v>145</v>
      </c>
      <c r="J38" s="43" t="s">
        <v>169</v>
      </c>
      <c r="K38" t="s">
        <v>168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85</v>
      </c>
      <c r="P38" t="s">
        <v>86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22</v>
      </c>
      <c r="B39" s="42">
        <v>3</v>
      </c>
      <c r="C39" s="42">
        <v>313</v>
      </c>
      <c r="D39" s="42" t="s">
        <v>170</v>
      </c>
      <c r="E39" s="42" t="s">
        <v>23</v>
      </c>
      <c r="F39" t="s">
        <v>143</v>
      </c>
      <c r="G39" t="s">
        <v>144</v>
      </c>
      <c r="H39" t="s">
        <v>35</v>
      </c>
      <c r="I39" t="s">
        <v>145</v>
      </c>
      <c r="J39" s="43" t="s">
        <v>171</v>
      </c>
      <c r="K39" t="s">
        <v>172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85</v>
      </c>
      <c r="P39" t="s">
        <v>86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22</v>
      </c>
      <c r="B40" s="42">
        <v>3</v>
      </c>
      <c r="C40" s="42">
        <v>314</v>
      </c>
      <c r="D40" s="42" t="s">
        <v>173</v>
      </c>
      <c r="E40" s="42" t="s">
        <v>23</v>
      </c>
      <c r="F40" t="s">
        <v>143</v>
      </c>
      <c r="G40" t="s">
        <v>144</v>
      </c>
      <c r="H40" t="s">
        <v>35</v>
      </c>
      <c r="I40" t="s">
        <v>145</v>
      </c>
      <c r="J40" s="43" t="s">
        <v>174</v>
      </c>
      <c r="K40" t="s">
        <v>173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85</v>
      </c>
      <c r="P40" t="s">
        <v>86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22</v>
      </c>
      <c r="B41" s="42">
        <v>3</v>
      </c>
      <c r="C41" s="42">
        <v>315</v>
      </c>
      <c r="D41" s="42" t="s">
        <v>175</v>
      </c>
      <c r="E41" s="42" t="s">
        <v>23</v>
      </c>
      <c r="F41" t="s">
        <v>143</v>
      </c>
      <c r="G41" t="s">
        <v>144</v>
      </c>
      <c r="H41" t="s">
        <v>35</v>
      </c>
      <c r="I41" t="s">
        <v>145</v>
      </c>
      <c r="J41" s="43" t="s">
        <v>176</v>
      </c>
      <c r="K41" t="s">
        <v>175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85</v>
      </c>
      <c r="P41" t="s">
        <v>86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22</v>
      </c>
      <c r="B42" s="42">
        <v>3</v>
      </c>
      <c r="C42" s="42">
        <v>316</v>
      </c>
      <c r="D42" s="42" t="s">
        <v>177</v>
      </c>
      <c r="E42" s="42" t="s">
        <v>23</v>
      </c>
      <c r="F42" t="s">
        <v>143</v>
      </c>
      <c r="G42" t="s">
        <v>144</v>
      </c>
      <c r="H42" t="s">
        <v>35</v>
      </c>
      <c r="I42" t="s">
        <v>145</v>
      </c>
      <c r="J42" s="43" t="s">
        <v>178</v>
      </c>
      <c r="K42" t="s">
        <v>177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85</v>
      </c>
      <c r="P42" t="s">
        <v>86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22</v>
      </c>
      <c r="B43" s="42">
        <v>4</v>
      </c>
      <c r="C43" s="42">
        <v>401</v>
      </c>
      <c r="D43" s="42" t="s">
        <v>29</v>
      </c>
      <c r="E43" s="42" t="s">
        <v>29</v>
      </c>
      <c r="F43" t="s">
        <v>143</v>
      </c>
      <c r="G43" t="s">
        <v>144</v>
      </c>
      <c r="H43" t="s">
        <v>35</v>
      </c>
      <c r="I43" t="s">
        <v>179</v>
      </c>
      <c r="J43" s="43" t="s">
        <v>180</v>
      </c>
      <c r="K43" t="s">
        <v>29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181</v>
      </c>
      <c r="P43" t="s">
        <v>182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22</v>
      </c>
      <c r="B44" s="42">
        <v>4</v>
      </c>
      <c r="C44" s="42">
        <v>402</v>
      </c>
      <c r="D44" s="42" t="s">
        <v>183</v>
      </c>
      <c r="E44" s="42" t="s">
        <v>29</v>
      </c>
      <c r="F44" t="s">
        <v>143</v>
      </c>
      <c r="G44" t="s">
        <v>144</v>
      </c>
      <c r="H44" t="s">
        <v>35</v>
      </c>
      <c r="I44" t="s">
        <v>179</v>
      </c>
      <c r="J44" s="43" t="s">
        <v>184</v>
      </c>
      <c r="K44" t="s">
        <v>183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181</v>
      </c>
      <c r="P44" t="s">
        <v>182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22</v>
      </c>
      <c r="B45" s="42">
        <v>4</v>
      </c>
      <c r="C45" s="42">
        <v>403</v>
      </c>
      <c r="D45" s="42" t="s">
        <v>185</v>
      </c>
      <c r="E45" s="42" t="s">
        <v>29</v>
      </c>
      <c r="F45" t="s">
        <v>143</v>
      </c>
      <c r="G45" t="s">
        <v>144</v>
      </c>
      <c r="H45" t="s">
        <v>35</v>
      </c>
      <c r="I45" t="s">
        <v>179</v>
      </c>
      <c r="J45" s="43" t="s">
        <v>186</v>
      </c>
      <c r="K45" t="s">
        <v>185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181</v>
      </c>
      <c r="P45" t="s">
        <v>182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22</v>
      </c>
      <c r="B46" s="42">
        <v>4</v>
      </c>
      <c r="C46" s="42">
        <v>404</v>
      </c>
      <c r="D46" s="42" t="s">
        <v>187</v>
      </c>
      <c r="E46" s="42" t="s">
        <v>29</v>
      </c>
      <c r="F46" t="s">
        <v>143</v>
      </c>
      <c r="G46" t="s">
        <v>144</v>
      </c>
      <c r="H46" t="s">
        <v>35</v>
      </c>
      <c r="I46" t="s">
        <v>179</v>
      </c>
      <c r="J46" s="43" t="s">
        <v>188</v>
      </c>
      <c r="K46" t="s">
        <v>187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181</v>
      </c>
      <c r="P46" t="s">
        <v>182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22</v>
      </c>
      <c r="B47" s="42">
        <v>4</v>
      </c>
      <c r="C47" s="42">
        <v>405</v>
      </c>
      <c r="D47" s="42" t="s">
        <v>189</v>
      </c>
      <c r="E47" s="42" t="s">
        <v>29</v>
      </c>
      <c r="F47" t="s">
        <v>143</v>
      </c>
      <c r="G47" t="s">
        <v>144</v>
      </c>
      <c r="H47" t="s">
        <v>35</v>
      </c>
      <c r="I47" t="s">
        <v>179</v>
      </c>
      <c r="J47" s="43" t="s">
        <v>190</v>
      </c>
      <c r="K47" t="s">
        <v>189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181</v>
      </c>
      <c r="P47" t="s">
        <v>182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22</v>
      </c>
      <c r="B48" s="42">
        <v>4</v>
      </c>
      <c r="C48" s="42">
        <v>406</v>
      </c>
      <c r="D48" s="42" t="s">
        <v>191</v>
      </c>
      <c r="E48" s="42" t="s">
        <v>29</v>
      </c>
      <c r="F48" t="s">
        <v>143</v>
      </c>
      <c r="G48" t="s">
        <v>144</v>
      </c>
      <c r="H48" t="s">
        <v>35</v>
      </c>
      <c r="I48" t="s">
        <v>179</v>
      </c>
      <c r="J48" s="43" t="s">
        <v>192</v>
      </c>
      <c r="K48" t="s">
        <v>191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181</v>
      </c>
      <c r="P48" t="s">
        <v>182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22</v>
      </c>
      <c r="B49" s="42">
        <v>4</v>
      </c>
      <c r="C49" s="42">
        <v>407</v>
      </c>
      <c r="D49" s="42" t="s">
        <v>193</v>
      </c>
      <c r="E49" s="42" t="s">
        <v>29</v>
      </c>
      <c r="F49" t="s">
        <v>143</v>
      </c>
      <c r="G49" t="s">
        <v>144</v>
      </c>
      <c r="H49" t="s">
        <v>35</v>
      </c>
      <c r="I49" t="s">
        <v>179</v>
      </c>
      <c r="J49" s="43" t="s">
        <v>194</v>
      </c>
      <c r="K49" t="s">
        <v>195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181</v>
      </c>
      <c r="P49" t="s">
        <v>182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22</v>
      </c>
      <c r="B50" s="42">
        <v>4</v>
      </c>
      <c r="C50" s="42">
        <v>408</v>
      </c>
      <c r="D50" s="42" t="s">
        <v>196</v>
      </c>
      <c r="E50" s="42" t="s">
        <v>29</v>
      </c>
      <c r="F50" t="s">
        <v>143</v>
      </c>
      <c r="G50" t="s">
        <v>144</v>
      </c>
      <c r="H50" t="s">
        <v>35</v>
      </c>
      <c r="I50" t="s">
        <v>179</v>
      </c>
      <c r="J50" s="43" t="s">
        <v>197</v>
      </c>
      <c r="K50" t="s">
        <v>196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85</v>
      </c>
      <c r="P50" t="s">
        <v>86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22</v>
      </c>
      <c r="B51" s="42">
        <v>4</v>
      </c>
      <c r="C51" s="42">
        <v>409</v>
      </c>
      <c r="D51" s="42" t="s">
        <v>198</v>
      </c>
      <c r="E51" s="42" t="s">
        <v>29</v>
      </c>
      <c r="F51" t="s">
        <v>143</v>
      </c>
      <c r="G51" t="s">
        <v>144</v>
      </c>
      <c r="H51" t="s">
        <v>35</v>
      </c>
      <c r="I51" t="s">
        <v>179</v>
      </c>
      <c r="J51" s="43" t="s">
        <v>199</v>
      </c>
      <c r="K51" t="s">
        <v>198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181</v>
      </c>
      <c r="P51" t="s">
        <v>182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22</v>
      </c>
      <c r="B52" s="42">
        <v>4</v>
      </c>
      <c r="C52" s="42">
        <v>410</v>
      </c>
      <c r="D52" s="42" t="s">
        <v>200</v>
      </c>
      <c r="E52" s="42" t="s">
        <v>29</v>
      </c>
      <c r="F52" t="s">
        <v>143</v>
      </c>
      <c r="G52" t="s">
        <v>144</v>
      </c>
      <c r="H52" t="s">
        <v>35</v>
      </c>
      <c r="I52" t="s">
        <v>179</v>
      </c>
      <c r="J52" s="43" t="s">
        <v>201</v>
      </c>
      <c r="K52" t="s">
        <v>200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181</v>
      </c>
      <c r="P52" t="s">
        <v>182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22</v>
      </c>
      <c r="B53" s="42">
        <v>4</v>
      </c>
      <c r="C53" s="42">
        <v>411</v>
      </c>
      <c r="D53" s="42" t="s">
        <v>202</v>
      </c>
      <c r="E53" s="42" t="s">
        <v>29</v>
      </c>
      <c r="F53" t="s">
        <v>143</v>
      </c>
      <c r="G53" t="s">
        <v>144</v>
      </c>
      <c r="H53" t="s">
        <v>35</v>
      </c>
      <c r="I53" t="s">
        <v>179</v>
      </c>
      <c r="J53" s="43" t="s">
        <v>203</v>
      </c>
      <c r="K53" t="s">
        <v>202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181</v>
      </c>
      <c r="P53" t="s">
        <v>182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22</v>
      </c>
      <c r="B54" s="42">
        <v>4</v>
      </c>
      <c r="C54" s="42">
        <v>412</v>
      </c>
      <c r="D54" s="42" t="s">
        <v>204</v>
      </c>
      <c r="E54" s="42" t="s">
        <v>29</v>
      </c>
      <c r="F54" t="s">
        <v>143</v>
      </c>
      <c r="G54" t="s">
        <v>144</v>
      </c>
      <c r="H54" t="s">
        <v>35</v>
      </c>
      <c r="I54" t="s">
        <v>179</v>
      </c>
      <c r="J54" s="43" t="s">
        <v>205</v>
      </c>
      <c r="K54" t="s">
        <v>204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85</v>
      </c>
      <c r="P54" t="s">
        <v>86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22</v>
      </c>
      <c r="B55" s="42">
        <v>4</v>
      </c>
      <c r="C55" s="42">
        <v>413</v>
      </c>
      <c r="D55" s="42" t="s">
        <v>206</v>
      </c>
      <c r="E55" s="42" t="s">
        <v>29</v>
      </c>
      <c r="F55" t="s">
        <v>143</v>
      </c>
      <c r="G55" t="s">
        <v>144</v>
      </c>
      <c r="H55" t="s">
        <v>35</v>
      </c>
      <c r="I55" t="s">
        <v>179</v>
      </c>
      <c r="J55" s="43" t="s">
        <v>207</v>
      </c>
      <c r="K55" t="s">
        <v>206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181</v>
      </c>
      <c r="P55" t="s">
        <v>182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22</v>
      </c>
      <c r="B56" s="42">
        <v>4</v>
      </c>
      <c r="C56" s="42">
        <v>414</v>
      </c>
      <c r="D56" s="42" t="s">
        <v>208</v>
      </c>
      <c r="E56" s="42" t="s">
        <v>29</v>
      </c>
      <c r="F56" t="s">
        <v>143</v>
      </c>
      <c r="G56" t="s">
        <v>144</v>
      </c>
      <c r="H56" t="s">
        <v>35</v>
      </c>
      <c r="I56" t="s">
        <v>179</v>
      </c>
      <c r="J56" s="43" t="s">
        <v>209</v>
      </c>
      <c r="K56" t="s">
        <v>208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85</v>
      </c>
      <c r="P56" t="s">
        <v>86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22</v>
      </c>
      <c r="B57" s="42">
        <v>4</v>
      </c>
      <c r="C57" s="42">
        <v>415</v>
      </c>
      <c r="D57" s="42" t="s">
        <v>210</v>
      </c>
      <c r="E57" s="42" t="s">
        <v>29</v>
      </c>
      <c r="F57" t="s">
        <v>143</v>
      </c>
      <c r="G57" t="s">
        <v>144</v>
      </c>
      <c r="H57" t="s">
        <v>35</v>
      </c>
      <c r="I57" t="s">
        <v>179</v>
      </c>
      <c r="J57" s="43" t="s">
        <v>211</v>
      </c>
      <c r="K57" t="s">
        <v>210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181</v>
      </c>
      <c r="P57" t="s">
        <v>182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22</v>
      </c>
      <c r="B58" s="42">
        <v>4</v>
      </c>
      <c r="C58" s="42">
        <v>416</v>
      </c>
      <c r="D58" s="42" t="s">
        <v>212</v>
      </c>
      <c r="E58" s="42" t="s">
        <v>29</v>
      </c>
      <c r="F58" t="s">
        <v>143</v>
      </c>
      <c r="G58" t="s">
        <v>144</v>
      </c>
      <c r="H58" t="s">
        <v>35</v>
      </c>
      <c r="I58" t="s">
        <v>179</v>
      </c>
      <c r="J58" s="43" t="s">
        <v>213</v>
      </c>
      <c r="K58" t="s">
        <v>212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85</v>
      </c>
      <c r="P58" t="s">
        <v>86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22</v>
      </c>
      <c r="B59" s="42">
        <v>5</v>
      </c>
      <c r="C59" s="42">
        <v>501</v>
      </c>
      <c r="D59" s="42" t="s">
        <v>38</v>
      </c>
      <c r="E59" s="42" t="s">
        <v>38</v>
      </c>
      <c r="F59" t="s">
        <v>143</v>
      </c>
      <c r="G59" t="s">
        <v>144</v>
      </c>
      <c r="H59" t="s">
        <v>37</v>
      </c>
      <c r="I59" t="s">
        <v>214</v>
      </c>
      <c r="J59" s="43" t="s">
        <v>215</v>
      </c>
      <c r="K59" t="s">
        <v>38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216</v>
      </c>
      <c r="P59" t="s">
        <v>217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22</v>
      </c>
      <c r="B60" s="42">
        <v>5</v>
      </c>
      <c r="C60" s="42">
        <v>502</v>
      </c>
      <c r="D60" s="42" t="s">
        <v>218</v>
      </c>
      <c r="E60" s="42" t="s">
        <v>38</v>
      </c>
      <c r="F60" t="s">
        <v>143</v>
      </c>
      <c r="G60" t="s">
        <v>144</v>
      </c>
      <c r="H60" t="s">
        <v>37</v>
      </c>
      <c r="I60" t="s">
        <v>214</v>
      </c>
      <c r="J60" s="43" t="s">
        <v>219</v>
      </c>
      <c r="K60" t="s">
        <v>220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216</v>
      </c>
      <c r="P60" t="s">
        <v>217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22</v>
      </c>
      <c r="B61" s="42">
        <v>5</v>
      </c>
      <c r="C61" s="42">
        <v>503</v>
      </c>
      <c r="D61" s="42" t="s">
        <v>221</v>
      </c>
      <c r="E61" s="42" t="s">
        <v>38</v>
      </c>
      <c r="F61" t="s">
        <v>143</v>
      </c>
      <c r="G61" t="s">
        <v>144</v>
      </c>
      <c r="H61" t="s">
        <v>37</v>
      </c>
      <c r="I61" t="s">
        <v>214</v>
      </c>
      <c r="J61" s="43" t="s">
        <v>222</v>
      </c>
      <c r="K61" t="s">
        <v>221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216</v>
      </c>
      <c r="P61" t="s">
        <v>217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22</v>
      </c>
      <c r="B62" s="42">
        <v>5</v>
      </c>
      <c r="C62" s="42">
        <v>504</v>
      </c>
      <c r="D62" s="42" t="s">
        <v>223</v>
      </c>
      <c r="E62" s="42" t="s">
        <v>38</v>
      </c>
      <c r="F62" t="s">
        <v>143</v>
      </c>
      <c r="G62" t="s">
        <v>144</v>
      </c>
      <c r="H62" t="s">
        <v>37</v>
      </c>
      <c r="I62" t="s">
        <v>214</v>
      </c>
      <c r="J62" s="43" t="s">
        <v>224</v>
      </c>
      <c r="K62" t="s">
        <v>223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216</v>
      </c>
      <c r="P62" t="s">
        <v>217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22</v>
      </c>
      <c r="B63" s="42">
        <v>5</v>
      </c>
      <c r="C63" s="42">
        <v>505</v>
      </c>
      <c r="D63" s="42" t="s">
        <v>225</v>
      </c>
      <c r="E63" s="42" t="s">
        <v>38</v>
      </c>
      <c r="F63" t="s">
        <v>143</v>
      </c>
      <c r="G63" t="s">
        <v>144</v>
      </c>
      <c r="H63" t="s">
        <v>37</v>
      </c>
      <c r="I63" t="s">
        <v>214</v>
      </c>
      <c r="J63" s="43" t="s">
        <v>226</v>
      </c>
      <c r="K63" t="s">
        <v>225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227</v>
      </c>
      <c r="P63" t="s">
        <v>228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22</v>
      </c>
      <c r="B64" s="42">
        <v>5</v>
      </c>
      <c r="C64" s="42">
        <v>506</v>
      </c>
      <c r="D64" s="42" t="s">
        <v>229</v>
      </c>
      <c r="E64" s="42" t="s">
        <v>38</v>
      </c>
      <c r="F64" t="s">
        <v>143</v>
      </c>
      <c r="G64" t="s">
        <v>144</v>
      </c>
      <c r="H64" t="s">
        <v>37</v>
      </c>
      <c r="I64" t="s">
        <v>214</v>
      </c>
      <c r="J64" s="43" t="s">
        <v>230</v>
      </c>
      <c r="K64" t="s">
        <v>229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216</v>
      </c>
      <c r="P64" t="s">
        <v>217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22</v>
      </c>
      <c r="B65" s="42">
        <v>5</v>
      </c>
      <c r="C65" s="42">
        <v>507</v>
      </c>
      <c r="D65" s="42" t="s">
        <v>231</v>
      </c>
      <c r="E65" s="42" t="s">
        <v>38</v>
      </c>
      <c r="F65" t="s">
        <v>143</v>
      </c>
      <c r="G65" t="s">
        <v>144</v>
      </c>
      <c r="H65" t="s">
        <v>37</v>
      </c>
      <c r="I65" t="s">
        <v>214</v>
      </c>
      <c r="J65" s="43" t="s">
        <v>232</v>
      </c>
      <c r="K65" t="s">
        <v>231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85</v>
      </c>
      <c r="P65" t="s">
        <v>86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22</v>
      </c>
      <c r="B66" s="42">
        <v>5</v>
      </c>
      <c r="C66" s="42">
        <v>508</v>
      </c>
      <c r="D66" s="42" t="s">
        <v>233</v>
      </c>
      <c r="E66" s="42" t="s">
        <v>38</v>
      </c>
      <c r="F66" t="s">
        <v>143</v>
      </c>
      <c r="G66" t="s">
        <v>144</v>
      </c>
      <c r="H66" t="s">
        <v>37</v>
      </c>
      <c r="I66" t="s">
        <v>214</v>
      </c>
      <c r="J66" s="43" t="s">
        <v>234</v>
      </c>
      <c r="K66" t="s">
        <v>233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227</v>
      </c>
      <c r="P66" t="s">
        <v>228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22</v>
      </c>
      <c r="B67" s="42">
        <v>5</v>
      </c>
      <c r="C67" s="42">
        <v>509</v>
      </c>
      <c r="D67" s="42" t="s">
        <v>235</v>
      </c>
      <c r="E67" s="42" t="s">
        <v>38</v>
      </c>
      <c r="F67" t="s">
        <v>143</v>
      </c>
      <c r="G67" t="s">
        <v>144</v>
      </c>
      <c r="H67" t="s">
        <v>37</v>
      </c>
      <c r="I67" t="s">
        <v>214</v>
      </c>
      <c r="J67" s="43" t="s">
        <v>236</v>
      </c>
      <c r="K67" t="s">
        <v>235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227</v>
      </c>
      <c r="P67" t="s">
        <v>228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22</v>
      </c>
      <c r="B68" s="42">
        <v>5</v>
      </c>
      <c r="C68" s="42">
        <v>510</v>
      </c>
      <c r="D68" s="42" t="s">
        <v>237</v>
      </c>
      <c r="E68" s="42" t="s">
        <v>38</v>
      </c>
      <c r="F68" t="s">
        <v>143</v>
      </c>
      <c r="G68" t="s">
        <v>144</v>
      </c>
      <c r="H68" t="s">
        <v>37</v>
      </c>
      <c r="I68" t="s">
        <v>214</v>
      </c>
      <c r="J68" s="43" t="s">
        <v>238</v>
      </c>
      <c r="K68" t="s">
        <v>237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227</v>
      </c>
      <c r="P68" t="s">
        <v>228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22</v>
      </c>
      <c r="B69" s="42">
        <v>5</v>
      </c>
      <c r="C69" s="42">
        <v>511</v>
      </c>
      <c r="D69" s="42" t="s">
        <v>239</v>
      </c>
      <c r="E69" s="42" t="s">
        <v>38</v>
      </c>
      <c r="F69" t="s">
        <v>143</v>
      </c>
      <c r="G69" t="s">
        <v>144</v>
      </c>
      <c r="H69" t="s">
        <v>37</v>
      </c>
      <c r="I69" t="s">
        <v>214</v>
      </c>
      <c r="J69" s="43" t="s">
        <v>240</v>
      </c>
      <c r="K69" t="s">
        <v>239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216</v>
      </c>
      <c r="P69" t="s">
        <v>217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22</v>
      </c>
      <c r="B70" s="42">
        <v>5</v>
      </c>
      <c r="C70" s="42">
        <v>512</v>
      </c>
      <c r="D70" s="42" t="s">
        <v>241</v>
      </c>
      <c r="E70" s="42" t="s">
        <v>38</v>
      </c>
      <c r="F70" t="s">
        <v>143</v>
      </c>
      <c r="G70" t="s">
        <v>144</v>
      </c>
      <c r="H70" t="s">
        <v>37</v>
      </c>
      <c r="I70" t="s">
        <v>214</v>
      </c>
      <c r="J70" s="43" t="s">
        <v>242</v>
      </c>
      <c r="K70" t="s">
        <v>241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216</v>
      </c>
      <c r="P70" t="s">
        <v>217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22</v>
      </c>
      <c r="B71" s="42">
        <v>5</v>
      </c>
      <c r="C71" s="42">
        <v>513</v>
      </c>
      <c r="D71" s="42" t="s">
        <v>243</v>
      </c>
      <c r="E71" s="42" t="s">
        <v>38</v>
      </c>
      <c r="F71" t="s">
        <v>143</v>
      </c>
      <c r="G71" t="s">
        <v>144</v>
      </c>
      <c r="H71" t="s">
        <v>37</v>
      </c>
      <c r="I71" t="s">
        <v>214</v>
      </c>
      <c r="J71" s="43" t="s">
        <v>244</v>
      </c>
      <c r="K71" t="s">
        <v>243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216</v>
      </c>
      <c r="P71" t="s">
        <v>217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22</v>
      </c>
      <c r="B72" s="42">
        <v>5</v>
      </c>
      <c r="C72" s="42">
        <v>514</v>
      </c>
      <c r="D72" s="42" t="s">
        <v>245</v>
      </c>
      <c r="E72" s="42" t="s">
        <v>38</v>
      </c>
      <c r="F72" t="s">
        <v>143</v>
      </c>
      <c r="G72" t="s">
        <v>144</v>
      </c>
      <c r="H72" t="s">
        <v>37</v>
      </c>
      <c r="I72" t="s">
        <v>214</v>
      </c>
      <c r="J72" s="43" t="s">
        <v>246</v>
      </c>
      <c r="K72" t="s">
        <v>247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85</v>
      </c>
      <c r="P72" t="s">
        <v>86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22</v>
      </c>
      <c r="B73" s="42">
        <v>6</v>
      </c>
      <c r="C73" s="42">
        <v>601</v>
      </c>
      <c r="D73" s="42" t="s">
        <v>248</v>
      </c>
      <c r="E73" s="42" t="s">
        <v>24</v>
      </c>
      <c r="F73" t="s">
        <v>249</v>
      </c>
      <c r="G73" t="s">
        <v>250</v>
      </c>
      <c r="H73" t="s">
        <v>37</v>
      </c>
      <c r="I73" t="s">
        <v>251</v>
      </c>
      <c r="J73" s="43" t="s">
        <v>252</v>
      </c>
      <c r="K73" t="s">
        <v>248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85</v>
      </c>
      <c r="P73" t="s">
        <v>86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22</v>
      </c>
      <c r="B74" s="42">
        <v>6</v>
      </c>
      <c r="C74" s="42">
        <v>602</v>
      </c>
      <c r="D74" s="42" t="s">
        <v>253</v>
      </c>
      <c r="E74" s="42" t="s">
        <v>24</v>
      </c>
      <c r="F74" t="s">
        <v>249</v>
      </c>
      <c r="G74" t="s">
        <v>250</v>
      </c>
      <c r="H74" t="s">
        <v>37</v>
      </c>
      <c r="I74" t="s">
        <v>251</v>
      </c>
      <c r="J74" s="43" t="s">
        <v>254</v>
      </c>
      <c r="K74" t="s">
        <v>253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85</v>
      </c>
      <c r="P74" t="s">
        <v>86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22</v>
      </c>
      <c r="B75" s="42">
        <v>6</v>
      </c>
      <c r="C75" s="42">
        <v>603</v>
      </c>
      <c r="D75" s="42" t="s">
        <v>255</v>
      </c>
      <c r="E75" s="42" t="s">
        <v>24</v>
      </c>
      <c r="F75" t="s">
        <v>249</v>
      </c>
      <c r="G75" t="s">
        <v>250</v>
      </c>
      <c r="H75" t="s">
        <v>37</v>
      </c>
      <c r="I75" t="s">
        <v>251</v>
      </c>
      <c r="J75" s="43" t="s">
        <v>256</v>
      </c>
      <c r="K75" t="s">
        <v>255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85</v>
      </c>
      <c r="P75" t="s">
        <v>86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22</v>
      </c>
      <c r="B76" s="42">
        <v>6</v>
      </c>
      <c r="C76" s="42">
        <v>604</v>
      </c>
      <c r="D76" s="42" t="s">
        <v>257</v>
      </c>
      <c r="E76" s="42" t="s">
        <v>24</v>
      </c>
      <c r="F76" t="s">
        <v>249</v>
      </c>
      <c r="G76" t="s">
        <v>250</v>
      </c>
      <c r="H76" t="s">
        <v>37</v>
      </c>
      <c r="I76" t="s">
        <v>251</v>
      </c>
      <c r="J76" s="43" t="s">
        <v>258</v>
      </c>
      <c r="K76" t="s">
        <v>257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85</v>
      </c>
      <c r="P76" t="s">
        <v>86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22</v>
      </c>
      <c r="B77" s="42">
        <v>6</v>
      </c>
      <c r="C77" s="42">
        <v>605</v>
      </c>
      <c r="D77" s="42" t="s">
        <v>259</v>
      </c>
      <c r="E77" s="42" t="s">
        <v>24</v>
      </c>
      <c r="F77" t="s">
        <v>249</v>
      </c>
      <c r="G77" t="s">
        <v>250</v>
      </c>
      <c r="H77" t="s">
        <v>37</v>
      </c>
      <c r="I77" t="s">
        <v>251</v>
      </c>
      <c r="J77" s="43" t="s">
        <v>260</v>
      </c>
      <c r="K77" t="s">
        <v>259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85</v>
      </c>
      <c r="P77" t="s">
        <v>86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22</v>
      </c>
      <c r="B78" s="42">
        <v>6</v>
      </c>
      <c r="C78" s="42">
        <v>606</v>
      </c>
      <c r="D78" s="42" t="s">
        <v>261</v>
      </c>
      <c r="E78" s="42" t="s">
        <v>24</v>
      </c>
      <c r="F78" t="s">
        <v>249</v>
      </c>
      <c r="G78" t="s">
        <v>250</v>
      </c>
      <c r="H78" t="s">
        <v>37</v>
      </c>
      <c r="I78" t="s">
        <v>251</v>
      </c>
      <c r="J78" s="43" t="s">
        <v>262</v>
      </c>
      <c r="K78" t="s">
        <v>261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85</v>
      </c>
      <c r="P78" t="s">
        <v>86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22</v>
      </c>
      <c r="B79" s="42">
        <v>6</v>
      </c>
      <c r="C79" s="42">
        <v>607</v>
      </c>
      <c r="D79" s="42" t="s">
        <v>263</v>
      </c>
      <c r="E79" s="42" t="s">
        <v>24</v>
      </c>
      <c r="F79" t="s">
        <v>249</v>
      </c>
      <c r="G79" t="s">
        <v>250</v>
      </c>
      <c r="H79" t="s">
        <v>37</v>
      </c>
      <c r="I79" t="s">
        <v>251</v>
      </c>
      <c r="J79" s="43" t="s">
        <v>264</v>
      </c>
      <c r="K79" t="s">
        <v>263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85</v>
      </c>
      <c r="P79" t="s">
        <v>86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22</v>
      </c>
      <c r="B80" s="42">
        <v>6</v>
      </c>
      <c r="C80" s="42">
        <v>608</v>
      </c>
      <c r="D80" s="42" t="s">
        <v>265</v>
      </c>
      <c r="E80" s="42" t="s">
        <v>24</v>
      </c>
      <c r="F80" t="s">
        <v>249</v>
      </c>
      <c r="G80" t="s">
        <v>250</v>
      </c>
      <c r="H80" t="s">
        <v>37</v>
      </c>
      <c r="I80" t="s">
        <v>251</v>
      </c>
      <c r="J80" s="43" t="s">
        <v>266</v>
      </c>
      <c r="K80" t="s">
        <v>265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85</v>
      </c>
      <c r="P80" t="s">
        <v>86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22</v>
      </c>
      <c r="B81" s="42">
        <v>6</v>
      </c>
      <c r="C81" s="42">
        <v>609</v>
      </c>
      <c r="D81" s="42" t="s">
        <v>267</v>
      </c>
      <c r="E81" s="42" t="s">
        <v>24</v>
      </c>
      <c r="F81" t="s">
        <v>249</v>
      </c>
      <c r="G81" t="s">
        <v>250</v>
      </c>
      <c r="H81" t="s">
        <v>37</v>
      </c>
      <c r="I81" t="s">
        <v>251</v>
      </c>
      <c r="J81" s="43" t="s">
        <v>268</v>
      </c>
      <c r="K81" t="s">
        <v>267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85</v>
      </c>
      <c r="P81" t="s">
        <v>86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22</v>
      </c>
      <c r="B82" s="42">
        <v>6</v>
      </c>
      <c r="C82" s="42">
        <v>610</v>
      </c>
      <c r="D82" s="42" t="s">
        <v>269</v>
      </c>
      <c r="E82" s="42" t="s">
        <v>24</v>
      </c>
      <c r="F82" t="s">
        <v>249</v>
      </c>
      <c r="G82" t="s">
        <v>250</v>
      </c>
      <c r="H82" t="s">
        <v>37</v>
      </c>
      <c r="I82" t="s">
        <v>251</v>
      </c>
      <c r="J82" s="43" t="s">
        <v>270</v>
      </c>
      <c r="K82" t="s">
        <v>269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85</v>
      </c>
      <c r="P82" t="s">
        <v>86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22</v>
      </c>
      <c r="B83" s="42">
        <v>6</v>
      </c>
      <c r="C83" s="42">
        <v>611</v>
      </c>
      <c r="D83" s="42" t="s">
        <v>271</v>
      </c>
      <c r="E83" s="42" t="s">
        <v>24</v>
      </c>
      <c r="F83" t="s">
        <v>249</v>
      </c>
      <c r="G83" t="s">
        <v>250</v>
      </c>
      <c r="H83" t="s">
        <v>37</v>
      </c>
      <c r="I83" t="s">
        <v>251</v>
      </c>
      <c r="J83" s="43" t="s">
        <v>272</v>
      </c>
      <c r="K83" t="s">
        <v>271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85</v>
      </c>
      <c r="P83" t="s">
        <v>86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22</v>
      </c>
      <c r="B84" s="42">
        <v>6</v>
      </c>
      <c r="C84" s="42">
        <v>612</v>
      </c>
      <c r="D84" s="42" t="s">
        <v>273</v>
      </c>
      <c r="E84" s="42" t="s">
        <v>24</v>
      </c>
      <c r="F84" t="s">
        <v>249</v>
      </c>
      <c r="G84" t="s">
        <v>250</v>
      </c>
      <c r="H84" t="s">
        <v>37</v>
      </c>
      <c r="I84" t="s">
        <v>251</v>
      </c>
      <c r="J84" s="43" t="s">
        <v>274</v>
      </c>
      <c r="K84" t="s">
        <v>273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85</v>
      </c>
      <c r="P84" t="s">
        <v>86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22</v>
      </c>
      <c r="B85" s="42">
        <v>6</v>
      </c>
      <c r="C85" s="42">
        <v>613</v>
      </c>
      <c r="D85" s="42" t="s">
        <v>275</v>
      </c>
      <c r="E85" s="42" t="s">
        <v>24</v>
      </c>
      <c r="F85" t="s">
        <v>249</v>
      </c>
      <c r="G85" t="s">
        <v>250</v>
      </c>
      <c r="H85" t="s">
        <v>37</v>
      </c>
      <c r="I85" t="s">
        <v>251</v>
      </c>
      <c r="J85" s="43" t="s">
        <v>276</v>
      </c>
      <c r="K85" t="s">
        <v>277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85</v>
      </c>
      <c r="P85" t="s">
        <v>86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22</v>
      </c>
      <c r="B86" s="42">
        <v>6</v>
      </c>
      <c r="C86" s="42">
        <v>614</v>
      </c>
      <c r="D86" s="42" t="s">
        <v>278</v>
      </c>
      <c r="E86" s="42" t="s">
        <v>24</v>
      </c>
      <c r="F86" t="s">
        <v>249</v>
      </c>
      <c r="G86" t="s">
        <v>250</v>
      </c>
      <c r="H86" t="s">
        <v>37</v>
      </c>
      <c r="I86" t="s">
        <v>251</v>
      </c>
      <c r="J86" s="43" t="s">
        <v>279</v>
      </c>
      <c r="K86" t="s">
        <v>278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85</v>
      </c>
      <c r="P86" t="s">
        <v>86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22</v>
      </c>
      <c r="B87" s="42">
        <v>7</v>
      </c>
      <c r="C87" s="42">
        <v>0</v>
      </c>
      <c r="D87" s="42" t="s">
        <v>280</v>
      </c>
      <c r="E87" s="42" t="s">
        <v>44</v>
      </c>
      <c r="F87" t="s">
        <v>281</v>
      </c>
      <c r="G87" t="s">
        <v>282</v>
      </c>
      <c r="H87" t="s">
        <v>31</v>
      </c>
      <c r="I87" t="s">
        <v>283</v>
      </c>
      <c r="J87" s="43" t="s">
        <v>284</v>
      </c>
      <c r="K87" t="s">
        <v>285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85</v>
      </c>
      <c r="P87" t="s">
        <v>86</v>
      </c>
      <c r="Q87" s="45">
        <v>12723.9704941</v>
      </c>
      <c r="R87" s="56"/>
      <c r="S87" s="56"/>
      <c r="T87" s="56"/>
    </row>
    <row r="88" spans="1:20">
      <c r="A88" s="41" t="s">
        <v>22</v>
      </c>
      <c r="B88" s="42">
        <v>7</v>
      </c>
      <c r="C88" s="42">
        <v>701</v>
      </c>
      <c r="D88" s="42" t="s">
        <v>44</v>
      </c>
      <c r="E88" s="42" t="s">
        <v>44</v>
      </c>
      <c r="F88" t="s">
        <v>281</v>
      </c>
      <c r="G88" t="s">
        <v>282</v>
      </c>
      <c r="H88" t="s">
        <v>31</v>
      </c>
      <c r="I88" t="s">
        <v>283</v>
      </c>
      <c r="J88" s="43" t="s">
        <v>286</v>
      </c>
      <c r="K88" t="s">
        <v>44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287</v>
      </c>
      <c r="P88" t="s">
        <v>288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22</v>
      </c>
      <c r="B89" s="42">
        <v>7</v>
      </c>
      <c r="C89" s="42">
        <v>702</v>
      </c>
      <c r="D89" s="42" t="s">
        <v>289</v>
      </c>
      <c r="E89" s="42" t="s">
        <v>44</v>
      </c>
      <c r="F89" t="s">
        <v>281</v>
      </c>
      <c r="G89" t="s">
        <v>282</v>
      </c>
      <c r="H89" t="s">
        <v>31</v>
      </c>
      <c r="I89" t="s">
        <v>283</v>
      </c>
      <c r="J89" s="43" t="s">
        <v>290</v>
      </c>
      <c r="K89" t="s">
        <v>289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287</v>
      </c>
      <c r="P89" t="s">
        <v>288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22</v>
      </c>
      <c r="B90" s="42">
        <v>7</v>
      </c>
      <c r="C90" s="42">
        <v>703</v>
      </c>
      <c r="D90" s="42" t="s">
        <v>291</v>
      </c>
      <c r="E90" s="42" t="s">
        <v>44</v>
      </c>
      <c r="F90" t="s">
        <v>281</v>
      </c>
      <c r="G90" t="s">
        <v>282</v>
      </c>
      <c r="H90" t="s">
        <v>31</v>
      </c>
      <c r="I90" t="s">
        <v>283</v>
      </c>
      <c r="J90" s="43" t="s">
        <v>292</v>
      </c>
      <c r="K90" t="s">
        <v>291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85</v>
      </c>
      <c r="P90" t="s">
        <v>86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22</v>
      </c>
      <c r="B91" s="42">
        <v>7</v>
      </c>
      <c r="C91" s="42">
        <v>704</v>
      </c>
      <c r="D91" s="42" t="s">
        <v>293</v>
      </c>
      <c r="E91" s="42" t="s">
        <v>44</v>
      </c>
      <c r="F91" t="s">
        <v>281</v>
      </c>
      <c r="G91" t="s">
        <v>282</v>
      </c>
      <c r="H91" t="s">
        <v>31</v>
      </c>
      <c r="I91" t="s">
        <v>283</v>
      </c>
      <c r="J91" s="43" t="s">
        <v>294</v>
      </c>
      <c r="K91" t="s">
        <v>293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287</v>
      </c>
      <c r="P91" t="s">
        <v>288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22</v>
      </c>
      <c r="B92" s="42">
        <v>7</v>
      </c>
      <c r="C92" s="42">
        <v>705</v>
      </c>
      <c r="D92" s="42" t="s">
        <v>295</v>
      </c>
      <c r="E92" s="42" t="s">
        <v>44</v>
      </c>
      <c r="F92" t="s">
        <v>281</v>
      </c>
      <c r="G92" t="s">
        <v>282</v>
      </c>
      <c r="H92" t="s">
        <v>31</v>
      </c>
      <c r="I92" t="s">
        <v>283</v>
      </c>
      <c r="J92" s="43" t="s">
        <v>296</v>
      </c>
      <c r="K92" t="s">
        <v>295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85</v>
      </c>
      <c r="P92" t="s">
        <v>86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22</v>
      </c>
      <c r="B93" s="42">
        <v>7</v>
      </c>
      <c r="C93" s="42">
        <v>706</v>
      </c>
      <c r="D93" s="42" t="s">
        <v>297</v>
      </c>
      <c r="E93" s="42" t="s">
        <v>44</v>
      </c>
      <c r="F93" t="s">
        <v>281</v>
      </c>
      <c r="G93" t="s">
        <v>282</v>
      </c>
      <c r="H93" t="s">
        <v>31</v>
      </c>
      <c r="I93" t="s">
        <v>283</v>
      </c>
      <c r="J93" s="43" t="s">
        <v>298</v>
      </c>
      <c r="K93" t="s">
        <v>297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85</v>
      </c>
      <c r="P93" t="s">
        <v>86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22</v>
      </c>
      <c r="B94" s="42">
        <v>7</v>
      </c>
      <c r="C94" s="42">
        <v>707</v>
      </c>
      <c r="D94" s="42" t="s">
        <v>299</v>
      </c>
      <c r="E94" s="42" t="s">
        <v>44</v>
      </c>
      <c r="F94" t="s">
        <v>281</v>
      </c>
      <c r="G94" t="s">
        <v>282</v>
      </c>
      <c r="H94" t="s">
        <v>31</v>
      </c>
      <c r="I94" t="s">
        <v>283</v>
      </c>
      <c r="J94" s="43" t="s">
        <v>300</v>
      </c>
      <c r="K94" t="s">
        <v>299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85</v>
      </c>
      <c r="P94" t="s">
        <v>86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22</v>
      </c>
      <c r="B95" s="42">
        <v>7</v>
      </c>
      <c r="C95" s="42">
        <v>708</v>
      </c>
      <c r="D95" s="42" t="s">
        <v>301</v>
      </c>
      <c r="E95" s="42" t="s">
        <v>44</v>
      </c>
      <c r="F95" t="s">
        <v>281</v>
      </c>
      <c r="G95" t="s">
        <v>282</v>
      </c>
      <c r="H95" t="s">
        <v>31</v>
      </c>
      <c r="I95" t="s">
        <v>283</v>
      </c>
      <c r="J95" s="43" t="s">
        <v>302</v>
      </c>
      <c r="K95" t="s">
        <v>301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85</v>
      </c>
      <c r="P95" t="s">
        <v>86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22</v>
      </c>
      <c r="B96" s="42">
        <v>7</v>
      </c>
      <c r="C96" s="42">
        <v>709</v>
      </c>
      <c r="D96" s="42" t="s">
        <v>303</v>
      </c>
      <c r="E96" s="42" t="s">
        <v>44</v>
      </c>
      <c r="F96" t="s">
        <v>281</v>
      </c>
      <c r="G96" t="s">
        <v>282</v>
      </c>
      <c r="H96" t="s">
        <v>31</v>
      </c>
      <c r="I96" t="s">
        <v>283</v>
      </c>
      <c r="J96" s="43" t="s">
        <v>304</v>
      </c>
      <c r="K96" t="s">
        <v>303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305</v>
      </c>
      <c r="P96" t="s">
        <v>306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22</v>
      </c>
      <c r="B97" s="42">
        <v>7</v>
      </c>
      <c r="C97" s="42">
        <v>710</v>
      </c>
      <c r="D97" s="42" t="s">
        <v>307</v>
      </c>
      <c r="E97" s="42" t="s">
        <v>44</v>
      </c>
      <c r="F97" t="s">
        <v>281</v>
      </c>
      <c r="G97" t="s">
        <v>282</v>
      </c>
      <c r="H97" t="s">
        <v>31</v>
      </c>
      <c r="I97" t="s">
        <v>283</v>
      </c>
      <c r="J97" s="43" t="s">
        <v>308</v>
      </c>
      <c r="K97" t="s">
        <v>307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305</v>
      </c>
      <c r="P97" t="s">
        <v>306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22</v>
      </c>
      <c r="B98" s="42">
        <v>7</v>
      </c>
      <c r="C98" s="42">
        <v>711</v>
      </c>
      <c r="D98" s="42" t="s">
        <v>309</v>
      </c>
      <c r="E98" s="42" t="s">
        <v>44</v>
      </c>
      <c r="F98" t="s">
        <v>281</v>
      </c>
      <c r="G98" t="s">
        <v>282</v>
      </c>
      <c r="H98" t="s">
        <v>31</v>
      </c>
      <c r="I98" t="s">
        <v>283</v>
      </c>
      <c r="J98" s="43" t="s">
        <v>310</v>
      </c>
      <c r="K98" t="s">
        <v>311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305</v>
      </c>
      <c r="P98" t="s">
        <v>306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22</v>
      </c>
      <c r="B99" s="42">
        <v>7</v>
      </c>
      <c r="C99" s="42">
        <v>712</v>
      </c>
      <c r="D99" s="42" t="s">
        <v>312</v>
      </c>
      <c r="E99" s="42" t="s">
        <v>44</v>
      </c>
      <c r="F99" t="s">
        <v>281</v>
      </c>
      <c r="G99" t="s">
        <v>282</v>
      </c>
      <c r="H99" t="s">
        <v>31</v>
      </c>
      <c r="I99" t="s">
        <v>283</v>
      </c>
      <c r="J99" s="43" t="s">
        <v>313</v>
      </c>
      <c r="K99" t="s">
        <v>314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305</v>
      </c>
      <c r="P99" t="s">
        <v>306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22</v>
      </c>
      <c r="B100" s="42">
        <v>7</v>
      </c>
      <c r="C100" s="42">
        <v>713</v>
      </c>
      <c r="D100" s="42" t="s">
        <v>315</v>
      </c>
      <c r="E100" s="42" t="s">
        <v>44</v>
      </c>
      <c r="F100" t="s">
        <v>281</v>
      </c>
      <c r="G100" t="s">
        <v>282</v>
      </c>
      <c r="H100" t="s">
        <v>31</v>
      </c>
      <c r="I100" t="s">
        <v>283</v>
      </c>
      <c r="J100" s="43" t="s">
        <v>316</v>
      </c>
      <c r="K100" t="s">
        <v>315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85</v>
      </c>
      <c r="P100" t="s">
        <v>86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22</v>
      </c>
      <c r="B101" s="42">
        <v>7</v>
      </c>
      <c r="C101" s="42">
        <v>714</v>
      </c>
      <c r="D101" s="42" t="s">
        <v>317</v>
      </c>
      <c r="E101" s="42" t="s">
        <v>44</v>
      </c>
      <c r="F101" t="s">
        <v>281</v>
      </c>
      <c r="G101" t="s">
        <v>282</v>
      </c>
      <c r="H101" t="s">
        <v>31</v>
      </c>
      <c r="I101" t="s">
        <v>283</v>
      </c>
      <c r="J101" s="43" t="s">
        <v>318</v>
      </c>
      <c r="K101" t="s">
        <v>317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85</v>
      </c>
      <c r="P101" t="s">
        <v>86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22</v>
      </c>
      <c r="B102" s="42">
        <v>7</v>
      </c>
      <c r="C102" s="42">
        <v>715</v>
      </c>
      <c r="D102" s="42" t="s">
        <v>319</v>
      </c>
      <c r="E102" s="42" t="s">
        <v>44</v>
      </c>
      <c r="F102" t="s">
        <v>281</v>
      </c>
      <c r="G102" t="s">
        <v>282</v>
      </c>
      <c r="H102" t="s">
        <v>31</v>
      </c>
      <c r="I102" t="s">
        <v>283</v>
      </c>
      <c r="J102" s="43" t="s">
        <v>320</v>
      </c>
      <c r="K102" t="s">
        <v>319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321</v>
      </c>
      <c r="P102" t="s">
        <v>322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22</v>
      </c>
      <c r="B103" s="42">
        <v>7</v>
      </c>
      <c r="C103" s="42">
        <v>716</v>
      </c>
      <c r="D103" s="42" t="s">
        <v>323</v>
      </c>
      <c r="E103" s="42" t="s">
        <v>44</v>
      </c>
      <c r="F103" t="s">
        <v>281</v>
      </c>
      <c r="G103" t="s">
        <v>282</v>
      </c>
      <c r="H103" t="s">
        <v>31</v>
      </c>
      <c r="I103" t="s">
        <v>283</v>
      </c>
      <c r="J103" s="43" t="s">
        <v>324</v>
      </c>
      <c r="K103" t="s">
        <v>323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321</v>
      </c>
      <c r="P103" t="s">
        <v>322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22</v>
      </c>
      <c r="B104" s="42">
        <v>7</v>
      </c>
      <c r="C104" s="42">
        <v>717</v>
      </c>
      <c r="D104" s="42" t="s">
        <v>325</v>
      </c>
      <c r="E104" s="42" t="s">
        <v>44</v>
      </c>
      <c r="F104" t="s">
        <v>281</v>
      </c>
      <c r="G104" t="s">
        <v>282</v>
      </c>
      <c r="H104" t="s">
        <v>31</v>
      </c>
      <c r="I104" t="s">
        <v>283</v>
      </c>
      <c r="J104" s="43" t="s">
        <v>326</v>
      </c>
      <c r="K104" t="s">
        <v>325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321</v>
      </c>
      <c r="P104" t="s">
        <v>322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22</v>
      </c>
      <c r="B105" s="42">
        <v>7</v>
      </c>
      <c r="C105" s="42">
        <v>718</v>
      </c>
      <c r="D105" s="42" t="s">
        <v>327</v>
      </c>
      <c r="E105" s="42" t="s">
        <v>44</v>
      </c>
      <c r="F105" t="s">
        <v>281</v>
      </c>
      <c r="G105" t="s">
        <v>282</v>
      </c>
      <c r="H105" t="s">
        <v>31</v>
      </c>
      <c r="I105" t="s">
        <v>283</v>
      </c>
      <c r="J105" s="43" t="s">
        <v>328</v>
      </c>
      <c r="K105" t="s">
        <v>327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321</v>
      </c>
      <c r="P105" t="s">
        <v>322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22</v>
      </c>
      <c r="B106" s="42">
        <v>7</v>
      </c>
      <c r="C106" s="42">
        <v>719</v>
      </c>
      <c r="D106" s="42" t="s">
        <v>329</v>
      </c>
      <c r="E106" s="42" t="s">
        <v>44</v>
      </c>
      <c r="F106" t="s">
        <v>281</v>
      </c>
      <c r="G106" t="s">
        <v>282</v>
      </c>
      <c r="H106" t="s">
        <v>31</v>
      </c>
      <c r="I106" t="s">
        <v>283</v>
      </c>
      <c r="J106" s="43" t="s">
        <v>330</v>
      </c>
      <c r="K106" t="s">
        <v>329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85</v>
      </c>
      <c r="P106" t="s">
        <v>86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22</v>
      </c>
      <c r="B107" s="42">
        <v>8</v>
      </c>
      <c r="C107" s="42">
        <v>801</v>
      </c>
      <c r="D107" s="42" t="s">
        <v>26</v>
      </c>
      <c r="E107" s="42" t="s">
        <v>26</v>
      </c>
      <c r="F107" t="s">
        <v>281</v>
      </c>
      <c r="G107" t="s">
        <v>282</v>
      </c>
      <c r="H107" t="s">
        <v>39</v>
      </c>
      <c r="I107" t="s">
        <v>331</v>
      </c>
      <c r="J107" s="43" t="s">
        <v>332</v>
      </c>
      <c r="K107" t="s">
        <v>26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333</v>
      </c>
      <c r="P107" t="s">
        <v>334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22</v>
      </c>
      <c r="B108" s="42">
        <v>8</v>
      </c>
      <c r="C108" s="42">
        <v>802</v>
      </c>
      <c r="D108" s="42" t="s">
        <v>335</v>
      </c>
      <c r="E108" s="42" t="s">
        <v>26</v>
      </c>
      <c r="F108" t="s">
        <v>281</v>
      </c>
      <c r="G108" t="s">
        <v>282</v>
      </c>
      <c r="H108" t="s">
        <v>39</v>
      </c>
      <c r="I108" t="s">
        <v>331</v>
      </c>
      <c r="J108" s="43" t="s">
        <v>336</v>
      </c>
      <c r="K108" t="s">
        <v>335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337</v>
      </c>
      <c r="P108" t="s">
        <v>338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22</v>
      </c>
      <c r="B109" s="42">
        <v>8</v>
      </c>
      <c r="C109" s="42">
        <v>803</v>
      </c>
      <c r="D109" s="42" t="s">
        <v>339</v>
      </c>
      <c r="E109" s="42" t="s">
        <v>26</v>
      </c>
      <c r="F109" t="s">
        <v>281</v>
      </c>
      <c r="G109" t="s">
        <v>282</v>
      </c>
      <c r="H109" t="s">
        <v>39</v>
      </c>
      <c r="I109" t="s">
        <v>331</v>
      </c>
      <c r="J109" s="43" t="s">
        <v>340</v>
      </c>
      <c r="K109" t="s">
        <v>339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337</v>
      </c>
      <c r="P109" t="s">
        <v>338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22</v>
      </c>
      <c r="B110" s="42">
        <v>8</v>
      </c>
      <c r="C110" s="42">
        <v>804</v>
      </c>
      <c r="D110" s="42" t="s">
        <v>341</v>
      </c>
      <c r="E110" s="42" t="s">
        <v>26</v>
      </c>
      <c r="F110" t="s">
        <v>281</v>
      </c>
      <c r="G110" t="s">
        <v>282</v>
      </c>
      <c r="H110" t="s">
        <v>39</v>
      </c>
      <c r="I110" t="s">
        <v>331</v>
      </c>
      <c r="J110" s="43" t="s">
        <v>342</v>
      </c>
      <c r="K110" t="s">
        <v>341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333</v>
      </c>
      <c r="P110" t="s">
        <v>334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22</v>
      </c>
      <c r="B111" s="42">
        <v>8</v>
      </c>
      <c r="C111" s="42">
        <v>805</v>
      </c>
      <c r="D111" s="42" t="s">
        <v>343</v>
      </c>
      <c r="E111" s="42" t="s">
        <v>26</v>
      </c>
      <c r="F111" t="s">
        <v>281</v>
      </c>
      <c r="G111" t="s">
        <v>282</v>
      </c>
      <c r="H111" t="s">
        <v>39</v>
      </c>
      <c r="I111" t="s">
        <v>331</v>
      </c>
      <c r="J111" s="43" t="s">
        <v>344</v>
      </c>
      <c r="K111" t="s">
        <v>343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85</v>
      </c>
      <c r="P111" t="s">
        <v>86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22</v>
      </c>
      <c r="B112" s="42">
        <v>8</v>
      </c>
      <c r="C112" s="42">
        <v>806</v>
      </c>
      <c r="D112" s="42" t="s">
        <v>345</v>
      </c>
      <c r="E112" s="42" t="s">
        <v>26</v>
      </c>
      <c r="F112" t="s">
        <v>281</v>
      </c>
      <c r="G112" t="s">
        <v>282</v>
      </c>
      <c r="H112" t="s">
        <v>39</v>
      </c>
      <c r="I112" t="s">
        <v>331</v>
      </c>
      <c r="J112" s="43" t="s">
        <v>346</v>
      </c>
      <c r="K112" t="s">
        <v>345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85</v>
      </c>
      <c r="P112" t="s">
        <v>86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22</v>
      </c>
      <c r="B113" s="42">
        <v>8</v>
      </c>
      <c r="C113" s="42">
        <v>807</v>
      </c>
      <c r="D113" s="42" t="s">
        <v>347</v>
      </c>
      <c r="E113" s="42" t="s">
        <v>26</v>
      </c>
      <c r="F113" t="s">
        <v>281</v>
      </c>
      <c r="G113" t="s">
        <v>282</v>
      </c>
      <c r="H113" t="s">
        <v>39</v>
      </c>
      <c r="I113" t="s">
        <v>331</v>
      </c>
      <c r="J113" s="43" t="s">
        <v>348</v>
      </c>
      <c r="K113" t="s">
        <v>347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85</v>
      </c>
      <c r="P113" t="s">
        <v>86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22</v>
      </c>
      <c r="B114" s="42">
        <v>8</v>
      </c>
      <c r="C114" s="42">
        <v>808</v>
      </c>
      <c r="D114" s="42" t="s">
        <v>349</v>
      </c>
      <c r="E114" s="42" t="s">
        <v>26</v>
      </c>
      <c r="F114" t="s">
        <v>281</v>
      </c>
      <c r="G114" t="s">
        <v>282</v>
      </c>
      <c r="H114" t="s">
        <v>39</v>
      </c>
      <c r="I114" t="s">
        <v>331</v>
      </c>
      <c r="J114" s="43" t="s">
        <v>350</v>
      </c>
      <c r="K114" t="s">
        <v>351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85</v>
      </c>
      <c r="P114" t="s">
        <v>86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22</v>
      </c>
      <c r="B115" s="42">
        <v>9</v>
      </c>
      <c r="C115" s="42">
        <v>901</v>
      </c>
      <c r="D115" s="42" t="s">
        <v>27</v>
      </c>
      <c r="E115" s="42" t="s">
        <v>27</v>
      </c>
      <c r="F115" t="s">
        <v>281</v>
      </c>
      <c r="G115" t="s">
        <v>282</v>
      </c>
      <c r="H115" t="s">
        <v>39</v>
      </c>
      <c r="I115" t="s">
        <v>352</v>
      </c>
      <c r="J115" s="43" t="s">
        <v>353</v>
      </c>
      <c r="K115" t="s">
        <v>27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85</v>
      </c>
      <c r="P115" t="s">
        <v>86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22</v>
      </c>
      <c r="B116" s="42">
        <v>9</v>
      </c>
      <c r="C116" s="42">
        <v>902</v>
      </c>
      <c r="D116" s="42" t="s">
        <v>354</v>
      </c>
      <c r="E116" s="42" t="s">
        <v>27</v>
      </c>
      <c r="F116" t="s">
        <v>281</v>
      </c>
      <c r="G116" t="s">
        <v>282</v>
      </c>
      <c r="H116" t="s">
        <v>39</v>
      </c>
      <c r="I116" t="s">
        <v>352</v>
      </c>
      <c r="J116" s="43" t="s">
        <v>355</v>
      </c>
      <c r="K116" t="s">
        <v>354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85</v>
      </c>
      <c r="P116" t="s">
        <v>86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22</v>
      </c>
      <c r="B117" s="42">
        <v>9</v>
      </c>
      <c r="C117" s="42">
        <v>903</v>
      </c>
      <c r="D117" s="42" t="s">
        <v>356</v>
      </c>
      <c r="E117" s="42" t="s">
        <v>27</v>
      </c>
      <c r="F117" t="s">
        <v>281</v>
      </c>
      <c r="G117" t="s">
        <v>282</v>
      </c>
      <c r="H117" t="s">
        <v>39</v>
      </c>
      <c r="I117" t="s">
        <v>352</v>
      </c>
      <c r="J117" s="43" t="s">
        <v>357</v>
      </c>
      <c r="K117" t="s">
        <v>356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85</v>
      </c>
      <c r="P117" t="s">
        <v>86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22</v>
      </c>
      <c r="B118" s="42">
        <v>9</v>
      </c>
      <c r="C118" s="42">
        <v>904</v>
      </c>
      <c r="D118" s="42" t="s">
        <v>358</v>
      </c>
      <c r="E118" s="42" t="s">
        <v>27</v>
      </c>
      <c r="F118" t="s">
        <v>281</v>
      </c>
      <c r="G118" t="s">
        <v>282</v>
      </c>
      <c r="H118" t="s">
        <v>39</v>
      </c>
      <c r="I118" t="s">
        <v>352</v>
      </c>
      <c r="J118" s="43" t="s">
        <v>359</v>
      </c>
      <c r="K118" t="s">
        <v>358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85</v>
      </c>
      <c r="P118" t="s">
        <v>86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22</v>
      </c>
      <c r="B119" s="42">
        <v>9</v>
      </c>
      <c r="C119" s="42">
        <v>905</v>
      </c>
      <c r="D119" s="42" t="s">
        <v>360</v>
      </c>
      <c r="E119" s="42" t="s">
        <v>27</v>
      </c>
      <c r="F119" t="s">
        <v>281</v>
      </c>
      <c r="G119" t="s">
        <v>282</v>
      </c>
      <c r="H119" t="s">
        <v>39</v>
      </c>
      <c r="I119" t="s">
        <v>352</v>
      </c>
      <c r="J119" s="43" t="s">
        <v>361</v>
      </c>
      <c r="K119" t="s">
        <v>360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85</v>
      </c>
      <c r="P119" t="s">
        <v>86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22</v>
      </c>
      <c r="B120" s="42">
        <v>9</v>
      </c>
      <c r="C120" s="42">
        <v>906</v>
      </c>
      <c r="D120" s="42" t="s">
        <v>362</v>
      </c>
      <c r="E120" s="42" t="s">
        <v>27</v>
      </c>
      <c r="F120" t="s">
        <v>281</v>
      </c>
      <c r="G120" t="s">
        <v>282</v>
      </c>
      <c r="H120" t="s">
        <v>39</v>
      </c>
      <c r="I120" t="s">
        <v>352</v>
      </c>
      <c r="J120" s="43" t="s">
        <v>363</v>
      </c>
      <c r="K120" t="s">
        <v>362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85</v>
      </c>
      <c r="P120" t="s">
        <v>86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22</v>
      </c>
      <c r="B121" s="42">
        <v>9</v>
      </c>
      <c r="C121" s="42">
        <v>907</v>
      </c>
      <c r="D121" s="42" t="s">
        <v>364</v>
      </c>
      <c r="E121" s="42" t="s">
        <v>27</v>
      </c>
      <c r="F121" t="s">
        <v>281</v>
      </c>
      <c r="G121" t="s">
        <v>282</v>
      </c>
      <c r="H121" t="s">
        <v>39</v>
      </c>
      <c r="I121" t="s">
        <v>352</v>
      </c>
      <c r="J121" s="43" t="s">
        <v>365</v>
      </c>
      <c r="K121" t="s">
        <v>364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85</v>
      </c>
      <c r="P121" t="s">
        <v>86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22</v>
      </c>
      <c r="B122" s="42">
        <v>9</v>
      </c>
      <c r="C122" s="42">
        <v>908</v>
      </c>
      <c r="D122" s="42" t="s">
        <v>366</v>
      </c>
      <c r="E122" s="42" t="s">
        <v>27</v>
      </c>
      <c r="F122" t="s">
        <v>281</v>
      </c>
      <c r="G122" t="s">
        <v>282</v>
      </c>
      <c r="H122" t="s">
        <v>39</v>
      </c>
      <c r="I122" t="s">
        <v>352</v>
      </c>
      <c r="J122" s="43" t="s">
        <v>367</v>
      </c>
      <c r="K122" t="s">
        <v>368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85</v>
      </c>
      <c r="P122" t="s">
        <v>86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22</v>
      </c>
      <c r="B123" s="42">
        <v>9</v>
      </c>
      <c r="C123" s="42">
        <v>909</v>
      </c>
      <c r="D123" s="42" t="s">
        <v>369</v>
      </c>
      <c r="E123" s="42" t="s">
        <v>27</v>
      </c>
      <c r="F123" t="s">
        <v>281</v>
      </c>
      <c r="G123" t="s">
        <v>282</v>
      </c>
      <c r="H123" t="s">
        <v>39</v>
      </c>
      <c r="I123" t="s">
        <v>352</v>
      </c>
      <c r="J123" s="43" t="s">
        <v>370</v>
      </c>
      <c r="K123" t="s">
        <v>369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85</v>
      </c>
      <c r="P123" t="s">
        <v>86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22</v>
      </c>
      <c r="B124" s="42">
        <v>9</v>
      </c>
      <c r="C124" s="42">
        <v>910</v>
      </c>
      <c r="D124" s="42" t="s">
        <v>371</v>
      </c>
      <c r="E124" s="42" t="s">
        <v>27</v>
      </c>
      <c r="F124" t="s">
        <v>281</v>
      </c>
      <c r="G124" t="s">
        <v>282</v>
      </c>
      <c r="H124" t="s">
        <v>39</v>
      </c>
      <c r="I124" t="s">
        <v>352</v>
      </c>
      <c r="J124" s="43" t="s">
        <v>372</v>
      </c>
      <c r="K124" t="s">
        <v>371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85</v>
      </c>
      <c r="P124" t="s">
        <v>86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22</v>
      </c>
      <c r="B125" s="42">
        <v>9</v>
      </c>
      <c r="C125" s="42">
        <v>911</v>
      </c>
      <c r="D125" s="42" t="s">
        <v>373</v>
      </c>
      <c r="E125" s="42" t="s">
        <v>27</v>
      </c>
      <c r="F125" t="s">
        <v>281</v>
      </c>
      <c r="G125" t="s">
        <v>282</v>
      </c>
      <c r="H125" t="s">
        <v>39</v>
      </c>
      <c r="I125" t="s">
        <v>352</v>
      </c>
      <c r="J125" s="43" t="s">
        <v>374</v>
      </c>
      <c r="K125" t="s">
        <v>373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85</v>
      </c>
      <c r="P125" t="s">
        <v>86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22</v>
      </c>
      <c r="B126" s="42">
        <v>9</v>
      </c>
      <c r="C126" s="42">
        <v>912</v>
      </c>
      <c r="D126" s="42" t="s">
        <v>375</v>
      </c>
      <c r="E126" s="42" t="s">
        <v>27</v>
      </c>
      <c r="F126" t="s">
        <v>281</v>
      </c>
      <c r="G126" t="s">
        <v>282</v>
      </c>
      <c r="H126" t="s">
        <v>39</v>
      </c>
      <c r="I126" t="s">
        <v>352</v>
      </c>
      <c r="J126" s="43" t="s">
        <v>376</v>
      </c>
      <c r="K126" t="s">
        <v>375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85</v>
      </c>
      <c r="P126" t="s">
        <v>86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22</v>
      </c>
      <c r="B127" s="42">
        <v>9</v>
      </c>
      <c r="C127" s="42">
        <v>913</v>
      </c>
      <c r="D127" s="42" t="s">
        <v>377</v>
      </c>
      <c r="E127" s="42" t="s">
        <v>27</v>
      </c>
      <c r="F127" t="s">
        <v>281</v>
      </c>
      <c r="G127" t="s">
        <v>282</v>
      </c>
      <c r="H127" t="s">
        <v>39</v>
      </c>
      <c r="I127" t="s">
        <v>352</v>
      </c>
      <c r="J127" s="43" t="s">
        <v>378</v>
      </c>
      <c r="K127" t="s">
        <v>377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85</v>
      </c>
      <c r="P127" t="s">
        <v>86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22</v>
      </c>
      <c r="B128" s="42">
        <v>9</v>
      </c>
      <c r="C128" s="42">
        <v>914</v>
      </c>
      <c r="D128" s="42" t="s">
        <v>379</v>
      </c>
      <c r="E128" s="42" t="s">
        <v>27</v>
      </c>
      <c r="F128" t="s">
        <v>281</v>
      </c>
      <c r="G128" t="s">
        <v>282</v>
      </c>
      <c r="H128" t="s">
        <v>39</v>
      </c>
      <c r="I128" t="s">
        <v>352</v>
      </c>
      <c r="J128" s="43" t="s">
        <v>380</v>
      </c>
      <c r="K128" t="s">
        <v>379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85</v>
      </c>
      <c r="P128" t="s">
        <v>86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22</v>
      </c>
      <c r="B129" s="42">
        <v>9</v>
      </c>
      <c r="C129" s="42">
        <v>915</v>
      </c>
      <c r="D129" s="42" t="s">
        <v>381</v>
      </c>
      <c r="E129" s="42" t="s">
        <v>27</v>
      </c>
      <c r="F129" t="s">
        <v>281</v>
      </c>
      <c r="G129" t="s">
        <v>282</v>
      </c>
      <c r="H129" t="s">
        <v>39</v>
      </c>
      <c r="I129" t="s">
        <v>352</v>
      </c>
      <c r="J129" s="43" t="s">
        <v>382</v>
      </c>
      <c r="K129" t="s">
        <v>381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85</v>
      </c>
      <c r="P129" t="s">
        <v>86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22</v>
      </c>
      <c r="B130" s="42">
        <v>9</v>
      </c>
      <c r="C130" s="42">
        <v>916</v>
      </c>
      <c r="D130" s="42" t="s">
        <v>383</v>
      </c>
      <c r="E130" s="42" t="s">
        <v>27</v>
      </c>
      <c r="F130" t="s">
        <v>281</v>
      </c>
      <c r="G130" t="s">
        <v>282</v>
      </c>
      <c r="H130" t="s">
        <v>39</v>
      </c>
      <c r="I130" t="s">
        <v>352</v>
      </c>
      <c r="J130" s="43" t="s">
        <v>384</v>
      </c>
      <c r="K130" t="s">
        <v>383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85</v>
      </c>
      <c r="P130" t="s">
        <v>86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22</v>
      </c>
      <c r="B131" s="42">
        <v>9</v>
      </c>
      <c r="C131" s="42">
        <v>917</v>
      </c>
      <c r="D131" s="42" t="s">
        <v>385</v>
      </c>
      <c r="E131" s="42" t="s">
        <v>27</v>
      </c>
      <c r="F131" t="s">
        <v>281</v>
      </c>
      <c r="G131" t="s">
        <v>282</v>
      </c>
      <c r="H131" t="s">
        <v>39</v>
      </c>
      <c r="I131" t="s">
        <v>352</v>
      </c>
      <c r="J131" s="43" t="s">
        <v>386</v>
      </c>
      <c r="K131" t="s">
        <v>385</v>
      </c>
      <c r="L131" t="s">
        <v>386</v>
      </c>
      <c r="M131" s="44">
        <v>-91.754255842500001</v>
      </c>
      <c r="N131" s="44">
        <v>14.7076969588</v>
      </c>
      <c r="O131" t="s">
        <v>85</v>
      </c>
      <c r="P131" t="s">
        <v>86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22</v>
      </c>
      <c r="B132" s="42">
        <v>9</v>
      </c>
      <c r="C132" s="42">
        <v>918</v>
      </c>
      <c r="D132" s="42" t="s">
        <v>387</v>
      </c>
      <c r="E132" s="42" t="s">
        <v>27</v>
      </c>
      <c r="F132" t="s">
        <v>281</v>
      </c>
      <c r="G132" t="s">
        <v>282</v>
      </c>
      <c r="H132" t="s">
        <v>39</v>
      </c>
      <c r="I132" t="s">
        <v>352</v>
      </c>
      <c r="J132" s="43" t="s">
        <v>388</v>
      </c>
      <c r="K132" t="s">
        <v>387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85</v>
      </c>
      <c r="P132" t="s">
        <v>86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22</v>
      </c>
      <c r="B133" s="42">
        <v>9</v>
      </c>
      <c r="C133" s="42">
        <v>919</v>
      </c>
      <c r="D133" s="42" t="s">
        <v>389</v>
      </c>
      <c r="E133" s="42" t="s">
        <v>27</v>
      </c>
      <c r="F133" t="s">
        <v>281</v>
      </c>
      <c r="G133" t="s">
        <v>282</v>
      </c>
      <c r="H133" t="s">
        <v>39</v>
      </c>
      <c r="I133" t="s">
        <v>352</v>
      </c>
      <c r="J133" s="43" t="s">
        <v>390</v>
      </c>
      <c r="K133" t="s">
        <v>389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85</v>
      </c>
      <c r="P133" t="s">
        <v>86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22</v>
      </c>
      <c r="B134" s="42">
        <v>9</v>
      </c>
      <c r="C134" s="42">
        <v>920</v>
      </c>
      <c r="D134" s="42" t="s">
        <v>391</v>
      </c>
      <c r="E134" s="42" t="s">
        <v>27</v>
      </c>
      <c r="F134" t="s">
        <v>281</v>
      </c>
      <c r="G134" t="s">
        <v>282</v>
      </c>
      <c r="H134" t="s">
        <v>39</v>
      </c>
      <c r="I134" t="s">
        <v>352</v>
      </c>
      <c r="J134" s="43" t="s">
        <v>392</v>
      </c>
      <c r="K134" t="s">
        <v>391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85</v>
      </c>
      <c r="P134" t="s">
        <v>86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22</v>
      </c>
      <c r="B135" s="42">
        <v>9</v>
      </c>
      <c r="C135" s="42">
        <v>921</v>
      </c>
      <c r="D135" s="42" t="s">
        <v>393</v>
      </c>
      <c r="E135" s="42" t="s">
        <v>27</v>
      </c>
      <c r="F135" t="s">
        <v>281</v>
      </c>
      <c r="G135" t="s">
        <v>282</v>
      </c>
      <c r="H135" t="s">
        <v>39</v>
      </c>
      <c r="I135" t="s">
        <v>352</v>
      </c>
      <c r="J135" s="43" t="s">
        <v>394</v>
      </c>
      <c r="K135" t="s">
        <v>393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85</v>
      </c>
      <c r="P135" t="s">
        <v>86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22</v>
      </c>
      <c r="B136" s="42">
        <v>9</v>
      </c>
      <c r="C136" s="42">
        <v>922</v>
      </c>
      <c r="D136" s="42" t="s">
        <v>395</v>
      </c>
      <c r="E136" s="42" t="s">
        <v>27</v>
      </c>
      <c r="F136" t="s">
        <v>281</v>
      </c>
      <c r="G136" t="s">
        <v>282</v>
      </c>
      <c r="H136" t="s">
        <v>39</v>
      </c>
      <c r="I136" t="s">
        <v>352</v>
      </c>
      <c r="J136" s="43" t="s">
        <v>396</v>
      </c>
      <c r="K136" t="s">
        <v>395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85</v>
      </c>
      <c r="P136" t="s">
        <v>86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22</v>
      </c>
      <c r="B137" s="42">
        <v>9</v>
      </c>
      <c r="C137" s="42">
        <v>923</v>
      </c>
      <c r="D137" s="42" t="s">
        <v>397</v>
      </c>
      <c r="E137" s="42" t="s">
        <v>27</v>
      </c>
      <c r="F137" t="s">
        <v>281</v>
      </c>
      <c r="G137" t="s">
        <v>282</v>
      </c>
      <c r="H137" t="s">
        <v>39</v>
      </c>
      <c r="I137" t="s">
        <v>352</v>
      </c>
      <c r="J137" s="43" t="s">
        <v>398</v>
      </c>
      <c r="K137" t="s">
        <v>397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85</v>
      </c>
      <c r="P137" t="s">
        <v>86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22</v>
      </c>
      <c r="B138" s="42">
        <v>9</v>
      </c>
      <c r="C138" s="42">
        <v>924</v>
      </c>
      <c r="D138" s="42" t="s">
        <v>399</v>
      </c>
      <c r="E138" s="42" t="s">
        <v>27</v>
      </c>
      <c r="F138" t="s">
        <v>281</v>
      </c>
      <c r="G138" t="s">
        <v>282</v>
      </c>
      <c r="H138" t="s">
        <v>39</v>
      </c>
      <c r="I138" t="s">
        <v>352</v>
      </c>
      <c r="J138" s="43" t="s">
        <v>400</v>
      </c>
      <c r="K138" t="s">
        <v>401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85</v>
      </c>
      <c r="P138" t="s">
        <v>86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22</v>
      </c>
      <c r="B139" s="42">
        <v>10</v>
      </c>
      <c r="C139" s="42">
        <v>1001</v>
      </c>
      <c r="D139" s="42" t="s">
        <v>402</v>
      </c>
      <c r="E139" s="42" t="s">
        <v>28</v>
      </c>
      <c r="F139" t="s">
        <v>281</v>
      </c>
      <c r="G139" t="s">
        <v>282</v>
      </c>
      <c r="H139" t="s">
        <v>37</v>
      </c>
      <c r="I139" t="s">
        <v>403</v>
      </c>
      <c r="J139" s="43" t="s">
        <v>404</v>
      </c>
      <c r="K139" t="s">
        <v>402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85</v>
      </c>
      <c r="P139" t="s">
        <v>86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22</v>
      </c>
      <c r="B140" s="42">
        <v>10</v>
      </c>
      <c r="C140" s="42">
        <v>1002</v>
      </c>
      <c r="D140" s="42" t="s">
        <v>405</v>
      </c>
      <c r="E140" s="42" t="s">
        <v>28</v>
      </c>
      <c r="F140" t="s">
        <v>281</v>
      </c>
      <c r="G140" t="s">
        <v>282</v>
      </c>
      <c r="H140" t="s">
        <v>37</v>
      </c>
      <c r="I140" t="s">
        <v>403</v>
      </c>
      <c r="J140" s="43" t="s">
        <v>406</v>
      </c>
      <c r="K140" t="s">
        <v>405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85</v>
      </c>
      <c r="P140" t="s">
        <v>86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22</v>
      </c>
      <c r="B141" s="42">
        <v>10</v>
      </c>
      <c r="C141" s="42">
        <v>1003</v>
      </c>
      <c r="D141" s="42" t="s">
        <v>407</v>
      </c>
      <c r="E141" s="42" t="s">
        <v>28</v>
      </c>
      <c r="F141" t="s">
        <v>281</v>
      </c>
      <c r="G141" t="s">
        <v>282</v>
      </c>
      <c r="H141" t="s">
        <v>37</v>
      </c>
      <c r="I141" t="s">
        <v>403</v>
      </c>
      <c r="J141" s="43" t="s">
        <v>408</v>
      </c>
      <c r="K141" t="s">
        <v>407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85</v>
      </c>
      <c r="P141" t="s">
        <v>86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22</v>
      </c>
      <c r="B142" s="42">
        <v>10</v>
      </c>
      <c r="C142" s="42">
        <v>1004</v>
      </c>
      <c r="D142" s="42" t="s">
        <v>409</v>
      </c>
      <c r="E142" s="42" t="s">
        <v>28</v>
      </c>
      <c r="F142" t="s">
        <v>281</v>
      </c>
      <c r="G142" t="s">
        <v>282</v>
      </c>
      <c r="H142" t="s">
        <v>37</v>
      </c>
      <c r="I142" t="s">
        <v>403</v>
      </c>
      <c r="J142" s="43" t="s">
        <v>410</v>
      </c>
      <c r="K142" t="s">
        <v>411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85</v>
      </c>
      <c r="P142" t="s">
        <v>86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22</v>
      </c>
      <c r="B143" s="42">
        <v>10</v>
      </c>
      <c r="C143" s="42">
        <v>1005</v>
      </c>
      <c r="D143" s="42" t="s">
        <v>412</v>
      </c>
      <c r="E143" s="42" t="s">
        <v>28</v>
      </c>
      <c r="F143" t="s">
        <v>281</v>
      </c>
      <c r="G143" t="s">
        <v>282</v>
      </c>
      <c r="H143" t="s">
        <v>37</v>
      </c>
      <c r="I143" t="s">
        <v>403</v>
      </c>
      <c r="J143" s="43" t="s">
        <v>413</v>
      </c>
      <c r="K143" t="s">
        <v>414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85</v>
      </c>
      <c r="P143" t="s">
        <v>86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22</v>
      </c>
      <c r="B144" s="42">
        <v>10</v>
      </c>
      <c r="C144" s="42">
        <v>1006</v>
      </c>
      <c r="D144" s="42" t="s">
        <v>415</v>
      </c>
      <c r="E144" s="42" t="s">
        <v>28</v>
      </c>
      <c r="F144" t="s">
        <v>281</v>
      </c>
      <c r="G144" t="s">
        <v>282</v>
      </c>
      <c r="H144" t="s">
        <v>37</v>
      </c>
      <c r="I144" t="s">
        <v>403</v>
      </c>
      <c r="J144" s="43" t="s">
        <v>416</v>
      </c>
      <c r="K144" t="s">
        <v>415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85</v>
      </c>
      <c r="P144" t="s">
        <v>86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22</v>
      </c>
      <c r="B145" s="42">
        <v>10</v>
      </c>
      <c r="C145" s="42">
        <v>1007</v>
      </c>
      <c r="D145" s="42" t="s">
        <v>417</v>
      </c>
      <c r="E145" s="42" t="s">
        <v>28</v>
      </c>
      <c r="F145" t="s">
        <v>281</v>
      </c>
      <c r="G145" t="s">
        <v>282</v>
      </c>
      <c r="H145" t="s">
        <v>37</v>
      </c>
      <c r="I145" t="s">
        <v>403</v>
      </c>
      <c r="J145" s="43" t="s">
        <v>418</v>
      </c>
      <c r="K145" t="s">
        <v>417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85</v>
      </c>
      <c r="P145" t="s">
        <v>86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22</v>
      </c>
      <c r="B146" s="42">
        <v>10</v>
      </c>
      <c r="C146" s="42">
        <v>1008</v>
      </c>
      <c r="D146" s="42" t="s">
        <v>419</v>
      </c>
      <c r="E146" s="42" t="s">
        <v>28</v>
      </c>
      <c r="F146" t="s">
        <v>281</v>
      </c>
      <c r="G146" t="s">
        <v>282</v>
      </c>
      <c r="H146" t="s">
        <v>37</v>
      </c>
      <c r="I146" t="s">
        <v>403</v>
      </c>
      <c r="J146" s="43" t="s">
        <v>420</v>
      </c>
      <c r="K146" t="s">
        <v>419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85</v>
      </c>
      <c r="P146" t="s">
        <v>86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22</v>
      </c>
      <c r="B147" s="42">
        <v>10</v>
      </c>
      <c r="C147" s="42">
        <v>1009</v>
      </c>
      <c r="D147" s="42" t="s">
        <v>421</v>
      </c>
      <c r="E147" s="42" t="s">
        <v>28</v>
      </c>
      <c r="F147" t="s">
        <v>281</v>
      </c>
      <c r="G147" t="s">
        <v>282</v>
      </c>
      <c r="H147" t="s">
        <v>37</v>
      </c>
      <c r="I147" t="s">
        <v>403</v>
      </c>
      <c r="J147" s="43" t="s">
        <v>422</v>
      </c>
      <c r="K147" t="s">
        <v>423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85</v>
      </c>
      <c r="P147" t="s">
        <v>86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22</v>
      </c>
      <c r="B148" s="42">
        <v>10</v>
      </c>
      <c r="C148" s="42">
        <v>1010</v>
      </c>
      <c r="D148" s="42" t="s">
        <v>424</v>
      </c>
      <c r="E148" s="42" t="s">
        <v>28</v>
      </c>
      <c r="F148" t="s">
        <v>281</v>
      </c>
      <c r="G148" t="s">
        <v>282</v>
      </c>
      <c r="H148" t="s">
        <v>37</v>
      </c>
      <c r="I148" t="s">
        <v>403</v>
      </c>
      <c r="J148" s="43" t="s">
        <v>425</v>
      </c>
      <c r="K148" t="s">
        <v>424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426</v>
      </c>
      <c r="P148" t="s">
        <v>217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22</v>
      </c>
      <c r="B149" s="42">
        <v>10</v>
      </c>
      <c r="C149" s="42">
        <v>1011</v>
      </c>
      <c r="D149" s="42" t="s">
        <v>427</v>
      </c>
      <c r="E149" s="42" t="s">
        <v>28</v>
      </c>
      <c r="F149" t="s">
        <v>281</v>
      </c>
      <c r="G149" t="s">
        <v>282</v>
      </c>
      <c r="H149" t="s">
        <v>37</v>
      </c>
      <c r="I149" t="s">
        <v>403</v>
      </c>
      <c r="J149" s="43" t="s">
        <v>428</v>
      </c>
      <c r="K149" t="s">
        <v>427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85</v>
      </c>
      <c r="P149" t="s">
        <v>86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22</v>
      </c>
      <c r="B150" s="42">
        <v>10</v>
      </c>
      <c r="C150" s="42">
        <v>1012</v>
      </c>
      <c r="D150" s="42" t="s">
        <v>429</v>
      </c>
      <c r="E150" s="42" t="s">
        <v>28</v>
      </c>
      <c r="F150" t="s">
        <v>281</v>
      </c>
      <c r="G150" t="s">
        <v>282</v>
      </c>
      <c r="H150" t="s">
        <v>37</v>
      </c>
      <c r="I150" t="s">
        <v>403</v>
      </c>
      <c r="J150" s="43" t="s">
        <v>430</v>
      </c>
      <c r="K150" t="s">
        <v>429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85</v>
      </c>
      <c r="P150" t="s">
        <v>86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22</v>
      </c>
      <c r="B151" s="42">
        <v>10</v>
      </c>
      <c r="C151" s="42">
        <v>1013</v>
      </c>
      <c r="D151" s="42" t="s">
        <v>431</v>
      </c>
      <c r="E151" s="42" t="s">
        <v>28</v>
      </c>
      <c r="F151" t="s">
        <v>281</v>
      </c>
      <c r="G151" t="s">
        <v>282</v>
      </c>
      <c r="H151" t="s">
        <v>37</v>
      </c>
      <c r="I151" t="s">
        <v>403</v>
      </c>
      <c r="J151" s="43" t="s">
        <v>432</v>
      </c>
      <c r="K151" t="s">
        <v>431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85</v>
      </c>
      <c r="P151" t="s">
        <v>86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22</v>
      </c>
      <c r="B152" s="42">
        <v>10</v>
      </c>
      <c r="C152" s="42">
        <v>1014</v>
      </c>
      <c r="D152" s="42" t="s">
        <v>433</v>
      </c>
      <c r="E152" s="42" t="s">
        <v>28</v>
      </c>
      <c r="F152" t="s">
        <v>281</v>
      </c>
      <c r="G152" t="s">
        <v>282</v>
      </c>
      <c r="H152" t="s">
        <v>37</v>
      </c>
      <c r="I152" t="s">
        <v>403</v>
      </c>
      <c r="J152" s="43" t="s">
        <v>434</v>
      </c>
      <c r="K152" t="s">
        <v>433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85</v>
      </c>
      <c r="P152" t="s">
        <v>86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22</v>
      </c>
      <c r="B153" s="42">
        <v>10</v>
      </c>
      <c r="C153" s="42">
        <v>1015</v>
      </c>
      <c r="D153" s="42" t="s">
        <v>435</v>
      </c>
      <c r="E153" s="42" t="s">
        <v>28</v>
      </c>
      <c r="F153" t="s">
        <v>281</v>
      </c>
      <c r="G153" t="s">
        <v>282</v>
      </c>
      <c r="H153" t="s">
        <v>37</v>
      </c>
      <c r="I153" t="s">
        <v>403</v>
      </c>
      <c r="J153" s="43" t="s">
        <v>436</v>
      </c>
      <c r="K153" t="s">
        <v>435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85</v>
      </c>
      <c r="P153" t="s">
        <v>86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22</v>
      </c>
      <c r="B154" s="42">
        <v>10</v>
      </c>
      <c r="C154" s="42">
        <v>1016</v>
      </c>
      <c r="D154" s="42" t="s">
        <v>437</v>
      </c>
      <c r="E154" s="42" t="s">
        <v>28</v>
      </c>
      <c r="F154" t="s">
        <v>281</v>
      </c>
      <c r="G154" t="s">
        <v>282</v>
      </c>
      <c r="H154" t="s">
        <v>37</v>
      </c>
      <c r="I154" t="s">
        <v>403</v>
      </c>
      <c r="J154" s="43" t="s">
        <v>438</v>
      </c>
      <c r="K154" t="s">
        <v>437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85</v>
      </c>
      <c r="P154" t="s">
        <v>86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22</v>
      </c>
      <c r="B155" s="42">
        <v>10</v>
      </c>
      <c r="C155" s="42">
        <v>1017</v>
      </c>
      <c r="D155" s="42" t="s">
        <v>439</v>
      </c>
      <c r="E155" s="42" t="s">
        <v>28</v>
      </c>
      <c r="F155" t="s">
        <v>281</v>
      </c>
      <c r="G155" t="s">
        <v>282</v>
      </c>
      <c r="H155" t="s">
        <v>37</v>
      </c>
      <c r="I155" t="s">
        <v>403</v>
      </c>
      <c r="J155" s="43" t="s">
        <v>440</v>
      </c>
      <c r="K155" t="s">
        <v>441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85</v>
      </c>
      <c r="P155" t="s">
        <v>86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22</v>
      </c>
      <c r="B156" s="42">
        <v>10</v>
      </c>
      <c r="C156" s="42">
        <v>1018</v>
      </c>
      <c r="D156" s="42" t="s">
        <v>442</v>
      </c>
      <c r="E156" s="42" t="s">
        <v>28</v>
      </c>
      <c r="F156" t="s">
        <v>281</v>
      </c>
      <c r="G156" t="s">
        <v>282</v>
      </c>
      <c r="H156" t="s">
        <v>37</v>
      </c>
      <c r="I156" t="s">
        <v>403</v>
      </c>
      <c r="J156" s="43" t="s">
        <v>443</v>
      </c>
      <c r="K156" t="s">
        <v>442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85</v>
      </c>
      <c r="P156" t="s">
        <v>86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22</v>
      </c>
      <c r="B157" s="42">
        <v>10</v>
      </c>
      <c r="C157" s="42">
        <v>1019</v>
      </c>
      <c r="D157" s="42" t="s">
        <v>444</v>
      </c>
      <c r="E157" s="42" t="s">
        <v>28</v>
      </c>
      <c r="F157" t="s">
        <v>281</v>
      </c>
      <c r="G157" t="s">
        <v>282</v>
      </c>
      <c r="H157" t="s">
        <v>37</v>
      </c>
      <c r="I157" t="s">
        <v>403</v>
      </c>
      <c r="J157" s="43" t="s">
        <v>445</v>
      </c>
      <c r="K157" t="s">
        <v>444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85</v>
      </c>
      <c r="P157" t="s">
        <v>86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22</v>
      </c>
      <c r="B158" s="42">
        <v>10</v>
      </c>
      <c r="C158" s="42">
        <v>1020</v>
      </c>
      <c r="D158" s="42" t="s">
        <v>446</v>
      </c>
      <c r="E158" s="42" t="s">
        <v>28</v>
      </c>
      <c r="F158" t="s">
        <v>281</v>
      </c>
      <c r="G158" t="s">
        <v>282</v>
      </c>
      <c r="H158" t="s">
        <v>37</v>
      </c>
      <c r="I158" t="s">
        <v>403</v>
      </c>
      <c r="J158" s="43" t="s">
        <v>447</v>
      </c>
      <c r="K158" t="s">
        <v>446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85</v>
      </c>
      <c r="P158" t="s">
        <v>86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22</v>
      </c>
      <c r="B159" s="42">
        <v>10</v>
      </c>
      <c r="C159" s="42">
        <v>1021</v>
      </c>
      <c r="D159" s="42" t="s">
        <v>448</v>
      </c>
      <c r="E159" s="42" t="s">
        <v>28</v>
      </c>
      <c r="F159" t="s">
        <v>281</v>
      </c>
      <c r="G159" t="s">
        <v>282</v>
      </c>
      <c r="H159" t="s">
        <v>37</v>
      </c>
      <c r="I159" t="s">
        <v>403</v>
      </c>
      <c r="J159" s="43" t="s">
        <v>449</v>
      </c>
      <c r="K159" t="s">
        <v>247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85</v>
      </c>
      <c r="P159" t="s">
        <v>86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22</v>
      </c>
      <c r="B160" s="42">
        <v>11</v>
      </c>
      <c r="C160" s="42">
        <v>1101</v>
      </c>
      <c r="D160" s="42" t="s">
        <v>50</v>
      </c>
      <c r="E160" s="42" t="s">
        <v>50</v>
      </c>
      <c r="F160" t="s">
        <v>281</v>
      </c>
      <c r="G160" t="s">
        <v>282</v>
      </c>
      <c r="H160" t="s">
        <v>37</v>
      </c>
      <c r="I160" t="s">
        <v>450</v>
      </c>
      <c r="J160" s="43" t="s">
        <v>451</v>
      </c>
      <c r="K160" t="s">
        <v>50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85</v>
      </c>
      <c r="P160" t="s">
        <v>86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22</v>
      </c>
      <c r="B161" s="42">
        <v>11</v>
      </c>
      <c r="C161" s="42">
        <v>1102</v>
      </c>
      <c r="D161" s="42" t="s">
        <v>452</v>
      </c>
      <c r="E161" s="42" t="s">
        <v>50</v>
      </c>
      <c r="F161" t="s">
        <v>281</v>
      </c>
      <c r="G161" t="s">
        <v>282</v>
      </c>
      <c r="H161" t="s">
        <v>37</v>
      </c>
      <c r="I161" t="s">
        <v>450</v>
      </c>
      <c r="J161" s="43" t="s">
        <v>453</v>
      </c>
      <c r="K161" t="s">
        <v>452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454</v>
      </c>
      <c r="P161" t="s">
        <v>322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22</v>
      </c>
      <c r="B162" s="42">
        <v>11</v>
      </c>
      <c r="C162" s="42">
        <v>1103</v>
      </c>
      <c r="D162" s="42" t="s">
        <v>455</v>
      </c>
      <c r="E162" s="42" t="s">
        <v>50</v>
      </c>
      <c r="F162" t="s">
        <v>281</v>
      </c>
      <c r="G162" t="s">
        <v>282</v>
      </c>
      <c r="H162" t="s">
        <v>37</v>
      </c>
      <c r="I162" t="s">
        <v>450</v>
      </c>
      <c r="J162" s="43" t="s">
        <v>456</v>
      </c>
      <c r="K162" t="s">
        <v>455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85</v>
      </c>
      <c r="P162" t="s">
        <v>86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22</v>
      </c>
      <c r="B163" s="42">
        <v>11</v>
      </c>
      <c r="C163" s="42">
        <v>1104</v>
      </c>
      <c r="D163" s="42" t="s">
        <v>457</v>
      </c>
      <c r="E163" s="42" t="s">
        <v>50</v>
      </c>
      <c r="F163" t="s">
        <v>281</v>
      </c>
      <c r="G163" t="s">
        <v>282</v>
      </c>
      <c r="H163" t="s">
        <v>37</v>
      </c>
      <c r="I163" t="s">
        <v>450</v>
      </c>
      <c r="J163" s="43" t="s">
        <v>458</v>
      </c>
      <c r="K163" t="s">
        <v>457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85</v>
      </c>
      <c r="P163" t="s">
        <v>86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22</v>
      </c>
      <c r="B164" s="42">
        <v>11</v>
      </c>
      <c r="C164" s="42">
        <v>1105</v>
      </c>
      <c r="D164" s="42" t="s">
        <v>459</v>
      </c>
      <c r="E164" s="42" t="s">
        <v>50</v>
      </c>
      <c r="F164" t="s">
        <v>281</v>
      </c>
      <c r="G164" t="s">
        <v>282</v>
      </c>
      <c r="H164" t="s">
        <v>37</v>
      </c>
      <c r="I164" t="s">
        <v>450</v>
      </c>
      <c r="J164" s="43" t="s">
        <v>460</v>
      </c>
      <c r="K164" t="s">
        <v>461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454</v>
      </c>
      <c r="P164" t="s">
        <v>322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22</v>
      </c>
      <c r="B165" s="42">
        <v>11</v>
      </c>
      <c r="C165" s="42">
        <v>1106</v>
      </c>
      <c r="D165" s="42" t="s">
        <v>462</v>
      </c>
      <c r="E165" s="42" t="s">
        <v>50</v>
      </c>
      <c r="F165" t="s">
        <v>281</v>
      </c>
      <c r="G165" t="s">
        <v>282</v>
      </c>
      <c r="H165" t="s">
        <v>37</v>
      </c>
      <c r="I165" t="s">
        <v>450</v>
      </c>
      <c r="J165" s="43" t="s">
        <v>463</v>
      </c>
      <c r="K165" t="s">
        <v>462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85</v>
      </c>
      <c r="P165" t="s">
        <v>86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22</v>
      </c>
      <c r="B166" s="42">
        <v>11</v>
      </c>
      <c r="C166" s="42">
        <v>1107</v>
      </c>
      <c r="D166" s="42" t="s">
        <v>464</v>
      </c>
      <c r="E166" s="42" t="s">
        <v>50</v>
      </c>
      <c r="F166" t="s">
        <v>281</v>
      </c>
      <c r="G166" t="s">
        <v>282</v>
      </c>
      <c r="H166" t="s">
        <v>37</v>
      </c>
      <c r="I166" t="s">
        <v>450</v>
      </c>
      <c r="J166" s="43" t="s">
        <v>465</v>
      </c>
      <c r="K166" t="s">
        <v>464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85</v>
      </c>
      <c r="P166" t="s">
        <v>86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22</v>
      </c>
      <c r="B167" s="42">
        <v>11</v>
      </c>
      <c r="C167" s="42">
        <v>1108</v>
      </c>
      <c r="D167" s="42" t="s">
        <v>466</v>
      </c>
      <c r="E167" s="42" t="s">
        <v>50</v>
      </c>
      <c r="F167" t="s">
        <v>281</v>
      </c>
      <c r="G167" t="s">
        <v>282</v>
      </c>
      <c r="H167" t="s">
        <v>37</v>
      </c>
      <c r="I167" t="s">
        <v>450</v>
      </c>
      <c r="J167" s="43" t="s">
        <v>467</v>
      </c>
      <c r="K167" t="s">
        <v>466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454</v>
      </c>
      <c r="P167" t="s">
        <v>322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22</v>
      </c>
      <c r="B168" s="42">
        <v>11</v>
      </c>
      <c r="C168" s="42">
        <v>1109</v>
      </c>
      <c r="D168" s="42" t="s">
        <v>468</v>
      </c>
      <c r="E168" s="42" t="s">
        <v>50</v>
      </c>
      <c r="F168" t="s">
        <v>281</v>
      </c>
      <c r="G168" t="s">
        <v>282</v>
      </c>
      <c r="H168" t="s">
        <v>37</v>
      </c>
      <c r="I168" t="s">
        <v>450</v>
      </c>
      <c r="J168" s="43" t="s">
        <v>469</v>
      </c>
      <c r="K168" t="s">
        <v>468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454</v>
      </c>
      <c r="P168" t="s">
        <v>322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22</v>
      </c>
      <c r="B169" s="42">
        <v>12</v>
      </c>
      <c r="C169" s="42">
        <v>1201</v>
      </c>
      <c r="D169" s="42" t="s">
        <v>43</v>
      </c>
      <c r="E169" s="42" t="s">
        <v>43</v>
      </c>
      <c r="F169" t="s">
        <v>281</v>
      </c>
      <c r="G169" t="s">
        <v>282</v>
      </c>
      <c r="H169" t="s">
        <v>39</v>
      </c>
      <c r="I169" t="s">
        <v>470</v>
      </c>
      <c r="J169" s="43" t="s">
        <v>471</v>
      </c>
      <c r="K169" t="s">
        <v>43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85</v>
      </c>
      <c r="P169" t="s">
        <v>86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22</v>
      </c>
      <c r="B170" s="42">
        <v>12</v>
      </c>
      <c r="C170" s="42">
        <v>1202</v>
      </c>
      <c r="D170" s="42" t="s">
        <v>101</v>
      </c>
      <c r="E170" s="42" t="s">
        <v>43</v>
      </c>
      <c r="F170" t="s">
        <v>281</v>
      </c>
      <c r="G170" t="s">
        <v>282</v>
      </c>
      <c r="H170" t="s">
        <v>39</v>
      </c>
      <c r="I170" t="s">
        <v>470</v>
      </c>
      <c r="J170" s="43" t="s">
        <v>102</v>
      </c>
      <c r="K170" t="s">
        <v>101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85</v>
      </c>
      <c r="P170" t="s">
        <v>86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22</v>
      </c>
      <c r="B171" s="42">
        <v>12</v>
      </c>
      <c r="C171" s="42">
        <v>1203</v>
      </c>
      <c r="D171" s="42" t="s">
        <v>472</v>
      </c>
      <c r="E171" s="42" t="s">
        <v>43</v>
      </c>
      <c r="F171" t="s">
        <v>281</v>
      </c>
      <c r="G171" t="s">
        <v>282</v>
      </c>
      <c r="H171" t="s">
        <v>39</v>
      </c>
      <c r="I171" t="s">
        <v>470</v>
      </c>
      <c r="J171" s="43" t="s">
        <v>473</v>
      </c>
      <c r="K171" t="s">
        <v>472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85</v>
      </c>
      <c r="P171" t="s">
        <v>86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22</v>
      </c>
      <c r="B172" s="42">
        <v>12</v>
      </c>
      <c r="C172" s="42">
        <v>1204</v>
      </c>
      <c r="D172" s="42" t="s">
        <v>474</v>
      </c>
      <c r="E172" s="42" t="s">
        <v>43</v>
      </c>
      <c r="F172" t="s">
        <v>281</v>
      </c>
      <c r="G172" t="s">
        <v>282</v>
      </c>
      <c r="H172" t="s">
        <v>39</v>
      </c>
      <c r="I172" t="s">
        <v>470</v>
      </c>
      <c r="J172" s="43" t="s">
        <v>475</v>
      </c>
      <c r="K172" t="s">
        <v>474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85</v>
      </c>
      <c r="P172" t="s">
        <v>86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22</v>
      </c>
      <c r="B173" s="42">
        <v>12</v>
      </c>
      <c r="C173" s="42">
        <v>1205</v>
      </c>
      <c r="D173" s="42" t="s">
        <v>476</v>
      </c>
      <c r="E173" s="42" t="s">
        <v>43</v>
      </c>
      <c r="F173" t="s">
        <v>281</v>
      </c>
      <c r="G173" t="s">
        <v>282</v>
      </c>
      <c r="H173" t="s">
        <v>39</v>
      </c>
      <c r="I173" t="s">
        <v>470</v>
      </c>
      <c r="J173" s="43" t="s">
        <v>477</v>
      </c>
      <c r="K173" t="s">
        <v>476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85</v>
      </c>
      <c r="P173" t="s">
        <v>86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22</v>
      </c>
      <c r="B174" s="42">
        <v>12</v>
      </c>
      <c r="C174" s="42">
        <v>1206</v>
      </c>
      <c r="D174" s="42" t="s">
        <v>478</v>
      </c>
      <c r="E174" s="42" t="s">
        <v>43</v>
      </c>
      <c r="F174" t="s">
        <v>281</v>
      </c>
      <c r="G174" t="s">
        <v>282</v>
      </c>
      <c r="H174" t="s">
        <v>39</v>
      </c>
      <c r="I174" t="s">
        <v>470</v>
      </c>
      <c r="J174" s="43" t="s">
        <v>479</v>
      </c>
      <c r="K174" t="s">
        <v>478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85</v>
      </c>
      <c r="P174" t="s">
        <v>86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22</v>
      </c>
      <c r="B175" s="42">
        <v>12</v>
      </c>
      <c r="C175" s="42">
        <v>1207</v>
      </c>
      <c r="D175" s="42" t="s">
        <v>480</v>
      </c>
      <c r="E175" s="42" t="s">
        <v>43</v>
      </c>
      <c r="F175" t="s">
        <v>281</v>
      </c>
      <c r="G175" t="s">
        <v>282</v>
      </c>
      <c r="H175" t="s">
        <v>39</v>
      </c>
      <c r="I175" t="s">
        <v>470</v>
      </c>
      <c r="J175" s="43" t="s">
        <v>481</v>
      </c>
      <c r="K175" t="s">
        <v>480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85</v>
      </c>
      <c r="P175" t="s">
        <v>86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22</v>
      </c>
      <c r="B176" s="42">
        <v>12</v>
      </c>
      <c r="C176" s="42">
        <v>1208</v>
      </c>
      <c r="D176" s="42" t="s">
        <v>482</v>
      </c>
      <c r="E176" s="42" t="s">
        <v>43</v>
      </c>
      <c r="F176" t="s">
        <v>281</v>
      </c>
      <c r="G176" t="s">
        <v>282</v>
      </c>
      <c r="H176" t="s">
        <v>39</v>
      </c>
      <c r="I176" t="s">
        <v>470</v>
      </c>
      <c r="J176" s="43" t="s">
        <v>483</v>
      </c>
      <c r="K176" t="s">
        <v>482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85</v>
      </c>
      <c r="P176" t="s">
        <v>86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22</v>
      </c>
      <c r="B177" s="42">
        <v>12</v>
      </c>
      <c r="C177" s="42">
        <v>1209</v>
      </c>
      <c r="D177" s="42" t="s">
        <v>484</v>
      </c>
      <c r="E177" s="42" t="s">
        <v>43</v>
      </c>
      <c r="F177" t="s">
        <v>281</v>
      </c>
      <c r="G177" t="s">
        <v>282</v>
      </c>
      <c r="H177" t="s">
        <v>39</v>
      </c>
      <c r="I177" t="s">
        <v>470</v>
      </c>
      <c r="J177" s="43" t="s">
        <v>485</v>
      </c>
      <c r="K177" t="s">
        <v>484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85</v>
      </c>
      <c r="P177" t="s">
        <v>86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22</v>
      </c>
      <c r="B178" s="42">
        <v>12</v>
      </c>
      <c r="C178" s="42">
        <v>1210</v>
      </c>
      <c r="D178" s="42" t="s">
        <v>486</v>
      </c>
      <c r="E178" s="42" t="s">
        <v>43</v>
      </c>
      <c r="F178" t="s">
        <v>281</v>
      </c>
      <c r="G178" t="s">
        <v>282</v>
      </c>
      <c r="H178" t="s">
        <v>39</v>
      </c>
      <c r="I178" t="s">
        <v>470</v>
      </c>
      <c r="J178" s="43" t="s">
        <v>487</v>
      </c>
      <c r="K178" t="s">
        <v>486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85</v>
      </c>
      <c r="P178" t="s">
        <v>86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22</v>
      </c>
      <c r="B179" s="42">
        <v>12</v>
      </c>
      <c r="C179" s="42">
        <v>1211</v>
      </c>
      <c r="D179" s="42" t="s">
        <v>488</v>
      </c>
      <c r="E179" s="42" t="s">
        <v>43</v>
      </c>
      <c r="F179" t="s">
        <v>281</v>
      </c>
      <c r="G179" t="s">
        <v>282</v>
      </c>
      <c r="H179" t="s">
        <v>39</v>
      </c>
      <c r="I179" t="s">
        <v>470</v>
      </c>
      <c r="J179" s="43" t="s">
        <v>489</v>
      </c>
      <c r="K179" t="s">
        <v>488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85</v>
      </c>
      <c r="P179" t="s">
        <v>86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22</v>
      </c>
      <c r="B180" s="42">
        <v>12</v>
      </c>
      <c r="C180" s="42">
        <v>1212</v>
      </c>
      <c r="D180" s="42" t="s">
        <v>490</v>
      </c>
      <c r="E180" s="42" t="s">
        <v>43</v>
      </c>
      <c r="F180" t="s">
        <v>281</v>
      </c>
      <c r="G180" t="s">
        <v>282</v>
      </c>
      <c r="H180" t="s">
        <v>39</v>
      </c>
      <c r="I180" t="s">
        <v>470</v>
      </c>
      <c r="J180" s="43" t="s">
        <v>491</v>
      </c>
      <c r="K180" t="s">
        <v>490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85</v>
      </c>
      <c r="P180" t="s">
        <v>86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22</v>
      </c>
      <c r="B181" s="42">
        <v>12</v>
      </c>
      <c r="C181" s="42">
        <v>1213</v>
      </c>
      <c r="D181" s="42" t="s">
        <v>492</v>
      </c>
      <c r="E181" s="42" t="s">
        <v>43</v>
      </c>
      <c r="F181" t="s">
        <v>281</v>
      </c>
      <c r="G181" t="s">
        <v>282</v>
      </c>
      <c r="H181" t="s">
        <v>39</v>
      </c>
      <c r="I181" t="s">
        <v>470</v>
      </c>
      <c r="J181" s="43" t="s">
        <v>493</v>
      </c>
      <c r="K181" t="s">
        <v>492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85</v>
      </c>
      <c r="P181" t="s">
        <v>86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22</v>
      </c>
      <c r="B182" s="42">
        <v>12</v>
      </c>
      <c r="C182" s="42">
        <v>1214</v>
      </c>
      <c r="D182" s="42" t="s">
        <v>494</v>
      </c>
      <c r="E182" s="42" t="s">
        <v>43</v>
      </c>
      <c r="F182" t="s">
        <v>281</v>
      </c>
      <c r="G182" t="s">
        <v>282</v>
      </c>
      <c r="H182" t="s">
        <v>39</v>
      </c>
      <c r="I182" t="s">
        <v>470</v>
      </c>
      <c r="J182" s="43" t="s">
        <v>495</v>
      </c>
      <c r="K182" t="s">
        <v>494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85</v>
      </c>
      <c r="P182" t="s">
        <v>86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22</v>
      </c>
      <c r="B183" s="42">
        <v>12</v>
      </c>
      <c r="C183" s="42">
        <v>1215</v>
      </c>
      <c r="D183" s="42" t="s">
        <v>496</v>
      </c>
      <c r="E183" s="42" t="s">
        <v>43</v>
      </c>
      <c r="F183" t="s">
        <v>281</v>
      </c>
      <c r="G183" t="s">
        <v>282</v>
      </c>
      <c r="H183" t="s">
        <v>39</v>
      </c>
      <c r="I183" t="s">
        <v>470</v>
      </c>
      <c r="J183" s="43" t="s">
        <v>497</v>
      </c>
      <c r="K183" t="s">
        <v>496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85</v>
      </c>
      <c r="P183" t="s">
        <v>86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22</v>
      </c>
      <c r="B184" s="42">
        <v>12</v>
      </c>
      <c r="C184" s="42">
        <v>1216</v>
      </c>
      <c r="D184" s="42" t="s">
        <v>498</v>
      </c>
      <c r="E184" s="42" t="s">
        <v>43</v>
      </c>
      <c r="F184" t="s">
        <v>281</v>
      </c>
      <c r="G184" t="s">
        <v>282</v>
      </c>
      <c r="H184" t="s">
        <v>39</v>
      </c>
      <c r="I184" t="s">
        <v>470</v>
      </c>
      <c r="J184" s="43" t="s">
        <v>499</v>
      </c>
      <c r="K184" t="s">
        <v>498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85</v>
      </c>
      <c r="P184" t="s">
        <v>86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22</v>
      </c>
      <c r="B185" s="42">
        <v>12</v>
      </c>
      <c r="C185" s="42">
        <v>1217</v>
      </c>
      <c r="D185" s="42" t="s">
        <v>500</v>
      </c>
      <c r="E185" s="42" t="s">
        <v>43</v>
      </c>
      <c r="F185" t="s">
        <v>281</v>
      </c>
      <c r="G185" t="s">
        <v>282</v>
      </c>
      <c r="H185" t="s">
        <v>39</v>
      </c>
      <c r="I185" t="s">
        <v>470</v>
      </c>
      <c r="J185" s="43" t="s">
        <v>501</v>
      </c>
      <c r="K185" t="s">
        <v>500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85</v>
      </c>
      <c r="P185" t="s">
        <v>86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22</v>
      </c>
      <c r="B186" s="42">
        <v>12</v>
      </c>
      <c r="C186" s="42">
        <v>1218</v>
      </c>
      <c r="D186" s="42" t="s">
        <v>502</v>
      </c>
      <c r="E186" s="42" t="s">
        <v>43</v>
      </c>
      <c r="F186" t="s">
        <v>281</v>
      </c>
      <c r="G186" t="s">
        <v>282</v>
      </c>
      <c r="H186" t="s">
        <v>39</v>
      </c>
      <c r="I186" t="s">
        <v>470</v>
      </c>
      <c r="J186" s="43" t="s">
        <v>503</v>
      </c>
      <c r="K186" t="s">
        <v>502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85</v>
      </c>
      <c r="P186" t="s">
        <v>86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22</v>
      </c>
      <c r="B187" s="42">
        <v>12</v>
      </c>
      <c r="C187" s="42">
        <v>1219</v>
      </c>
      <c r="D187" s="42" t="s">
        <v>504</v>
      </c>
      <c r="E187" s="42" t="s">
        <v>43</v>
      </c>
      <c r="F187" t="s">
        <v>281</v>
      </c>
      <c r="G187" t="s">
        <v>282</v>
      </c>
      <c r="H187" t="s">
        <v>39</v>
      </c>
      <c r="I187" t="s">
        <v>470</v>
      </c>
      <c r="J187" s="43" t="s">
        <v>505</v>
      </c>
      <c r="K187" t="s">
        <v>504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85</v>
      </c>
      <c r="P187" t="s">
        <v>86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22</v>
      </c>
      <c r="B188" s="42">
        <v>12</v>
      </c>
      <c r="C188" s="42">
        <v>1220</v>
      </c>
      <c r="D188" s="42" t="s">
        <v>506</v>
      </c>
      <c r="E188" s="42" t="s">
        <v>43</v>
      </c>
      <c r="F188" t="s">
        <v>281</v>
      </c>
      <c r="G188" t="s">
        <v>282</v>
      </c>
      <c r="H188" t="s">
        <v>39</v>
      </c>
      <c r="I188" t="s">
        <v>470</v>
      </c>
      <c r="J188" s="43" t="s">
        <v>507</v>
      </c>
      <c r="K188" t="s">
        <v>506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85</v>
      </c>
      <c r="P188" t="s">
        <v>86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22</v>
      </c>
      <c r="B189" s="42">
        <v>12</v>
      </c>
      <c r="C189" s="42">
        <v>1221</v>
      </c>
      <c r="D189" s="42" t="s">
        <v>508</v>
      </c>
      <c r="E189" s="42" t="s">
        <v>43</v>
      </c>
      <c r="F189" t="s">
        <v>281</v>
      </c>
      <c r="G189" t="s">
        <v>282</v>
      </c>
      <c r="H189" t="s">
        <v>39</v>
      </c>
      <c r="I189" t="s">
        <v>470</v>
      </c>
      <c r="J189" s="43" t="s">
        <v>509</v>
      </c>
      <c r="K189" t="s">
        <v>508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85</v>
      </c>
      <c r="P189" t="s">
        <v>86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22</v>
      </c>
      <c r="B190" s="42">
        <v>12</v>
      </c>
      <c r="C190" s="42">
        <v>1222</v>
      </c>
      <c r="D190" s="42" t="s">
        <v>510</v>
      </c>
      <c r="E190" s="42" t="s">
        <v>43</v>
      </c>
      <c r="F190" t="s">
        <v>281</v>
      </c>
      <c r="G190" t="s">
        <v>282</v>
      </c>
      <c r="H190" t="s">
        <v>39</v>
      </c>
      <c r="I190" t="s">
        <v>470</v>
      </c>
      <c r="J190" s="43" t="s">
        <v>511</v>
      </c>
      <c r="K190" t="s">
        <v>510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85</v>
      </c>
      <c r="P190" t="s">
        <v>86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22</v>
      </c>
      <c r="B191" s="42">
        <v>12</v>
      </c>
      <c r="C191" s="42">
        <v>1223</v>
      </c>
      <c r="D191" s="42" t="s">
        <v>512</v>
      </c>
      <c r="E191" s="42" t="s">
        <v>43</v>
      </c>
      <c r="F191" t="s">
        <v>281</v>
      </c>
      <c r="G191" t="s">
        <v>282</v>
      </c>
      <c r="H191" t="s">
        <v>39</v>
      </c>
      <c r="I191" t="s">
        <v>470</v>
      </c>
      <c r="J191" s="43" t="s">
        <v>513</v>
      </c>
      <c r="K191" t="s">
        <v>512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85</v>
      </c>
      <c r="P191" t="s">
        <v>86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22</v>
      </c>
      <c r="B192" s="42">
        <v>12</v>
      </c>
      <c r="C192" s="42">
        <v>1224</v>
      </c>
      <c r="D192" s="42" t="s">
        <v>514</v>
      </c>
      <c r="E192" s="42" t="s">
        <v>43</v>
      </c>
      <c r="F192" t="s">
        <v>281</v>
      </c>
      <c r="G192" t="s">
        <v>282</v>
      </c>
      <c r="H192" t="s">
        <v>39</v>
      </c>
      <c r="I192" t="s">
        <v>470</v>
      </c>
      <c r="J192" s="43" t="s">
        <v>515</v>
      </c>
      <c r="K192" t="s">
        <v>514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85</v>
      </c>
      <c r="P192" t="s">
        <v>86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22</v>
      </c>
      <c r="B193" s="42">
        <v>12</v>
      </c>
      <c r="C193" s="42">
        <v>1225</v>
      </c>
      <c r="D193" s="42" t="s">
        <v>516</v>
      </c>
      <c r="E193" s="42" t="s">
        <v>43</v>
      </c>
      <c r="F193" t="s">
        <v>281</v>
      </c>
      <c r="G193" t="s">
        <v>282</v>
      </c>
      <c r="H193" t="s">
        <v>39</v>
      </c>
      <c r="I193" t="s">
        <v>470</v>
      </c>
      <c r="J193" s="43" t="s">
        <v>517</v>
      </c>
      <c r="K193" t="s">
        <v>516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85</v>
      </c>
      <c r="P193" t="s">
        <v>86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22</v>
      </c>
      <c r="B194" s="42">
        <v>12</v>
      </c>
      <c r="C194" s="42">
        <v>1226</v>
      </c>
      <c r="D194" s="42" t="s">
        <v>518</v>
      </c>
      <c r="E194" s="42" t="s">
        <v>43</v>
      </c>
      <c r="F194" t="s">
        <v>281</v>
      </c>
      <c r="G194" t="s">
        <v>282</v>
      </c>
      <c r="H194" t="s">
        <v>39</v>
      </c>
      <c r="I194" t="s">
        <v>470</v>
      </c>
      <c r="J194" s="43" t="s">
        <v>519</v>
      </c>
      <c r="K194" t="s">
        <v>518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85</v>
      </c>
      <c r="P194" t="s">
        <v>86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22</v>
      </c>
      <c r="B195" s="42">
        <v>12</v>
      </c>
      <c r="C195" s="42">
        <v>1227</v>
      </c>
      <c r="D195" s="42" t="s">
        <v>520</v>
      </c>
      <c r="E195" s="42" t="s">
        <v>43</v>
      </c>
      <c r="F195" t="s">
        <v>281</v>
      </c>
      <c r="G195" t="s">
        <v>282</v>
      </c>
      <c r="H195" t="s">
        <v>39</v>
      </c>
      <c r="I195" t="s">
        <v>470</v>
      </c>
      <c r="J195" s="43" t="s">
        <v>521</v>
      </c>
      <c r="K195" t="s">
        <v>520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85</v>
      </c>
      <c r="P195" t="s">
        <v>86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22</v>
      </c>
      <c r="B196" s="42">
        <v>12</v>
      </c>
      <c r="C196" s="42">
        <v>1228</v>
      </c>
      <c r="D196" s="42" t="s">
        <v>522</v>
      </c>
      <c r="E196" s="42" t="s">
        <v>43</v>
      </c>
      <c r="F196" t="s">
        <v>281</v>
      </c>
      <c r="G196" t="s">
        <v>282</v>
      </c>
      <c r="H196" t="s">
        <v>39</v>
      </c>
      <c r="I196" t="s">
        <v>470</v>
      </c>
      <c r="J196" s="43" t="s">
        <v>523</v>
      </c>
      <c r="K196" t="s">
        <v>522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85</v>
      </c>
      <c r="P196" t="s">
        <v>86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22</v>
      </c>
      <c r="B197" s="42">
        <v>12</v>
      </c>
      <c r="C197" s="42">
        <v>1229</v>
      </c>
      <c r="D197" s="42" t="s">
        <v>417</v>
      </c>
      <c r="E197" s="42" t="s">
        <v>43</v>
      </c>
      <c r="F197" t="s">
        <v>281</v>
      </c>
      <c r="G197" t="s">
        <v>282</v>
      </c>
      <c r="H197" t="s">
        <v>39</v>
      </c>
      <c r="I197" t="s">
        <v>470</v>
      </c>
      <c r="J197" s="43" t="s">
        <v>418</v>
      </c>
      <c r="K197" t="s">
        <v>417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85</v>
      </c>
      <c r="P197" t="s">
        <v>86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22</v>
      </c>
      <c r="B198" s="42">
        <v>12</v>
      </c>
      <c r="C198" s="42">
        <v>1230</v>
      </c>
      <c r="D198" s="42" t="s">
        <v>524</v>
      </c>
      <c r="E198" s="42" t="s">
        <v>43</v>
      </c>
      <c r="F198" t="s">
        <v>281</v>
      </c>
      <c r="G198" t="s">
        <v>282</v>
      </c>
      <c r="H198" t="s">
        <v>39</v>
      </c>
      <c r="I198" t="s">
        <v>470</v>
      </c>
      <c r="J198" s="43" t="s">
        <v>525</v>
      </c>
      <c r="K198" t="s">
        <v>247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85</v>
      </c>
      <c r="P198" t="s">
        <v>86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22</v>
      </c>
      <c r="B199" s="42">
        <v>13</v>
      </c>
      <c r="C199" s="42">
        <v>1301</v>
      </c>
      <c r="D199" s="42" t="s">
        <v>40</v>
      </c>
      <c r="E199" s="42" t="s">
        <v>40</v>
      </c>
      <c r="F199" t="s">
        <v>526</v>
      </c>
      <c r="G199" t="s">
        <v>527</v>
      </c>
      <c r="H199" t="s">
        <v>39</v>
      </c>
      <c r="I199" t="s">
        <v>528</v>
      </c>
      <c r="J199" s="43" t="s">
        <v>529</v>
      </c>
      <c r="K199" t="s">
        <v>40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530</v>
      </c>
      <c r="P199" t="s">
        <v>531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22</v>
      </c>
      <c r="B200" s="42">
        <v>13</v>
      </c>
      <c r="C200" s="42">
        <v>1302</v>
      </c>
      <c r="D200" s="42" t="s">
        <v>532</v>
      </c>
      <c r="E200" s="42" t="s">
        <v>40</v>
      </c>
      <c r="F200" t="s">
        <v>526</v>
      </c>
      <c r="G200" t="s">
        <v>527</v>
      </c>
      <c r="H200" t="s">
        <v>39</v>
      </c>
      <c r="I200" t="s">
        <v>528</v>
      </c>
      <c r="J200" s="43" t="s">
        <v>533</v>
      </c>
      <c r="K200" t="s">
        <v>532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534</v>
      </c>
      <c r="P200" t="s">
        <v>535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22</v>
      </c>
      <c r="B201" s="42">
        <v>13</v>
      </c>
      <c r="C201" s="42">
        <v>1303</v>
      </c>
      <c r="D201" s="42" t="s">
        <v>536</v>
      </c>
      <c r="E201" s="42" t="s">
        <v>40</v>
      </c>
      <c r="F201" t="s">
        <v>526</v>
      </c>
      <c r="G201" t="s">
        <v>527</v>
      </c>
      <c r="H201" t="s">
        <v>39</v>
      </c>
      <c r="I201" t="s">
        <v>528</v>
      </c>
      <c r="J201" s="43" t="s">
        <v>537</v>
      </c>
      <c r="K201" t="s">
        <v>536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530</v>
      </c>
      <c r="P201" t="s">
        <v>531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22</v>
      </c>
      <c r="B202" s="42">
        <v>13</v>
      </c>
      <c r="C202" s="42">
        <v>1304</v>
      </c>
      <c r="D202" s="42" t="s">
        <v>538</v>
      </c>
      <c r="E202" s="42" t="s">
        <v>40</v>
      </c>
      <c r="F202" t="s">
        <v>526</v>
      </c>
      <c r="G202" t="s">
        <v>527</v>
      </c>
      <c r="H202" t="s">
        <v>39</v>
      </c>
      <c r="I202" t="s">
        <v>528</v>
      </c>
      <c r="J202" s="43" t="s">
        <v>539</v>
      </c>
      <c r="K202" t="s">
        <v>538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530</v>
      </c>
      <c r="P202" t="s">
        <v>531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22</v>
      </c>
      <c r="B203" s="42">
        <v>13</v>
      </c>
      <c r="C203" s="42">
        <v>1305</v>
      </c>
      <c r="D203" s="42" t="s">
        <v>540</v>
      </c>
      <c r="E203" s="42" t="s">
        <v>40</v>
      </c>
      <c r="F203" t="s">
        <v>526</v>
      </c>
      <c r="G203" t="s">
        <v>527</v>
      </c>
      <c r="H203" t="s">
        <v>39</v>
      </c>
      <c r="I203" t="s">
        <v>528</v>
      </c>
      <c r="J203" s="43" t="s">
        <v>541</v>
      </c>
      <c r="K203" t="s">
        <v>540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542</v>
      </c>
      <c r="P203" t="s">
        <v>543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22</v>
      </c>
      <c r="B204" s="42">
        <v>13</v>
      </c>
      <c r="C204" s="42">
        <v>1306</v>
      </c>
      <c r="D204" s="42" t="s">
        <v>544</v>
      </c>
      <c r="E204" s="42" t="s">
        <v>40</v>
      </c>
      <c r="F204" t="s">
        <v>526</v>
      </c>
      <c r="G204" t="s">
        <v>527</v>
      </c>
      <c r="H204" t="s">
        <v>39</v>
      </c>
      <c r="I204" t="s">
        <v>528</v>
      </c>
      <c r="J204" s="43" t="s">
        <v>545</v>
      </c>
      <c r="K204" t="s">
        <v>544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530</v>
      </c>
      <c r="P204" t="s">
        <v>531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22</v>
      </c>
      <c r="B205" s="42">
        <v>13</v>
      </c>
      <c r="C205" s="42">
        <v>1307</v>
      </c>
      <c r="D205" s="42" t="s">
        <v>546</v>
      </c>
      <c r="E205" s="42" t="s">
        <v>40</v>
      </c>
      <c r="F205" t="s">
        <v>526</v>
      </c>
      <c r="G205" t="s">
        <v>527</v>
      </c>
      <c r="H205" t="s">
        <v>39</v>
      </c>
      <c r="I205" t="s">
        <v>528</v>
      </c>
      <c r="J205" s="43" t="s">
        <v>547</v>
      </c>
      <c r="K205" t="s">
        <v>546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542</v>
      </c>
      <c r="P205" t="s">
        <v>543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22</v>
      </c>
      <c r="B206" s="42">
        <v>13</v>
      </c>
      <c r="C206" s="42">
        <v>1308</v>
      </c>
      <c r="D206" s="42" t="s">
        <v>548</v>
      </c>
      <c r="E206" s="42" t="s">
        <v>40</v>
      </c>
      <c r="F206" t="s">
        <v>526</v>
      </c>
      <c r="G206" t="s">
        <v>527</v>
      </c>
      <c r="H206" t="s">
        <v>39</v>
      </c>
      <c r="I206" t="s">
        <v>528</v>
      </c>
      <c r="J206" s="43" t="s">
        <v>549</v>
      </c>
      <c r="K206" t="s">
        <v>548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534</v>
      </c>
      <c r="P206" t="s">
        <v>535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22</v>
      </c>
      <c r="B207" s="42">
        <v>13</v>
      </c>
      <c r="C207" s="42">
        <v>1309</v>
      </c>
      <c r="D207" s="42" t="s">
        <v>550</v>
      </c>
      <c r="E207" s="42" t="s">
        <v>40</v>
      </c>
      <c r="F207" t="s">
        <v>526</v>
      </c>
      <c r="G207" t="s">
        <v>527</v>
      </c>
      <c r="H207" t="s">
        <v>39</v>
      </c>
      <c r="I207" t="s">
        <v>528</v>
      </c>
      <c r="J207" s="43" t="s">
        <v>551</v>
      </c>
      <c r="K207" t="s">
        <v>552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530</v>
      </c>
      <c r="P207" t="s">
        <v>531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22</v>
      </c>
      <c r="B208" s="42">
        <v>13</v>
      </c>
      <c r="C208" s="42">
        <v>1310</v>
      </c>
      <c r="D208" s="42" t="s">
        <v>435</v>
      </c>
      <c r="E208" s="42" t="s">
        <v>40</v>
      </c>
      <c r="F208" t="s">
        <v>526</v>
      </c>
      <c r="G208" t="s">
        <v>527</v>
      </c>
      <c r="H208" t="s">
        <v>39</v>
      </c>
      <c r="I208" t="s">
        <v>528</v>
      </c>
      <c r="J208" s="43" t="s">
        <v>436</v>
      </c>
      <c r="K208" t="s">
        <v>435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530</v>
      </c>
      <c r="P208" t="s">
        <v>531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22</v>
      </c>
      <c r="B209" s="42">
        <v>13</v>
      </c>
      <c r="C209" s="42">
        <v>1311</v>
      </c>
      <c r="D209" s="42" t="s">
        <v>553</v>
      </c>
      <c r="E209" s="42" t="s">
        <v>40</v>
      </c>
      <c r="F209" t="s">
        <v>526</v>
      </c>
      <c r="G209" t="s">
        <v>527</v>
      </c>
      <c r="H209" t="s">
        <v>39</v>
      </c>
      <c r="I209" t="s">
        <v>528</v>
      </c>
      <c r="J209" s="43" t="s">
        <v>554</v>
      </c>
      <c r="K209" t="s">
        <v>553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530</v>
      </c>
      <c r="P209" t="s">
        <v>531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22</v>
      </c>
      <c r="B210" s="42">
        <v>13</v>
      </c>
      <c r="C210" s="42">
        <v>1312</v>
      </c>
      <c r="D210" s="42" t="s">
        <v>221</v>
      </c>
      <c r="E210" s="42" t="s">
        <v>40</v>
      </c>
      <c r="F210" t="s">
        <v>526</v>
      </c>
      <c r="G210" t="s">
        <v>527</v>
      </c>
      <c r="H210" t="s">
        <v>39</v>
      </c>
      <c r="I210" t="s">
        <v>528</v>
      </c>
      <c r="J210" s="43" t="s">
        <v>222</v>
      </c>
      <c r="K210" t="s">
        <v>221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542</v>
      </c>
      <c r="P210" t="s">
        <v>543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22</v>
      </c>
      <c r="B211" s="42">
        <v>13</v>
      </c>
      <c r="C211" s="42">
        <v>1313</v>
      </c>
      <c r="D211" s="42" t="s">
        <v>555</v>
      </c>
      <c r="E211" s="42" t="s">
        <v>40</v>
      </c>
      <c r="F211" t="s">
        <v>526</v>
      </c>
      <c r="G211" t="s">
        <v>527</v>
      </c>
      <c r="H211" t="s">
        <v>39</v>
      </c>
      <c r="I211" t="s">
        <v>528</v>
      </c>
      <c r="J211" s="43" t="s">
        <v>556</v>
      </c>
      <c r="K211" t="s">
        <v>555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542</v>
      </c>
      <c r="P211" t="s">
        <v>543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22</v>
      </c>
      <c r="B212" s="42">
        <v>13</v>
      </c>
      <c r="C212" s="42">
        <v>1314</v>
      </c>
      <c r="D212" s="42" t="s">
        <v>557</v>
      </c>
      <c r="E212" s="42" t="s">
        <v>40</v>
      </c>
      <c r="F212" t="s">
        <v>526</v>
      </c>
      <c r="G212" t="s">
        <v>527</v>
      </c>
      <c r="H212" t="s">
        <v>39</v>
      </c>
      <c r="I212" t="s">
        <v>528</v>
      </c>
      <c r="J212" s="43" t="s">
        <v>558</v>
      </c>
      <c r="K212" t="s">
        <v>557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85</v>
      </c>
      <c r="P212" t="s">
        <v>86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22</v>
      </c>
      <c r="B213" s="42">
        <v>13</v>
      </c>
      <c r="C213" s="42">
        <v>1315</v>
      </c>
      <c r="D213" s="42" t="s">
        <v>559</v>
      </c>
      <c r="E213" s="42" t="s">
        <v>40</v>
      </c>
      <c r="F213" t="s">
        <v>526</v>
      </c>
      <c r="G213" t="s">
        <v>527</v>
      </c>
      <c r="H213" t="s">
        <v>39</v>
      </c>
      <c r="I213" t="s">
        <v>528</v>
      </c>
      <c r="J213" s="43" t="s">
        <v>560</v>
      </c>
      <c r="K213" t="s">
        <v>559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530</v>
      </c>
      <c r="P213" t="s">
        <v>531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22</v>
      </c>
      <c r="B214" s="42">
        <v>13</v>
      </c>
      <c r="C214" s="42">
        <v>1316</v>
      </c>
      <c r="D214" s="42" t="s">
        <v>561</v>
      </c>
      <c r="E214" s="42" t="s">
        <v>40</v>
      </c>
      <c r="F214" t="s">
        <v>526</v>
      </c>
      <c r="G214" t="s">
        <v>527</v>
      </c>
      <c r="H214" t="s">
        <v>39</v>
      </c>
      <c r="I214" t="s">
        <v>528</v>
      </c>
      <c r="J214" s="43" t="s">
        <v>562</v>
      </c>
      <c r="K214" t="s">
        <v>561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530</v>
      </c>
      <c r="P214" t="s">
        <v>531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22</v>
      </c>
      <c r="B215" s="42">
        <v>13</v>
      </c>
      <c r="C215" s="42">
        <v>1317</v>
      </c>
      <c r="D215" s="42" t="s">
        <v>563</v>
      </c>
      <c r="E215" s="42" t="s">
        <v>40</v>
      </c>
      <c r="F215" t="s">
        <v>526</v>
      </c>
      <c r="G215" t="s">
        <v>527</v>
      </c>
      <c r="H215" t="s">
        <v>39</v>
      </c>
      <c r="I215" t="s">
        <v>528</v>
      </c>
      <c r="J215" s="43" t="s">
        <v>564</v>
      </c>
      <c r="K215" t="s">
        <v>563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534</v>
      </c>
      <c r="P215" t="s">
        <v>535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22</v>
      </c>
      <c r="B216" s="42">
        <v>13</v>
      </c>
      <c r="C216" s="42">
        <v>1318</v>
      </c>
      <c r="D216" s="42" t="s">
        <v>565</v>
      </c>
      <c r="E216" s="42" t="s">
        <v>40</v>
      </c>
      <c r="F216" t="s">
        <v>526</v>
      </c>
      <c r="G216" t="s">
        <v>527</v>
      </c>
      <c r="H216" t="s">
        <v>39</v>
      </c>
      <c r="I216" t="s">
        <v>528</v>
      </c>
      <c r="J216" s="43" t="s">
        <v>566</v>
      </c>
      <c r="K216" t="s">
        <v>565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534</v>
      </c>
      <c r="P216" t="s">
        <v>535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22</v>
      </c>
      <c r="B217" s="42">
        <v>13</v>
      </c>
      <c r="C217" s="42">
        <v>1319</v>
      </c>
      <c r="D217" s="42" t="s">
        <v>567</v>
      </c>
      <c r="E217" s="42" t="s">
        <v>40</v>
      </c>
      <c r="F217" t="s">
        <v>526</v>
      </c>
      <c r="G217" t="s">
        <v>527</v>
      </c>
      <c r="H217" t="s">
        <v>39</v>
      </c>
      <c r="I217" t="s">
        <v>528</v>
      </c>
      <c r="J217" s="43" t="s">
        <v>568</v>
      </c>
      <c r="K217" t="s">
        <v>567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530</v>
      </c>
      <c r="P217" t="s">
        <v>531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22</v>
      </c>
      <c r="B218" s="42">
        <v>13</v>
      </c>
      <c r="C218" s="42">
        <v>1320</v>
      </c>
      <c r="D218" s="42" t="s">
        <v>569</v>
      </c>
      <c r="E218" s="42" t="s">
        <v>40</v>
      </c>
      <c r="F218" t="s">
        <v>526</v>
      </c>
      <c r="G218" t="s">
        <v>527</v>
      </c>
      <c r="H218" t="s">
        <v>39</v>
      </c>
      <c r="I218" t="s">
        <v>528</v>
      </c>
      <c r="J218" s="43" t="s">
        <v>570</v>
      </c>
      <c r="K218" t="s">
        <v>569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530</v>
      </c>
      <c r="P218" t="s">
        <v>531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22</v>
      </c>
      <c r="B219" s="42">
        <v>13</v>
      </c>
      <c r="C219" s="42">
        <v>1321</v>
      </c>
      <c r="D219" s="42" t="s">
        <v>571</v>
      </c>
      <c r="E219" s="42" t="s">
        <v>40</v>
      </c>
      <c r="F219" t="s">
        <v>526</v>
      </c>
      <c r="G219" t="s">
        <v>527</v>
      </c>
      <c r="H219" t="s">
        <v>39</v>
      </c>
      <c r="I219" t="s">
        <v>528</v>
      </c>
      <c r="J219" s="43" t="s">
        <v>572</v>
      </c>
      <c r="K219" t="s">
        <v>571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530</v>
      </c>
      <c r="P219" t="s">
        <v>531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22</v>
      </c>
      <c r="B220" s="42">
        <v>13</v>
      </c>
      <c r="C220" s="42">
        <v>1322</v>
      </c>
      <c r="D220" s="42" t="s">
        <v>573</v>
      </c>
      <c r="E220" s="42" t="s">
        <v>40</v>
      </c>
      <c r="F220" t="s">
        <v>526</v>
      </c>
      <c r="G220" t="s">
        <v>527</v>
      </c>
      <c r="H220" t="s">
        <v>39</v>
      </c>
      <c r="I220" t="s">
        <v>528</v>
      </c>
      <c r="J220" s="43" t="s">
        <v>574</v>
      </c>
      <c r="K220" t="s">
        <v>573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542</v>
      </c>
      <c r="P220" t="s">
        <v>543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22</v>
      </c>
      <c r="B221" s="42">
        <v>13</v>
      </c>
      <c r="C221" s="42">
        <v>1323</v>
      </c>
      <c r="D221" s="42" t="s">
        <v>575</v>
      </c>
      <c r="E221" s="42" t="s">
        <v>40</v>
      </c>
      <c r="F221" t="s">
        <v>526</v>
      </c>
      <c r="G221" t="s">
        <v>527</v>
      </c>
      <c r="H221" t="s">
        <v>39</v>
      </c>
      <c r="I221" t="s">
        <v>528</v>
      </c>
      <c r="J221" s="43" t="s">
        <v>576</v>
      </c>
      <c r="K221" t="s">
        <v>575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85</v>
      </c>
      <c r="P221" t="s">
        <v>86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22</v>
      </c>
      <c r="B222" s="42">
        <v>13</v>
      </c>
      <c r="C222" s="42">
        <v>1324</v>
      </c>
      <c r="D222" s="42" t="s">
        <v>577</v>
      </c>
      <c r="E222" s="42" t="s">
        <v>40</v>
      </c>
      <c r="F222" t="s">
        <v>526</v>
      </c>
      <c r="G222" t="s">
        <v>527</v>
      </c>
      <c r="H222" t="s">
        <v>39</v>
      </c>
      <c r="I222" t="s">
        <v>528</v>
      </c>
      <c r="J222" s="43" t="s">
        <v>578</v>
      </c>
      <c r="K222" t="s">
        <v>577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542</v>
      </c>
      <c r="P222" t="s">
        <v>543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22</v>
      </c>
      <c r="B223" s="42">
        <v>13</v>
      </c>
      <c r="C223" s="42">
        <v>1325</v>
      </c>
      <c r="D223" s="42" t="s">
        <v>579</v>
      </c>
      <c r="E223" s="42" t="s">
        <v>40</v>
      </c>
      <c r="F223" t="s">
        <v>526</v>
      </c>
      <c r="G223" t="s">
        <v>527</v>
      </c>
      <c r="H223" t="s">
        <v>39</v>
      </c>
      <c r="I223" t="s">
        <v>528</v>
      </c>
      <c r="J223" s="43" t="s">
        <v>580</v>
      </c>
      <c r="K223" t="s">
        <v>579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534</v>
      </c>
      <c r="P223" t="s">
        <v>535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22</v>
      </c>
      <c r="B224" s="42">
        <v>13</v>
      </c>
      <c r="C224" s="42">
        <v>1326</v>
      </c>
      <c r="D224" s="42" t="s">
        <v>581</v>
      </c>
      <c r="E224" s="42" t="s">
        <v>40</v>
      </c>
      <c r="F224" t="s">
        <v>526</v>
      </c>
      <c r="G224" t="s">
        <v>527</v>
      </c>
      <c r="H224" t="s">
        <v>39</v>
      </c>
      <c r="I224" t="s">
        <v>528</v>
      </c>
      <c r="J224" s="43" t="s">
        <v>582</v>
      </c>
      <c r="K224" t="s">
        <v>581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534</v>
      </c>
      <c r="P224" t="s">
        <v>535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22</v>
      </c>
      <c r="B225" s="42">
        <v>13</v>
      </c>
      <c r="C225" s="42">
        <v>1327</v>
      </c>
      <c r="D225" s="42" t="s">
        <v>583</v>
      </c>
      <c r="E225" s="42" t="s">
        <v>40</v>
      </c>
      <c r="F225" t="s">
        <v>526</v>
      </c>
      <c r="G225" t="s">
        <v>527</v>
      </c>
      <c r="H225" t="s">
        <v>39</v>
      </c>
      <c r="I225" t="s">
        <v>528</v>
      </c>
      <c r="J225" s="43" t="s">
        <v>584</v>
      </c>
      <c r="K225" t="s">
        <v>583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85</v>
      </c>
      <c r="P225" t="s">
        <v>86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22</v>
      </c>
      <c r="B226" s="42">
        <v>13</v>
      </c>
      <c r="C226" s="42">
        <v>1328</v>
      </c>
      <c r="D226" s="42" t="s">
        <v>585</v>
      </c>
      <c r="E226" s="42" t="s">
        <v>40</v>
      </c>
      <c r="F226" t="s">
        <v>526</v>
      </c>
      <c r="G226" t="s">
        <v>527</v>
      </c>
      <c r="H226" t="s">
        <v>39</v>
      </c>
      <c r="I226" t="s">
        <v>528</v>
      </c>
      <c r="J226" s="43" t="s">
        <v>586</v>
      </c>
      <c r="K226" t="s">
        <v>587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530</v>
      </c>
      <c r="P226" t="s">
        <v>531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22</v>
      </c>
      <c r="B227" s="42">
        <v>13</v>
      </c>
      <c r="C227" s="42">
        <v>1329</v>
      </c>
      <c r="D227" s="42" t="s">
        <v>588</v>
      </c>
      <c r="E227" s="42" t="s">
        <v>40</v>
      </c>
      <c r="F227" t="s">
        <v>526</v>
      </c>
      <c r="G227" t="s">
        <v>527</v>
      </c>
      <c r="H227" t="s">
        <v>39</v>
      </c>
      <c r="I227" t="s">
        <v>528</v>
      </c>
      <c r="J227" s="43" t="s">
        <v>589</v>
      </c>
      <c r="K227" t="s">
        <v>588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530</v>
      </c>
      <c r="P227" t="s">
        <v>531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22</v>
      </c>
      <c r="B228" s="42">
        <v>13</v>
      </c>
      <c r="C228" s="42">
        <v>1330</v>
      </c>
      <c r="D228" s="42" t="s">
        <v>590</v>
      </c>
      <c r="E228" s="42" t="s">
        <v>40</v>
      </c>
      <c r="F228" t="s">
        <v>526</v>
      </c>
      <c r="G228" t="s">
        <v>527</v>
      </c>
      <c r="H228" t="s">
        <v>39</v>
      </c>
      <c r="I228" t="s">
        <v>528</v>
      </c>
      <c r="J228" s="43" t="s">
        <v>591</v>
      </c>
      <c r="K228" t="s">
        <v>590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530</v>
      </c>
      <c r="P228" t="s">
        <v>531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22</v>
      </c>
      <c r="B229" s="42">
        <v>13</v>
      </c>
      <c r="C229" s="42">
        <v>1331</v>
      </c>
      <c r="D229" s="42" t="s">
        <v>592</v>
      </c>
      <c r="E229" s="42" t="s">
        <v>40</v>
      </c>
      <c r="F229" t="s">
        <v>526</v>
      </c>
      <c r="G229" t="s">
        <v>527</v>
      </c>
      <c r="H229" t="s">
        <v>39</v>
      </c>
      <c r="I229" t="s">
        <v>528</v>
      </c>
      <c r="J229" s="43" t="s">
        <v>593</v>
      </c>
      <c r="K229" t="s">
        <v>592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542</v>
      </c>
      <c r="P229" t="s">
        <v>543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22</v>
      </c>
      <c r="B230" s="42">
        <v>13</v>
      </c>
      <c r="C230" s="42">
        <v>1332</v>
      </c>
      <c r="D230" s="42" t="s">
        <v>594</v>
      </c>
      <c r="E230" s="42" t="s">
        <v>40</v>
      </c>
      <c r="F230" t="s">
        <v>526</v>
      </c>
      <c r="G230" t="s">
        <v>527</v>
      </c>
      <c r="H230" t="s">
        <v>39</v>
      </c>
      <c r="I230" t="s">
        <v>528</v>
      </c>
      <c r="J230" s="43" t="s">
        <v>595</v>
      </c>
      <c r="K230" t="s">
        <v>594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85</v>
      </c>
      <c r="P230" t="s">
        <v>86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22</v>
      </c>
      <c r="B231" s="42">
        <v>13</v>
      </c>
      <c r="C231" s="42">
        <v>1333</v>
      </c>
      <c r="D231" s="42" t="s">
        <v>596</v>
      </c>
      <c r="E231" s="42" t="s">
        <v>40</v>
      </c>
      <c r="F231" t="s">
        <v>526</v>
      </c>
      <c r="G231" t="s">
        <v>527</v>
      </c>
      <c r="H231" t="s">
        <v>39</v>
      </c>
      <c r="I231" t="s">
        <v>528</v>
      </c>
      <c r="J231" s="43" t="s">
        <v>597</v>
      </c>
      <c r="K231" t="s">
        <v>247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85</v>
      </c>
      <c r="P231" t="s">
        <v>86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22</v>
      </c>
      <c r="B232" s="42">
        <v>14</v>
      </c>
      <c r="C232" s="42">
        <v>1401</v>
      </c>
      <c r="D232" s="42" t="s">
        <v>598</v>
      </c>
      <c r="E232" s="42" t="s">
        <v>42</v>
      </c>
      <c r="F232" t="s">
        <v>526</v>
      </c>
      <c r="G232" t="s">
        <v>527</v>
      </c>
      <c r="H232" t="s">
        <v>31</v>
      </c>
      <c r="I232" t="s">
        <v>599</v>
      </c>
      <c r="J232" s="43" t="s">
        <v>600</v>
      </c>
      <c r="K232" t="s">
        <v>598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85</v>
      </c>
      <c r="P232" t="s">
        <v>86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22</v>
      </c>
      <c r="B233" s="42">
        <v>14</v>
      </c>
      <c r="C233" s="42">
        <v>1402</v>
      </c>
      <c r="D233" s="42" t="s">
        <v>601</v>
      </c>
      <c r="E233" s="42" t="s">
        <v>42</v>
      </c>
      <c r="F233" t="s">
        <v>526</v>
      </c>
      <c r="G233" t="s">
        <v>527</v>
      </c>
      <c r="H233" t="s">
        <v>31</v>
      </c>
      <c r="I233" t="s">
        <v>599</v>
      </c>
      <c r="J233" s="43" t="s">
        <v>602</v>
      </c>
      <c r="K233" t="s">
        <v>601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85</v>
      </c>
      <c r="P233" t="s">
        <v>86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22</v>
      </c>
      <c r="B234" s="42">
        <v>14</v>
      </c>
      <c r="C234" s="42">
        <v>1403</v>
      </c>
      <c r="D234" s="42" t="s">
        <v>603</v>
      </c>
      <c r="E234" s="42" t="s">
        <v>42</v>
      </c>
      <c r="F234" t="s">
        <v>526</v>
      </c>
      <c r="G234" t="s">
        <v>527</v>
      </c>
      <c r="H234" t="s">
        <v>31</v>
      </c>
      <c r="I234" t="s">
        <v>599</v>
      </c>
      <c r="J234" s="43" t="s">
        <v>604</v>
      </c>
      <c r="K234" t="s">
        <v>603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85</v>
      </c>
      <c r="P234" t="s">
        <v>86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22</v>
      </c>
      <c r="B235" s="42">
        <v>14</v>
      </c>
      <c r="C235" s="42">
        <v>1404</v>
      </c>
      <c r="D235" s="42" t="s">
        <v>605</v>
      </c>
      <c r="E235" s="42" t="s">
        <v>42</v>
      </c>
      <c r="F235" t="s">
        <v>526</v>
      </c>
      <c r="G235" t="s">
        <v>527</v>
      </c>
      <c r="H235" t="s">
        <v>31</v>
      </c>
      <c r="I235" t="s">
        <v>599</v>
      </c>
      <c r="J235" s="43" t="s">
        <v>606</v>
      </c>
      <c r="K235" t="s">
        <v>605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85</v>
      </c>
      <c r="P235" t="s">
        <v>86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22</v>
      </c>
      <c r="B236" s="42">
        <v>14</v>
      </c>
      <c r="C236" s="42">
        <v>1405</v>
      </c>
      <c r="D236" s="42" t="s">
        <v>607</v>
      </c>
      <c r="E236" s="42" t="s">
        <v>42</v>
      </c>
      <c r="F236" t="s">
        <v>526</v>
      </c>
      <c r="G236" t="s">
        <v>527</v>
      </c>
      <c r="H236" t="s">
        <v>31</v>
      </c>
      <c r="I236" t="s">
        <v>599</v>
      </c>
      <c r="J236" s="43" t="s">
        <v>608</v>
      </c>
      <c r="K236" t="s">
        <v>607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609</v>
      </c>
      <c r="P236" t="s">
        <v>610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22</v>
      </c>
      <c r="B237" s="42">
        <v>14</v>
      </c>
      <c r="C237" s="42">
        <v>1406</v>
      </c>
      <c r="D237" s="42" t="s">
        <v>611</v>
      </c>
      <c r="E237" s="42" t="s">
        <v>42</v>
      </c>
      <c r="F237" t="s">
        <v>526</v>
      </c>
      <c r="G237" t="s">
        <v>527</v>
      </c>
      <c r="H237" t="s">
        <v>31</v>
      </c>
      <c r="I237" t="s">
        <v>599</v>
      </c>
      <c r="J237" s="43" t="s">
        <v>612</v>
      </c>
      <c r="K237" t="s">
        <v>611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85</v>
      </c>
      <c r="P237" t="s">
        <v>86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22</v>
      </c>
      <c r="B238" s="42">
        <v>14</v>
      </c>
      <c r="C238" s="42">
        <v>1407</v>
      </c>
      <c r="D238" s="42" t="s">
        <v>613</v>
      </c>
      <c r="E238" s="42" t="s">
        <v>42</v>
      </c>
      <c r="F238" t="s">
        <v>526</v>
      </c>
      <c r="G238" t="s">
        <v>527</v>
      </c>
      <c r="H238" t="s">
        <v>31</v>
      </c>
      <c r="I238" t="s">
        <v>599</v>
      </c>
      <c r="J238" s="43" t="s">
        <v>614</v>
      </c>
      <c r="K238" t="s">
        <v>613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85</v>
      </c>
      <c r="P238" t="s">
        <v>86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22</v>
      </c>
      <c r="B239" s="42">
        <v>14</v>
      </c>
      <c r="C239" s="42">
        <v>1408</v>
      </c>
      <c r="D239" s="42" t="s">
        <v>615</v>
      </c>
      <c r="E239" s="42" t="s">
        <v>42</v>
      </c>
      <c r="F239" t="s">
        <v>526</v>
      </c>
      <c r="G239" t="s">
        <v>527</v>
      </c>
      <c r="H239" t="s">
        <v>31</v>
      </c>
      <c r="I239" t="s">
        <v>599</v>
      </c>
      <c r="J239" s="43" t="s">
        <v>616</v>
      </c>
      <c r="K239" t="s">
        <v>615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85</v>
      </c>
      <c r="P239" t="s">
        <v>86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22</v>
      </c>
      <c r="B240" s="42">
        <v>14</v>
      </c>
      <c r="C240" s="42">
        <v>1409</v>
      </c>
      <c r="D240" s="42" t="s">
        <v>617</v>
      </c>
      <c r="E240" s="42" t="s">
        <v>42</v>
      </c>
      <c r="F240" t="s">
        <v>526</v>
      </c>
      <c r="G240" t="s">
        <v>527</v>
      </c>
      <c r="H240" t="s">
        <v>31</v>
      </c>
      <c r="I240" t="s">
        <v>599</v>
      </c>
      <c r="J240" s="43" t="s">
        <v>618</v>
      </c>
      <c r="K240" t="s">
        <v>617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85</v>
      </c>
      <c r="P240" t="s">
        <v>86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22</v>
      </c>
      <c r="B241" s="42">
        <v>14</v>
      </c>
      <c r="C241" s="42">
        <v>1410</v>
      </c>
      <c r="D241" s="42" t="s">
        <v>619</v>
      </c>
      <c r="E241" s="42" t="s">
        <v>42</v>
      </c>
      <c r="F241" t="s">
        <v>526</v>
      </c>
      <c r="G241" t="s">
        <v>527</v>
      </c>
      <c r="H241" t="s">
        <v>31</v>
      </c>
      <c r="I241" t="s">
        <v>599</v>
      </c>
      <c r="J241" s="43" t="s">
        <v>620</v>
      </c>
      <c r="K241" t="s">
        <v>619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621</v>
      </c>
      <c r="P241" t="s">
        <v>622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22</v>
      </c>
      <c r="B242" s="42">
        <v>14</v>
      </c>
      <c r="C242" s="42">
        <v>1411</v>
      </c>
      <c r="D242" s="42" t="s">
        <v>623</v>
      </c>
      <c r="E242" s="42" t="s">
        <v>42</v>
      </c>
      <c r="F242" t="s">
        <v>526</v>
      </c>
      <c r="G242" t="s">
        <v>527</v>
      </c>
      <c r="H242" t="s">
        <v>31</v>
      </c>
      <c r="I242" t="s">
        <v>599</v>
      </c>
      <c r="J242" s="43" t="s">
        <v>624</v>
      </c>
      <c r="K242" t="s">
        <v>623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609</v>
      </c>
      <c r="P242" t="s">
        <v>610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22</v>
      </c>
      <c r="B243" s="42">
        <v>14</v>
      </c>
      <c r="C243" s="42">
        <v>1412</v>
      </c>
      <c r="D243" s="42" t="s">
        <v>625</v>
      </c>
      <c r="E243" s="42" t="s">
        <v>42</v>
      </c>
      <c r="F243" t="s">
        <v>526</v>
      </c>
      <c r="G243" t="s">
        <v>527</v>
      </c>
      <c r="H243" t="s">
        <v>31</v>
      </c>
      <c r="I243" t="s">
        <v>599</v>
      </c>
      <c r="J243" s="43" t="s">
        <v>626</v>
      </c>
      <c r="K243" t="s">
        <v>625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627</v>
      </c>
      <c r="P243" t="s">
        <v>182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22</v>
      </c>
      <c r="B244" s="42">
        <v>14</v>
      </c>
      <c r="C244" s="42">
        <v>1413</v>
      </c>
      <c r="D244" s="42" t="s">
        <v>628</v>
      </c>
      <c r="E244" s="42" t="s">
        <v>42</v>
      </c>
      <c r="F244" t="s">
        <v>526</v>
      </c>
      <c r="G244" t="s">
        <v>527</v>
      </c>
      <c r="H244" t="s">
        <v>31</v>
      </c>
      <c r="I244" t="s">
        <v>599</v>
      </c>
      <c r="J244" s="43" t="s">
        <v>629</v>
      </c>
      <c r="K244" t="s">
        <v>628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609</v>
      </c>
      <c r="P244" t="s">
        <v>610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22</v>
      </c>
      <c r="B245" s="42">
        <v>14</v>
      </c>
      <c r="C245" s="42">
        <v>1414</v>
      </c>
      <c r="D245" s="42" t="s">
        <v>630</v>
      </c>
      <c r="E245" s="42" t="s">
        <v>42</v>
      </c>
      <c r="F245" t="s">
        <v>526</v>
      </c>
      <c r="G245" t="s">
        <v>527</v>
      </c>
      <c r="H245" t="s">
        <v>31</v>
      </c>
      <c r="I245" t="s">
        <v>599</v>
      </c>
      <c r="J245" s="43" t="s">
        <v>631</v>
      </c>
      <c r="K245" t="s">
        <v>630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632</v>
      </c>
      <c r="P245" t="s">
        <v>633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22</v>
      </c>
      <c r="B246" s="42">
        <v>14</v>
      </c>
      <c r="C246" s="42">
        <v>1415</v>
      </c>
      <c r="D246" s="42" t="s">
        <v>634</v>
      </c>
      <c r="E246" s="42" t="s">
        <v>42</v>
      </c>
      <c r="F246" t="s">
        <v>526</v>
      </c>
      <c r="G246" t="s">
        <v>527</v>
      </c>
      <c r="H246" t="s">
        <v>31</v>
      </c>
      <c r="I246" t="s">
        <v>599</v>
      </c>
      <c r="J246" s="43" t="s">
        <v>635</v>
      </c>
      <c r="K246" t="s">
        <v>634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621</v>
      </c>
      <c r="P246" t="s">
        <v>622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22</v>
      </c>
      <c r="B247" s="42">
        <v>14</v>
      </c>
      <c r="C247" s="42">
        <v>1416</v>
      </c>
      <c r="D247" s="42" t="s">
        <v>636</v>
      </c>
      <c r="E247" s="42" t="s">
        <v>42</v>
      </c>
      <c r="F247" t="s">
        <v>526</v>
      </c>
      <c r="G247" t="s">
        <v>527</v>
      </c>
      <c r="H247" t="s">
        <v>31</v>
      </c>
      <c r="I247" t="s">
        <v>599</v>
      </c>
      <c r="J247" s="43" t="s">
        <v>637</v>
      </c>
      <c r="K247" t="s">
        <v>636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621</v>
      </c>
      <c r="P247" t="s">
        <v>622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22</v>
      </c>
      <c r="B248" s="42">
        <v>14</v>
      </c>
      <c r="C248" s="42">
        <v>1417</v>
      </c>
      <c r="D248" s="42" t="s">
        <v>638</v>
      </c>
      <c r="E248" s="42" t="s">
        <v>42</v>
      </c>
      <c r="F248" t="s">
        <v>526</v>
      </c>
      <c r="G248" t="s">
        <v>527</v>
      </c>
      <c r="H248" t="s">
        <v>31</v>
      </c>
      <c r="I248" t="s">
        <v>599</v>
      </c>
      <c r="J248" s="43" t="s">
        <v>639</v>
      </c>
      <c r="K248" t="s">
        <v>638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632</v>
      </c>
      <c r="P248" t="s">
        <v>633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22</v>
      </c>
      <c r="B249" s="42">
        <v>14</v>
      </c>
      <c r="C249" s="42">
        <v>1418</v>
      </c>
      <c r="D249" s="42" t="s">
        <v>640</v>
      </c>
      <c r="E249" s="42" t="s">
        <v>42</v>
      </c>
      <c r="F249" t="s">
        <v>526</v>
      </c>
      <c r="G249" t="s">
        <v>527</v>
      </c>
      <c r="H249" t="s">
        <v>31</v>
      </c>
      <c r="I249" t="s">
        <v>599</v>
      </c>
      <c r="J249" s="43" t="s">
        <v>641</v>
      </c>
      <c r="K249" t="s">
        <v>640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85</v>
      </c>
      <c r="P249" t="s">
        <v>86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22</v>
      </c>
      <c r="B250" s="42">
        <v>14</v>
      </c>
      <c r="C250" s="42">
        <v>1419</v>
      </c>
      <c r="D250" s="42" t="s">
        <v>642</v>
      </c>
      <c r="E250" s="42" t="s">
        <v>42</v>
      </c>
      <c r="F250" t="s">
        <v>526</v>
      </c>
      <c r="G250" t="s">
        <v>527</v>
      </c>
      <c r="H250" t="s">
        <v>31</v>
      </c>
      <c r="I250" t="s">
        <v>599</v>
      </c>
      <c r="J250" s="43" t="s">
        <v>643</v>
      </c>
      <c r="K250" t="s">
        <v>642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621</v>
      </c>
      <c r="P250" t="s">
        <v>622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22</v>
      </c>
      <c r="B251" s="42">
        <v>14</v>
      </c>
      <c r="C251" s="42">
        <v>1420</v>
      </c>
      <c r="D251" s="42" t="s">
        <v>644</v>
      </c>
      <c r="E251" s="42" t="s">
        <v>42</v>
      </c>
      <c r="F251" t="s">
        <v>526</v>
      </c>
      <c r="G251" t="s">
        <v>527</v>
      </c>
      <c r="H251" t="s">
        <v>31</v>
      </c>
      <c r="I251" t="s">
        <v>599</v>
      </c>
      <c r="J251" s="43" t="s">
        <v>645</v>
      </c>
      <c r="K251" t="s">
        <v>644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646</v>
      </c>
      <c r="P251" t="s">
        <v>535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22</v>
      </c>
      <c r="B252" s="42">
        <v>14</v>
      </c>
      <c r="C252" s="42">
        <v>1421</v>
      </c>
      <c r="D252" s="42" t="s">
        <v>647</v>
      </c>
      <c r="E252" s="42" t="s">
        <v>42</v>
      </c>
      <c r="F252" t="s">
        <v>526</v>
      </c>
      <c r="G252" t="s">
        <v>527</v>
      </c>
      <c r="H252" t="s">
        <v>31</v>
      </c>
      <c r="I252" t="s">
        <v>599</v>
      </c>
      <c r="J252" s="43" t="s">
        <v>648</v>
      </c>
      <c r="K252" t="s">
        <v>647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621</v>
      </c>
      <c r="P252" t="s">
        <v>622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22</v>
      </c>
      <c r="B253" s="42">
        <v>15</v>
      </c>
      <c r="C253" s="42">
        <v>1501</v>
      </c>
      <c r="D253" s="42" t="s">
        <v>649</v>
      </c>
      <c r="E253" s="42" t="s">
        <v>56</v>
      </c>
      <c r="F253" t="s">
        <v>650</v>
      </c>
      <c r="G253" t="s">
        <v>651</v>
      </c>
      <c r="H253" t="s">
        <v>31</v>
      </c>
      <c r="I253" t="s">
        <v>652</v>
      </c>
      <c r="J253" s="43" t="s">
        <v>653</v>
      </c>
      <c r="K253" t="s">
        <v>649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654</v>
      </c>
      <c r="P253" t="s">
        <v>655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22</v>
      </c>
      <c r="B254" s="42">
        <v>15</v>
      </c>
      <c r="C254" s="42">
        <v>1502</v>
      </c>
      <c r="D254" s="42" t="s">
        <v>656</v>
      </c>
      <c r="E254" s="42" t="s">
        <v>56</v>
      </c>
      <c r="F254" t="s">
        <v>650</v>
      </c>
      <c r="G254" t="s">
        <v>651</v>
      </c>
      <c r="H254" t="s">
        <v>31</v>
      </c>
      <c r="I254" t="s">
        <v>652</v>
      </c>
      <c r="J254" s="43" t="s">
        <v>657</v>
      </c>
      <c r="K254" t="s">
        <v>656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654</v>
      </c>
      <c r="P254" t="s">
        <v>655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22</v>
      </c>
      <c r="B255" s="42">
        <v>15</v>
      </c>
      <c r="C255" s="42">
        <v>1503</v>
      </c>
      <c r="D255" s="42" t="s">
        <v>658</v>
      </c>
      <c r="E255" s="42" t="s">
        <v>56</v>
      </c>
      <c r="F255" t="s">
        <v>650</v>
      </c>
      <c r="G255" t="s">
        <v>651</v>
      </c>
      <c r="H255" t="s">
        <v>31</v>
      </c>
      <c r="I255" t="s">
        <v>652</v>
      </c>
      <c r="J255" s="43" t="s">
        <v>659</v>
      </c>
      <c r="K255" t="s">
        <v>658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654</v>
      </c>
      <c r="P255" t="s">
        <v>655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22</v>
      </c>
      <c r="B256" s="42">
        <v>15</v>
      </c>
      <c r="C256" s="42">
        <v>1504</v>
      </c>
      <c r="D256" s="42" t="s">
        <v>660</v>
      </c>
      <c r="E256" s="42" t="s">
        <v>56</v>
      </c>
      <c r="F256" t="s">
        <v>650</v>
      </c>
      <c r="G256" t="s">
        <v>651</v>
      </c>
      <c r="H256" t="s">
        <v>31</v>
      </c>
      <c r="I256" t="s">
        <v>652</v>
      </c>
      <c r="J256" s="43" t="s">
        <v>661</v>
      </c>
      <c r="K256" t="s">
        <v>660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654</v>
      </c>
      <c r="P256" t="s">
        <v>655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22</v>
      </c>
      <c r="B257" s="42">
        <v>15</v>
      </c>
      <c r="C257" s="42">
        <v>1505</v>
      </c>
      <c r="D257" s="42" t="s">
        <v>662</v>
      </c>
      <c r="E257" s="42" t="s">
        <v>56</v>
      </c>
      <c r="F257" t="s">
        <v>650</v>
      </c>
      <c r="G257" t="s">
        <v>651</v>
      </c>
      <c r="H257" t="s">
        <v>31</v>
      </c>
      <c r="I257" t="s">
        <v>652</v>
      </c>
      <c r="J257" s="43" t="s">
        <v>663</v>
      </c>
      <c r="K257" t="s">
        <v>662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85</v>
      </c>
      <c r="P257" t="s">
        <v>86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22</v>
      </c>
      <c r="B258" s="42">
        <v>15</v>
      </c>
      <c r="C258" s="42">
        <v>1506</v>
      </c>
      <c r="D258" s="42" t="s">
        <v>664</v>
      </c>
      <c r="E258" s="42" t="s">
        <v>56</v>
      </c>
      <c r="F258" t="s">
        <v>650</v>
      </c>
      <c r="G258" t="s">
        <v>651</v>
      </c>
      <c r="H258" t="s">
        <v>31</v>
      </c>
      <c r="I258" t="s">
        <v>652</v>
      </c>
      <c r="J258" s="43" t="s">
        <v>665</v>
      </c>
      <c r="K258" t="s">
        <v>664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85</v>
      </c>
      <c r="P258" t="s">
        <v>86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22</v>
      </c>
      <c r="B259" s="42">
        <v>15</v>
      </c>
      <c r="C259" s="42">
        <v>1507</v>
      </c>
      <c r="D259" s="42" t="s">
        <v>666</v>
      </c>
      <c r="E259" s="42" t="s">
        <v>56</v>
      </c>
      <c r="F259" t="s">
        <v>650</v>
      </c>
      <c r="G259" t="s">
        <v>651</v>
      </c>
      <c r="H259" t="s">
        <v>31</v>
      </c>
      <c r="I259" t="s">
        <v>652</v>
      </c>
      <c r="J259" s="43" t="s">
        <v>667</v>
      </c>
      <c r="K259" t="s">
        <v>666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85</v>
      </c>
      <c r="P259" t="s">
        <v>86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22</v>
      </c>
      <c r="B260" s="42">
        <v>15</v>
      </c>
      <c r="C260" s="42">
        <v>1508</v>
      </c>
      <c r="D260" s="42" t="s">
        <v>668</v>
      </c>
      <c r="E260" s="42" t="s">
        <v>56</v>
      </c>
      <c r="F260" t="s">
        <v>650</v>
      </c>
      <c r="G260" t="s">
        <v>651</v>
      </c>
      <c r="H260" t="s">
        <v>31</v>
      </c>
      <c r="I260" t="s">
        <v>652</v>
      </c>
      <c r="J260" s="43" t="s">
        <v>669</v>
      </c>
      <c r="K260" t="s">
        <v>668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85</v>
      </c>
      <c r="P260" t="s">
        <v>86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22</v>
      </c>
      <c r="B261" s="42">
        <v>16</v>
      </c>
      <c r="C261" s="42">
        <v>1601</v>
      </c>
      <c r="D261" s="42" t="s">
        <v>670</v>
      </c>
      <c r="E261" s="42" t="s">
        <v>32</v>
      </c>
      <c r="F261" t="s">
        <v>650</v>
      </c>
      <c r="G261" t="s">
        <v>651</v>
      </c>
      <c r="H261" t="s">
        <v>31</v>
      </c>
      <c r="I261" t="s">
        <v>671</v>
      </c>
      <c r="J261" s="43" t="s">
        <v>672</v>
      </c>
      <c r="K261" t="s">
        <v>670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85</v>
      </c>
      <c r="P261" t="s">
        <v>86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22</v>
      </c>
      <c r="B262" s="42">
        <v>16</v>
      </c>
      <c r="C262" s="42">
        <v>1602</v>
      </c>
      <c r="D262" s="42" t="s">
        <v>673</v>
      </c>
      <c r="E262" s="42" t="s">
        <v>32</v>
      </c>
      <c r="F262" t="s">
        <v>650</v>
      </c>
      <c r="G262" t="s">
        <v>651</v>
      </c>
      <c r="H262" t="s">
        <v>31</v>
      </c>
      <c r="I262" t="s">
        <v>671</v>
      </c>
      <c r="J262" s="43" t="s">
        <v>674</v>
      </c>
      <c r="K262" t="s">
        <v>673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85</v>
      </c>
      <c r="P262" t="s">
        <v>86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22</v>
      </c>
      <c r="B263" s="42">
        <v>16</v>
      </c>
      <c r="C263" s="42">
        <v>1603</v>
      </c>
      <c r="D263" s="42" t="s">
        <v>675</v>
      </c>
      <c r="E263" s="42" t="s">
        <v>32</v>
      </c>
      <c r="F263" t="s">
        <v>650</v>
      </c>
      <c r="G263" t="s">
        <v>651</v>
      </c>
      <c r="H263" t="s">
        <v>31</v>
      </c>
      <c r="I263" t="s">
        <v>671</v>
      </c>
      <c r="J263" s="43" t="s">
        <v>676</v>
      </c>
      <c r="K263" t="s">
        <v>675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85</v>
      </c>
      <c r="P263" t="s">
        <v>86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22</v>
      </c>
      <c r="B264" s="42">
        <v>16</v>
      </c>
      <c r="C264" s="42">
        <v>1604</v>
      </c>
      <c r="D264" s="42" t="s">
        <v>677</v>
      </c>
      <c r="E264" s="42" t="s">
        <v>32</v>
      </c>
      <c r="F264" t="s">
        <v>650</v>
      </c>
      <c r="G264" t="s">
        <v>651</v>
      </c>
      <c r="H264" t="s">
        <v>31</v>
      </c>
      <c r="I264" t="s">
        <v>671</v>
      </c>
      <c r="J264" s="43" t="s">
        <v>678</v>
      </c>
      <c r="K264" t="s">
        <v>677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679</v>
      </c>
      <c r="P264" t="s">
        <v>680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22</v>
      </c>
      <c r="B265" s="42">
        <v>16</v>
      </c>
      <c r="C265" s="42">
        <v>1605</v>
      </c>
      <c r="D265" s="42" t="s">
        <v>681</v>
      </c>
      <c r="E265" s="42" t="s">
        <v>32</v>
      </c>
      <c r="F265" t="s">
        <v>650</v>
      </c>
      <c r="G265" t="s">
        <v>651</v>
      </c>
      <c r="H265" t="s">
        <v>31</v>
      </c>
      <c r="I265" t="s">
        <v>671</v>
      </c>
      <c r="J265" s="43" t="s">
        <v>682</v>
      </c>
      <c r="K265" t="s">
        <v>683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679</v>
      </c>
      <c r="P265" t="s">
        <v>680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22</v>
      </c>
      <c r="B266" s="42">
        <v>16</v>
      </c>
      <c r="C266" s="42">
        <v>1606</v>
      </c>
      <c r="D266" s="42" t="s">
        <v>684</v>
      </c>
      <c r="E266" s="42" t="s">
        <v>32</v>
      </c>
      <c r="F266" t="s">
        <v>650</v>
      </c>
      <c r="G266" t="s">
        <v>651</v>
      </c>
      <c r="H266" t="s">
        <v>31</v>
      </c>
      <c r="I266" t="s">
        <v>671</v>
      </c>
      <c r="J266" s="43" t="s">
        <v>685</v>
      </c>
      <c r="K266" t="s">
        <v>686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679</v>
      </c>
      <c r="P266" t="s">
        <v>680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22</v>
      </c>
      <c r="B267" s="42">
        <v>16</v>
      </c>
      <c r="C267" s="42">
        <v>1607</v>
      </c>
      <c r="D267" s="42" t="s">
        <v>687</v>
      </c>
      <c r="E267" s="42" t="s">
        <v>32</v>
      </c>
      <c r="F267" t="s">
        <v>650</v>
      </c>
      <c r="G267" t="s">
        <v>651</v>
      </c>
      <c r="H267" t="s">
        <v>31</v>
      </c>
      <c r="I267" t="s">
        <v>671</v>
      </c>
      <c r="J267" s="43" t="s">
        <v>688</v>
      </c>
      <c r="K267" t="s">
        <v>687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679</v>
      </c>
      <c r="P267" t="s">
        <v>680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22</v>
      </c>
      <c r="B268" s="42">
        <v>16</v>
      </c>
      <c r="C268" s="42">
        <v>1608</v>
      </c>
      <c r="D268" s="42" t="s">
        <v>689</v>
      </c>
      <c r="E268" s="42" t="s">
        <v>32</v>
      </c>
      <c r="F268" t="s">
        <v>650</v>
      </c>
      <c r="G268" t="s">
        <v>651</v>
      </c>
      <c r="H268" t="s">
        <v>31</v>
      </c>
      <c r="I268" t="s">
        <v>671</v>
      </c>
      <c r="J268" s="43" t="s">
        <v>690</v>
      </c>
      <c r="K268" t="s">
        <v>691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679</v>
      </c>
      <c r="P268" t="s">
        <v>680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22</v>
      </c>
      <c r="B269" s="42">
        <v>16</v>
      </c>
      <c r="C269" s="42">
        <v>1609</v>
      </c>
      <c r="D269" s="42" t="s">
        <v>692</v>
      </c>
      <c r="E269" s="42" t="s">
        <v>32</v>
      </c>
      <c r="F269" t="s">
        <v>650</v>
      </c>
      <c r="G269" t="s">
        <v>651</v>
      </c>
      <c r="H269" t="s">
        <v>31</v>
      </c>
      <c r="I269" t="s">
        <v>671</v>
      </c>
      <c r="J269" s="43" t="s">
        <v>693</v>
      </c>
      <c r="K269" t="s">
        <v>692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85</v>
      </c>
      <c r="P269" t="s">
        <v>86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22</v>
      </c>
      <c r="B270" s="42">
        <v>16</v>
      </c>
      <c r="C270" s="42">
        <v>1610</v>
      </c>
      <c r="D270" s="42" t="s">
        <v>694</v>
      </c>
      <c r="E270" s="42" t="s">
        <v>32</v>
      </c>
      <c r="F270" t="s">
        <v>650</v>
      </c>
      <c r="G270" t="s">
        <v>651</v>
      </c>
      <c r="H270" t="s">
        <v>31</v>
      </c>
      <c r="I270" t="s">
        <v>671</v>
      </c>
      <c r="J270" s="43" t="s">
        <v>695</v>
      </c>
      <c r="K270" t="s">
        <v>694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85</v>
      </c>
      <c r="P270" t="s">
        <v>86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22</v>
      </c>
      <c r="B271" s="42">
        <v>16</v>
      </c>
      <c r="C271" s="42">
        <v>1611</v>
      </c>
      <c r="D271" s="42" t="s">
        <v>696</v>
      </c>
      <c r="E271" s="42" t="s">
        <v>32</v>
      </c>
      <c r="F271" t="s">
        <v>650</v>
      </c>
      <c r="G271" t="s">
        <v>651</v>
      </c>
      <c r="H271" t="s">
        <v>31</v>
      </c>
      <c r="I271" t="s">
        <v>671</v>
      </c>
      <c r="J271" s="43" t="s">
        <v>697</v>
      </c>
      <c r="K271" t="s">
        <v>696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85</v>
      </c>
      <c r="P271" t="s">
        <v>86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22</v>
      </c>
      <c r="B272" s="42">
        <v>16</v>
      </c>
      <c r="C272" s="42">
        <v>1612</v>
      </c>
      <c r="D272" s="42" t="s">
        <v>698</v>
      </c>
      <c r="E272" s="42" t="s">
        <v>32</v>
      </c>
      <c r="F272" t="s">
        <v>650</v>
      </c>
      <c r="G272" t="s">
        <v>651</v>
      </c>
      <c r="H272" t="s">
        <v>31</v>
      </c>
      <c r="I272" t="s">
        <v>671</v>
      </c>
      <c r="J272" s="43" t="s">
        <v>699</v>
      </c>
      <c r="K272" t="s">
        <v>698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85</v>
      </c>
      <c r="P272" t="s">
        <v>86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22</v>
      </c>
      <c r="B273" s="42">
        <v>16</v>
      </c>
      <c r="C273" s="42">
        <v>1613</v>
      </c>
      <c r="D273" s="42" t="s">
        <v>700</v>
      </c>
      <c r="E273" s="42" t="s">
        <v>32</v>
      </c>
      <c r="F273" t="s">
        <v>650</v>
      </c>
      <c r="G273" t="s">
        <v>651</v>
      </c>
      <c r="H273" t="s">
        <v>31</v>
      </c>
      <c r="I273" t="s">
        <v>671</v>
      </c>
      <c r="J273" s="43" t="s">
        <v>701</v>
      </c>
      <c r="K273" t="s">
        <v>700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85</v>
      </c>
      <c r="P273" t="s">
        <v>86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22</v>
      </c>
      <c r="B274" s="42">
        <v>16</v>
      </c>
      <c r="C274" s="42">
        <v>1614</v>
      </c>
      <c r="D274" s="42" t="s">
        <v>702</v>
      </c>
      <c r="E274" s="42" t="s">
        <v>32</v>
      </c>
      <c r="F274" t="s">
        <v>650</v>
      </c>
      <c r="G274" t="s">
        <v>651</v>
      </c>
      <c r="H274" t="s">
        <v>31</v>
      </c>
      <c r="I274" t="s">
        <v>671</v>
      </c>
      <c r="J274" s="43" t="s">
        <v>703</v>
      </c>
      <c r="K274" t="s">
        <v>702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704</v>
      </c>
      <c r="P274" t="s">
        <v>705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22</v>
      </c>
      <c r="B275" s="42">
        <v>16</v>
      </c>
      <c r="C275" s="42">
        <v>1615</v>
      </c>
      <c r="D275" s="42" t="s">
        <v>706</v>
      </c>
      <c r="E275" s="42" t="s">
        <v>32</v>
      </c>
      <c r="F275" t="s">
        <v>650</v>
      </c>
      <c r="G275" t="s">
        <v>651</v>
      </c>
      <c r="H275" t="s">
        <v>31</v>
      </c>
      <c r="I275" t="s">
        <v>671</v>
      </c>
      <c r="J275" s="43" t="s">
        <v>707</v>
      </c>
      <c r="K275" t="s">
        <v>708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704</v>
      </c>
      <c r="P275" t="s">
        <v>705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22</v>
      </c>
      <c r="B276" s="42">
        <v>16</v>
      </c>
      <c r="C276" s="42">
        <v>1616</v>
      </c>
      <c r="D276" s="42" t="s">
        <v>709</v>
      </c>
      <c r="E276" s="42" t="s">
        <v>32</v>
      </c>
      <c r="F276" t="s">
        <v>650</v>
      </c>
      <c r="G276" t="s">
        <v>651</v>
      </c>
      <c r="H276" t="s">
        <v>31</v>
      </c>
      <c r="I276" t="s">
        <v>671</v>
      </c>
      <c r="J276" s="43" t="s">
        <v>710</v>
      </c>
      <c r="K276" t="s">
        <v>711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679</v>
      </c>
      <c r="P276" t="s">
        <v>680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22</v>
      </c>
      <c r="B277" s="42">
        <v>16</v>
      </c>
      <c r="C277" s="42">
        <v>1617</v>
      </c>
      <c r="D277" s="42" t="s">
        <v>712</v>
      </c>
      <c r="E277" s="42" t="s">
        <v>32</v>
      </c>
      <c r="F277" t="s">
        <v>650</v>
      </c>
      <c r="G277" t="s">
        <v>651</v>
      </c>
      <c r="H277" t="s">
        <v>31</v>
      </c>
      <c r="I277" t="s">
        <v>671</v>
      </c>
      <c r="J277" s="43" t="s">
        <v>713</v>
      </c>
      <c r="K277" t="s">
        <v>714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85</v>
      </c>
      <c r="P277" t="s">
        <v>86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22</v>
      </c>
      <c r="B278" s="42">
        <v>17</v>
      </c>
      <c r="C278" s="42">
        <v>1701</v>
      </c>
      <c r="D278" s="42" t="s">
        <v>715</v>
      </c>
      <c r="E278" s="42" t="s">
        <v>48</v>
      </c>
      <c r="F278" t="s">
        <v>716</v>
      </c>
      <c r="G278" t="s">
        <v>717</v>
      </c>
      <c r="H278" t="s">
        <v>31</v>
      </c>
      <c r="I278" t="s">
        <v>718</v>
      </c>
      <c r="J278" s="43" t="s">
        <v>719</v>
      </c>
      <c r="K278" t="s">
        <v>715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720</v>
      </c>
      <c r="P278" t="s">
        <v>721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22</v>
      </c>
      <c r="B279" s="42">
        <v>17</v>
      </c>
      <c r="C279" s="42">
        <v>1702</v>
      </c>
      <c r="D279" s="42" t="s">
        <v>235</v>
      </c>
      <c r="E279" s="42" t="s">
        <v>48</v>
      </c>
      <c r="F279" t="s">
        <v>716</v>
      </c>
      <c r="G279" t="s">
        <v>717</v>
      </c>
      <c r="H279" t="s">
        <v>31</v>
      </c>
      <c r="I279" t="s">
        <v>718</v>
      </c>
      <c r="J279" s="43" t="s">
        <v>236</v>
      </c>
      <c r="K279" t="s">
        <v>235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720</v>
      </c>
      <c r="P279" t="s">
        <v>721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22</v>
      </c>
      <c r="B280" s="42">
        <v>17</v>
      </c>
      <c r="C280" s="42">
        <v>1703</v>
      </c>
      <c r="D280" s="42" t="s">
        <v>722</v>
      </c>
      <c r="E280" s="42" t="s">
        <v>48</v>
      </c>
      <c r="F280" t="s">
        <v>716</v>
      </c>
      <c r="G280" t="s">
        <v>717</v>
      </c>
      <c r="H280" t="s">
        <v>31</v>
      </c>
      <c r="I280" t="s">
        <v>718</v>
      </c>
      <c r="J280" s="43" t="s">
        <v>723</v>
      </c>
      <c r="K280" t="s">
        <v>722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720</v>
      </c>
      <c r="P280" t="s">
        <v>721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22</v>
      </c>
      <c r="B281" s="42">
        <v>17</v>
      </c>
      <c r="C281" s="42">
        <v>1704</v>
      </c>
      <c r="D281" s="42" t="s">
        <v>724</v>
      </c>
      <c r="E281" s="42" t="s">
        <v>48</v>
      </c>
      <c r="F281" t="s">
        <v>716</v>
      </c>
      <c r="G281" t="s">
        <v>717</v>
      </c>
      <c r="H281" t="s">
        <v>31</v>
      </c>
      <c r="I281" t="s">
        <v>718</v>
      </c>
      <c r="J281" s="43" t="s">
        <v>725</v>
      </c>
      <c r="K281" t="s">
        <v>724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720</v>
      </c>
      <c r="P281" t="s">
        <v>721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22</v>
      </c>
      <c r="B282" s="42">
        <v>17</v>
      </c>
      <c r="C282" s="42">
        <v>1705</v>
      </c>
      <c r="D282" s="42" t="s">
        <v>553</v>
      </c>
      <c r="E282" s="42" t="s">
        <v>48</v>
      </c>
      <c r="F282" t="s">
        <v>716</v>
      </c>
      <c r="G282" t="s">
        <v>717</v>
      </c>
      <c r="H282" t="s">
        <v>31</v>
      </c>
      <c r="I282" t="s">
        <v>718</v>
      </c>
      <c r="J282" s="43" t="s">
        <v>554</v>
      </c>
      <c r="K282" t="s">
        <v>553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85</v>
      </c>
      <c r="P282" t="s">
        <v>86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22</v>
      </c>
      <c r="B283" s="42">
        <v>17</v>
      </c>
      <c r="C283" s="42">
        <v>1706</v>
      </c>
      <c r="D283" s="42" t="s">
        <v>726</v>
      </c>
      <c r="E283" s="42" t="s">
        <v>48</v>
      </c>
      <c r="F283" t="s">
        <v>716</v>
      </c>
      <c r="G283" t="s">
        <v>717</v>
      </c>
      <c r="H283" t="s">
        <v>31</v>
      </c>
      <c r="I283" t="s">
        <v>718</v>
      </c>
      <c r="J283" s="43" t="s">
        <v>727</v>
      </c>
      <c r="K283" t="s">
        <v>726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720</v>
      </c>
      <c r="P283" t="s">
        <v>721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22</v>
      </c>
      <c r="B284" s="42">
        <v>17</v>
      </c>
      <c r="C284" s="42">
        <v>1707</v>
      </c>
      <c r="D284" s="42" t="s">
        <v>728</v>
      </c>
      <c r="E284" s="42" t="s">
        <v>48</v>
      </c>
      <c r="F284" t="s">
        <v>716</v>
      </c>
      <c r="G284" t="s">
        <v>717</v>
      </c>
      <c r="H284" t="s">
        <v>31</v>
      </c>
      <c r="I284" t="s">
        <v>718</v>
      </c>
      <c r="J284" s="43" t="s">
        <v>729</v>
      </c>
      <c r="K284" t="s">
        <v>728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720</v>
      </c>
      <c r="P284" t="s">
        <v>721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22</v>
      </c>
      <c r="B285" s="42">
        <v>17</v>
      </c>
      <c r="C285" s="42">
        <v>1708</v>
      </c>
      <c r="D285" s="42" t="s">
        <v>730</v>
      </c>
      <c r="E285" s="42" t="s">
        <v>48</v>
      </c>
      <c r="F285" t="s">
        <v>716</v>
      </c>
      <c r="G285" t="s">
        <v>717</v>
      </c>
      <c r="H285" t="s">
        <v>31</v>
      </c>
      <c r="I285" t="s">
        <v>718</v>
      </c>
      <c r="J285" s="43" t="s">
        <v>731</v>
      </c>
      <c r="K285" t="s">
        <v>730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732</v>
      </c>
      <c r="P285" t="s">
        <v>733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22</v>
      </c>
      <c r="B286" s="42">
        <v>17</v>
      </c>
      <c r="C286" s="42">
        <v>1709</v>
      </c>
      <c r="D286" s="42" t="s">
        <v>734</v>
      </c>
      <c r="E286" s="42" t="s">
        <v>48</v>
      </c>
      <c r="F286" t="s">
        <v>716</v>
      </c>
      <c r="G286" t="s">
        <v>717</v>
      </c>
      <c r="H286" t="s">
        <v>31</v>
      </c>
      <c r="I286" t="s">
        <v>718</v>
      </c>
      <c r="J286" s="43" t="s">
        <v>735</v>
      </c>
      <c r="K286" t="s">
        <v>734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732</v>
      </c>
      <c r="P286" t="s">
        <v>733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22</v>
      </c>
      <c r="B287" s="42">
        <v>17</v>
      </c>
      <c r="C287" s="42">
        <v>1710</v>
      </c>
      <c r="D287" s="42" t="s">
        <v>736</v>
      </c>
      <c r="E287" s="42" t="s">
        <v>48</v>
      </c>
      <c r="F287" t="s">
        <v>716</v>
      </c>
      <c r="G287" t="s">
        <v>717</v>
      </c>
      <c r="H287" t="s">
        <v>31</v>
      </c>
      <c r="I287" t="s">
        <v>718</v>
      </c>
      <c r="J287" s="43" t="s">
        <v>737</v>
      </c>
      <c r="K287" t="s">
        <v>736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85</v>
      </c>
      <c r="P287" t="s">
        <v>86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22</v>
      </c>
      <c r="B288" s="42">
        <v>17</v>
      </c>
      <c r="C288" s="42">
        <v>1711</v>
      </c>
      <c r="D288" s="42" t="s">
        <v>738</v>
      </c>
      <c r="E288" s="42" t="s">
        <v>48</v>
      </c>
      <c r="F288" t="s">
        <v>716</v>
      </c>
      <c r="G288" t="s">
        <v>717</v>
      </c>
      <c r="H288" t="s">
        <v>31</v>
      </c>
      <c r="I288" t="s">
        <v>718</v>
      </c>
      <c r="J288" s="43" t="s">
        <v>739</v>
      </c>
      <c r="K288" t="s">
        <v>738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732</v>
      </c>
      <c r="P288" t="s">
        <v>733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22</v>
      </c>
      <c r="B289" s="42">
        <v>17</v>
      </c>
      <c r="C289" s="42">
        <v>1712</v>
      </c>
      <c r="D289" s="42" t="s">
        <v>740</v>
      </c>
      <c r="E289" s="42" t="s">
        <v>48</v>
      </c>
      <c r="F289" t="s">
        <v>716</v>
      </c>
      <c r="G289" t="s">
        <v>717</v>
      </c>
      <c r="H289" t="s">
        <v>31</v>
      </c>
      <c r="I289" t="s">
        <v>718</v>
      </c>
      <c r="J289" s="43" t="s">
        <v>741</v>
      </c>
      <c r="K289" t="s">
        <v>742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732</v>
      </c>
      <c r="P289" t="s">
        <v>733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22</v>
      </c>
      <c r="B290" s="42">
        <v>17</v>
      </c>
      <c r="C290" s="42">
        <v>1713</v>
      </c>
      <c r="D290" s="42" t="s">
        <v>743</v>
      </c>
      <c r="E290" s="42" t="s">
        <v>48</v>
      </c>
      <c r="F290" t="s">
        <v>716</v>
      </c>
      <c r="G290" t="s">
        <v>717</v>
      </c>
      <c r="H290" t="s">
        <v>31</v>
      </c>
      <c r="I290" t="s">
        <v>718</v>
      </c>
      <c r="J290" s="43" t="s">
        <v>744</v>
      </c>
      <c r="K290" t="s">
        <v>247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85</v>
      </c>
      <c r="P290" t="s">
        <v>86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22</v>
      </c>
      <c r="B291" s="42">
        <v>17</v>
      </c>
      <c r="C291" s="42">
        <v>1714</v>
      </c>
      <c r="D291" s="42" t="s">
        <v>745</v>
      </c>
      <c r="E291" s="42" t="s">
        <v>48</v>
      </c>
      <c r="F291" t="s">
        <v>716</v>
      </c>
      <c r="G291" t="s">
        <v>717</v>
      </c>
      <c r="H291" t="s">
        <v>31</v>
      </c>
      <c r="I291" t="s">
        <v>718</v>
      </c>
      <c r="J291" s="43" t="s">
        <v>746</v>
      </c>
      <c r="K291" t="s">
        <v>247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85</v>
      </c>
      <c r="P291" t="s">
        <v>86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22</v>
      </c>
      <c r="B292" s="42">
        <v>18</v>
      </c>
      <c r="C292" s="42">
        <v>1801</v>
      </c>
      <c r="D292" s="42" t="s">
        <v>747</v>
      </c>
      <c r="E292" s="42" t="s">
        <v>25</v>
      </c>
      <c r="F292" t="s">
        <v>121</v>
      </c>
      <c r="G292" t="s">
        <v>122</v>
      </c>
      <c r="H292" t="s">
        <v>33</v>
      </c>
      <c r="I292" t="s">
        <v>748</v>
      </c>
      <c r="J292" s="43" t="s">
        <v>749</v>
      </c>
      <c r="K292" t="s">
        <v>747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85</v>
      </c>
      <c r="P292" t="s">
        <v>86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22</v>
      </c>
      <c r="B293" s="42">
        <v>18</v>
      </c>
      <c r="C293" s="42">
        <v>1802</v>
      </c>
      <c r="D293" s="42" t="s">
        <v>750</v>
      </c>
      <c r="E293" s="42" t="s">
        <v>25</v>
      </c>
      <c r="F293" t="s">
        <v>121</v>
      </c>
      <c r="G293" t="s">
        <v>122</v>
      </c>
      <c r="H293" t="s">
        <v>33</v>
      </c>
      <c r="I293" t="s">
        <v>748</v>
      </c>
      <c r="J293" s="43" t="s">
        <v>751</v>
      </c>
      <c r="K293" t="s">
        <v>752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753</v>
      </c>
      <c r="P293" t="s">
        <v>680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22</v>
      </c>
      <c r="B294" s="42">
        <v>18</v>
      </c>
      <c r="C294" s="42">
        <v>1803</v>
      </c>
      <c r="D294" s="42" t="s">
        <v>754</v>
      </c>
      <c r="E294" s="42" t="s">
        <v>25</v>
      </c>
      <c r="F294" t="s">
        <v>121</v>
      </c>
      <c r="G294" t="s">
        <v>122</v>
      </c>
      <c r="H294" t="s">
        <v>33</v>
      </c>
      <c r="I294" t="s">
        <v>748</v>
      </c>
      <c r="J294" s="43" t="s">
        <v>755</v>
      </c>
      <c r="K294" t="s">
        <v>754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753</v>
      </c>
      <c r="P294" t="s">
        <v>680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22</v>
      </c>
      <c r="B295" s="42">
        <v>18</v>
      </c>
      <c r="C295" s="42">
        <v>1804</v>
      </c>
      <c r="D295" s="42" t="s">
        <v>756</v>
      </c>
      <c r="E295" s="42" t="s">
        <v>25</v>
      </c>
      <c r="F295" t="s">
        <v>121</v>
      </c>
      <c r="G295" t="s">
        <v>122</v>
      </c>
      <c r="H295" t="s">
        <v>33</v>
      </c>
      <c r="I295" t="s">
        <v>748</v>
      </c>
      <c r="J295" s="43" t="s">
        <v>757</v>
      </c>
      <c r="K295" t="s">
        <v>756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85</v>
      </c>
      <c r="P295" t="s">
        <v>86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22</v>
      </c>
      <c r="B296" s="42">
        <v>18</v>
      </c>
      <c r="C296" s="42">
        <v>1805</v>
      </c>
      <c r="D296" s="42" t="s">
        <v>758</v>
      </c>
      <c r="E296" s="42" t="s">
        <v>25</v>
      </c>
      <c r="F296" t="s">
        <v>121</v>
      </c>
      <c r="G296" t="s">
        <v>122</v>
      </c>
      <c r="H296" t="s">
        <v>33</v>
      </c>
      <c r="I296" t="s">
        <v>748</v>
      </c>
      <c r="J296" s="43" t="s">
        <v>759</v>
      </c>
      <c r="K296" t="s">
        <v>758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85</v>
      </c>
      <c r="P296" t="s">
        <v>86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22</v>
      </c>
      <c r="B297" s="42">
        <v>19</v>
      </c>
      <c r="C297" s="42">
        <v>1901</v>
      </c>
      <c r="D297" s="42" t="s">
        <v>46</v>
      </c>
      <c r="E297" s="42" t="s">
        <v>46</v>
      </c>
      <c r="F297" t="s">
        <v>121</v>
      </c>
      <c r="G297" t="s">
        <v>122</v>
      </c>
      <c r="H297" t="s">
        <v>33</v>
      </c>
      <c r="I297" t="s">
        <v>760</v>
      </c>
      <c r="J297" s="43" t="s">
        <v>761</v>
      </c>
      <c r="K297" t="s">
        <v>46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762</v>
      </c>
      <c r="P297" t="s">
        <v>763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22</v>
      </c>
      <c r="B298" s="42">
        <v>19</v>
      </c>
      <c r="C298" s="42">
        <v>1902</v>
      </c>
      <c r="D298" s="42" t="s">
        <v>764</v>
      </c>
      <c r="E298" s="42" t="s">
        <v>46</v>
      </c>
      <c r="F298" t="s">
        <v>121</v>
      </c>
      <c r="G298" t="s">
        <v>122</v>
      </c>
      <c r="H298" t="s">
        <v>33</v>
      </c>
      <c r="I298" t="s">
        <v>760</v>
      </c>
      <c r="J298" s="43" t="s">
        <v>765</v>
      </c>
      <c r="K298" t="s">
        <v>764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766</v>
      </c>
      <c r="P298" t="s">
        <v>133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22</v>
      </c>
      <c r="B299" s="42">
        <v>19</v>
      </c>
      <c r="C299" s="42">
        <v>1903</v>
      </c>
      <c r="D299" s="42" t="s">
        <v>767</v>
      </c>
      <c r="E299" s="42" t="s">
        <v>46</v>
      </c>
      <c r="F299" t="s">
        <v>121</v>
      </c>
      <c r="G299" t="s">
        <v>122</v>
      </c>
      <c r="H299" t="s">
        <v>33</v>
      </c>
      <c r="I299" t="s">
        <v>760</v>
      </c>
      <c r="J299" s="43" t="s">
        <v>768</v>
      </c>
      <c r="K299" t="s">
        <v>767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766</v>
      </c>
      <c r="P299" t="s">
        <v>133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22</v>
      </c>
      <c r="B300" s="42">
        <v>19</v>
      </c>
      <c r="C300" s="42">
        <v>1904</v>
      </c>
      <c r="D300" s="42" t="s">
        <v>769</v>
      </c>
      <c r="E300" s="42" t="s">
        <v>46</v>
      </c>
      <c r="F300" t="s">
        <v>121</v>
      </c>
      <c r="G300" t="s">
        <v>122</v>
      </c>
      <c r="H300" t="s">
        <v>33</v>
      </c>
      <c r="I300" t="s">
        <v>760</v>
      </c>
      <c r="J300" s="43" t="s">
        <v>770</v>
      </c>
      <c r="K300" t="s">
        <v>769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85</v>
      </c>
      <c r="P300" t="s">
        <v>86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22</v>
      </c>
      <c r="B301" s="42">
        <v>19</v>
      </c>
      <c r="C301" s="42">
        <v>1905</v>
      </c>
      <c r="D301" s="42" t="s">
        <v>771</v>
      </c>
      <c r="E301" s="42" t="s">
        <v>46</v>
      </c>
      <c r="F301" t="s">
        <v>121</v>
      </c>
      <c r="G301" t="s">
        <v>122</v>
      </c>
      <c r="H301" t="s">
        <v>33</v>
      </c>
      <c r="I301" t="s">
        <v>760</v>
      </c>
      <c r="J301" s="43" t="s">
        <v>772</v>
      </c>
      <c r="K301" t="s">
        <v>771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766</v>
      </c>
      <c r="P301" t="s">
        <v>133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22</v>
      </c>
      <c r="B302" s="42">
        <v>19</v>
      </c>
      <c r="C302" s="42">
        <v>1906</v>
      </c>
      <c r="D302" s="42" t="s">
        <v>773</v>
      </c>
      <c r="E302" s="42" t="s">
        <v>46</v>
      </c>
      <c r="F302" t="s">
        <v>121</v>
      </c>
      <c r="G302" t="s">
        <v>122</v>
      </c>
      <c r="H302" t="s">
        <v>33</v>
      </c>
      <c r="I302" t="s">
        <v>760</v>
      </c>
      <c r="J302" s="43" t="s">
        <v>774</v>
      </c>
      <c r="K302" t="s">
        <v>773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766</v>
      </c>
      <c r="P302" t="s">
        <v>133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22</v>
      </c>
      <c r="B303" s="42">
        <v>19</v>
      </c>
      <c r="C303" s="42">
        <v>1907</v>
      </c>
      <c r="D303" s="42" t="s">
        <v>775</v>
      </c>
      <c r="E303" s="42" t="s">
        <v>46</v>
      </c>
      <c r="F303" t="s">
        <v>121</v>
      </c>
      <c r="G303" t="s">
        <v>122</v>
      </c>
      <c r="H303" t="s">
        <v>33</v>
      </c>
      <c r="I303" t="s">
        <v>760</v>
      </c>
      <c r="J303" s="43" t="s">
        <v>776</v>
      </c>
      <c r="K303" t="s">
        <v>777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762</v>
      </c>
      <c r="P303" t="s">
        <v>763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22</v>
      </c>
      <c r="B304" s="42">
        <v>19</v>
      </c>
      <c r="C304" s="42">
        <v>1908</v>
      </c>
      <c r="D304" s="42" t="s">
        <v>778</v>
      </c>
      <c r="E304" s="42" t="s">
        <v>46</v>
      </c>
      <c r="F304" t="s">
        <v>121</v>
      </c>
      <c r="G304" t="s">
        <v>122</v>
      </c>
      <c r="H304" t="s">
        <v>33</v>
      </c>
      <c r="I304" t="s">
        <v>760</v>
      </c>
      <c r="J304" s="43" t="s">
        <v>779</v>
      </c>
      <c r="K304" t="s">
        <v>778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762</v>
      </c>
      <c r="P304" t="s">
        <v>763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22</v>
      </c>
      <c r="B305" s="42">
        <v>19</v>
      </c>
      <c r="C305" s="42">
        <v>1909</v>
      </c>
      <c r="D305" s="42" t="s">
        <v>780</v>
      </c>
      <c r="E305" s="42" t="s">
        <v>46</v>
      </c>
      <c r="F305" t="s">
        <v>121</v>
      </c>
      <c r="G305" t="s">
        <v>122</v>
      </c>
      <c r="H305" t="s">
        <v>33</v>
      </c>
      <c r="I305" t="s">
        <v>760</v>
      </c>
      <c r="J305" s="43" t="s">
        <v>781</v>
      </c>
      <c r="K305" t="s">
        <v>780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85</v>
      </c>
      <c r="P305" t="s">
        <v>86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22</v>
      </c>
      <c r="B306" s="42">
        <v>19</v>
      </c>
      <c r="C306" s="42">
        <v>1910</v>
      </c>
      <c r="D306" s="42" t="s">
        <v>782</v>
      </c>
      <c r="E306" s="42" t="s">
        <v>46</v>
      </c>
      <c r="F306" t="s">
        <v>121</v>
      </c>
      <c r="G306" t="s">
        <v>122</v>
      </c>
      <c r="H306" t="s">
        <v>33</v>
      </c>
      <c r="I306" t="s">
        <v>760</v>
      </c>
      <c r="J306" s="43" t="s">
        <v>783</v>
      </c>
      <c r="K306" t="s">
        <v>782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762</v>
      </c>
      <c r="P306" t="s">
        <v>763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22</v>
      </c>
      <c r="B307" s="42">
        <v>19</v>
      </c>
      <c r="C307" s="42">
        <v>1911</v>
      </c>
      <c r="D307" s="42" t="s">
        <v>784</v>
      </c>
      <c r="E307" s="42" t="s">
        <v>46</v>
      </c>
      <c r="F307" t="s">
        <v>121</v>
      </c>
      <c r="G307" t="s">
        <v>122</v>
      </c>
      <c r="H307" t="s">
        <v>33</v>
      </c>
      <c r="I307" t="s">
        <v>760</v>
      </c>
      <c r="J307" s="43" t="s">
        <v>785</v>
      </c>
      <c r="K307" t="s">
        <v>247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85</v>
      </c>
      <c r="P307" t="s">
        <v>86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22</v>
      </c>
      <c r="B308" s="42">
        <v>20</v>
      </c>
      <c r="C308" s="42">
        <v>2001</v>
      </c>
      <c r="D308" s="42" t="s">
        <v>34</v>
      </c>
      <c r="E308" s="42" t="s">
        <v>34</v>
      </c>
      <c r="F308" t="s">
        <v>121</v>
      </c>
      <c r="G308" t="s">
        <v>122</v>
      </c>
      <c r="H308" t="s">
        <v>33</v>
      </c>
      <c r="I308" t="s">
        <v>786</v>
      </c>
      <c r="J308" s="43" t="s">
        <v>787</v>
      </c>
      <c r="K308" t="s">
        <v>34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788</v>
      </c>
      <c r="P308" t="s">
        <v>763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22</v>
      </c>
      <c r="B309" s="42">
        <v>20</v>
      </c>
      <c r="C309" s="42">
        <v>2002</v>
      </c>
      <c r="D309" s="42" t="s">
        <v>789</v>
      </c>
      <c r="E309" s="42" t="s">
        <v>34</v>
      </c>
      <c r="F309" t="s">
        <v>121</v>
      </c>
      <c r="G309" t="s">
        <v>122</v>
      </c>
      <c r="H309" t="s">
        <v>33</v>
      </c>
      <c r="I309" t="s">
        <v>786</v>
      </c>
      <c r="J309" s="43" t="s">
        <v>790</v>
      </c>
      <c r="K309" t="s">
        <v>789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791</v>
      </c>
      <c r="P309" t="s">
        <v>792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22</v>
      </c>
      <c r="B310" s="42">
        <v>20</v>
      </c>
      <c r="C310" s="42">
        <v>2003</v>
      </c>
      <c r="D310" s="42" t="s">
        <v>793</v>
      </c>
      <c r="E310" s="42" t="s">
        <v>34</v>
      </c>
      <c r="F310" t="s">
        <v>121</v>
      </c>
      <c r="G310" t="s">
        <v>122</v>
      </c>
      <c r="H310" t="s">
        <v>33</v>
      </c>
      <c r="I310" t="s">
        <v>786</v>
      </c>
      <c r="J310" s="43" t="s">
        <v>794</v>
      </c>
      <c r="K310" t="s">
        <v>795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796</v>
      </c>
      <c r="P310" t="s">
        <v>797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22</v>
      </c>
      <c r="B311" s="42">
        <v>20</v>
      </c>
      <c r="C311" s="42">
        <v>2004</v>
      </c>
      <c r="D311" s="42" t="s">
        <v>798</v>
      </c>
      <c r="E311" s="42" t="s">
        <v>34</v>
      </c>
      <c r="F311" t="s">
        <v>121</v>
      </c>
      <c r="G311" t="s">
        <v>122</v>
      </c>
      <c r="H311" t="s">
        <v>33</v>
      </c>
      <c r="I311" t="s">
        <v>786</v>
      </c>
      <c r="J311" s="43" t="s">
        <v>799</v>
      </c>
      <c r="K311" t="s">
        <v>798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796</v>
      </c>
      <c r="P311" t="s">
        <v>797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22</v>
      </c>
      <c r="B312" s="42">
        <v>20</v>
      </c>
      <c r="C312" s="42">
        <v>2005</v>
      </c>
      <c r="D312" s="42" t="s">
        <v>800</v>
      </c>
      <c r="E312" s="42" t="s">
        <v>34</v>
      </c>
      <c r="F312" t="s">
        <v>121</v>
      </c>
      <c r="G312" t="s">
        <v>122</v>
      </c>
      <c r="H312" t="s">
        <v>33</v>
      </c>
      <c r="I312" t="s">
        <v>786</v>
      </c>
      <c r="J312" s="43" t="s">
        <v>801</v>
      </c>
      <c r="K312" t="s">
        <v>800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796</v>
      </c>
      <c r="P312" t="s">
        <v>797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22</v>
      </c>
      <c r="B313" s="42">
        <v>20</v>
      </c>
      <c r="C313" s="42">
        <v>2006</v>
      </c>
      <c r="D313" s="42" t="s">
        <v>802</v>
      </c>
      <c r="E313" s="42" t="s">
        <v>34</v>
      </c>
      <c r="F313" t="s">
        <v>121</v>
      </c>
      <c r="G313" t="s">
        <v>122</v>
      </c>
      <c r="H313" t="s">
        <v>33</v>
      </c>
      <c r="I313" t="s">
        <v>786</v>
      </c>
      <c r="J313" s="43" t="s">
        <v>803</v>
      </c>
      <c r="K313" t="s">
        <v>802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796</v>
      </c>
      <c r="P313" t="s">
        <v>797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22</v>
      </c>
      <c r="B314" s="42">
        <v>20</v>
      </c>
      <c r="C314" s="42">
        <v>2007</v>
      </c>
      <c r="D314" s="42" t="s">
        <v>804</v>
      </c>
      <c r="E314" s="42" t="s">
        <v>34</v>
      </c>
      <c r="F314" t="s">
        <v>121</v>
      </c>
      <c r="G314" t="s">
        <v>122</v>
      </c>
      <c r="H314" t="s">
        <v>33</v>
      </c>
      <c r="I314" t="s">
        <v>786</v>
      </c>
      <c r="J314" s="43" t="s">
        <v>805</v>
      </c>
      <c r="K314" t="s">
        <v>804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806</v>
      </c>
      <c r="P314" t="s">
        <v>133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22</v>
      </c>
      <c r="B315" s="42">
        <v>20</v>
      </c>
      <c r="C315" s="42">
        <v>2008</v>
      </c>
      <c r="D315" s="42" t="s">
        <v>807</v>
      </c>
      <c r="E315" s="42" t="s">
        <v>34</v>
      </c>
      <c r="F315" t="s">
        <v>121</v>
      </c>
      <c r="G315" t="s">
        <v>122</v>
      </c>
      <c r="H315" t="s">
        <v>33</v>
      </c>
      <c r="I315" t="s">
        <v>786</v>
      </c>
      <c r="J315" s="43" t="s">
        <v>808</v>
      </c>
      <c r="K315" t="s">
        <v>807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806</v>
      </c>
      <c r="P315" t="s">
        <v>133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22</v>
      </c>
      <c r="B316" s="42">
        <v>20</v>
      </c>
      <c r="C316" s="42">
        <v>2009</v>
      </c>
      <c r="D316" s="42" t="s">
        <v>809</v>
      </c>
      <c r="E316" s="42" t="s">
        <v>34</v>
      </c>
      <c r="F316" t="s">
        <v>121</v>
      </c>
      <c r="G316" t="s">
        <v>122</v>
      </c>
      <c r="H316" t="s">
        <v>33</v>
      </c>
      <c r="I316" t="s">
        <v>786</v>
      </c>
      <c r="J316" s="43" t="s">
        <v>810</v>
      </c>
      <c r="K316" t="s">
        <v>811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806</v>
      </c>
      <c r="P316" t="s">
        <v>133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22</v>
      </c>
      <c r="B317" s="42">
        <v>20</v>
      </c>
      <c r="C317" s="42">
        <v>2010</v>
      </c>
      <c r="D317" s="42" t="s">
        <v>812</v>
      </c>
      <c r="E317" s="42" t="s">
        <v>34</v>
      </c>
      <c r="F317" t="s">
        <v>121</v>
      </c>
      <c r="G317" t="s">
        <v>122</v>
      </c>
      <c r="H317" t="s">
        <v>33</v>
      </c>
      <c r="I317" t="s">
        <v>786</v>
      </c>
      <c r="J317" s="43" t="s">
        <v>813</v>
      </c>
      <c r="K317" t="s">
        <v>812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806</v>
      </c>
      <c r="P317" t="s">
        <v>133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22</v>
      </c>
      <c r="B318" s="42">
        <v>20</v>
      </c>
      <c r="C318" s="42">
        <v>2011</v>
      </c>
      <c r="D318" s="42" t="s">
        <v>814</v>
      </c>
      <c r="E318" s="42" t="s">
        <v>34</v>
      </c>
      <c r="F318" t="s">
        <v>121</v>
      </c>
      <c r="G318" t="s">
        <v>122</v>
      </c>
      <c r="H318" t="s">
        <v>33</v>
      </c>
      <c r="I318" t="s">
        <v>786</v>
      </c>
      <c r="J318" s="43" t="s">
        <v>815</v>
      </c>
      <c r="K318" t="s">
        <v>814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791</v>
      </c>
      <c r="P318" t="s">
        <v>792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22</v>
      </c>
      <c r="B319" s="42">
        <v>21</v>
      </c>
      <c r="C319" s="42">
        <v>2101</v>
      </c>
      <c r="D319" s="42" t="s">
        <v>47</v>
      </c>
      <c r="E319" s="42" t="s">
        <v>47</v>
      </c>
      <c r="F319" t="s">
        <v>249</v>
      </c>
      <c r="G319" t="s">
        <v>250</v>
      </c>
      <c r="H319" t="s">
        <v>33</v>
      </c>
      <c r="I319" t="s">
        <v>816</v>
      </c>
      <c r="J319" s="43" t="s">
        <v>817</v>
      </c>
      <c r="K319" t="s">
        <v>47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85</v>
      </c>
      <c r="P319" t="s">
        <v>86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22</v>
      </c>
      <c r="B320" s="42">
        <v>21</v>
      </c>
      <c r="C320" s="42">
        <v>2102</v>
      </c>
      <c r="D320" s="42" t="s">
        <v>818</v>
      </c>
      <c r="E320" s="42" t="s">
        <v>47</v>
      </c>
      <c r="F320" t="s">
        <v>249</v>
      </c>
      <c r="G320" t="s">
        <v>250</v>
      </c>
      <c r="H320" t="s">
        <v>33</v>
      </c>
      <c r="I320" t="s">
        <v>816</v>
      </c>
      <c r="J320" s="43" t="s">
        <v>819</v>
      </c>
      <c r="K320" t="s">
        <v>818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85</v>
      </c>
      <c r="P320" t="s">
        <v>86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22</v>
      </c>
      <c r="B321" s="42">
        <v>21</v>
      </c>
      <c r="C321" s="42">
        <v>2103</v>
      </c>
      <c r="D321" s="42" t="s">
        <v>820</v>
      </c>
      <c r="E321" s="42" t="s">
        <v>47</v>
      </c>
      <c r="F321" t="s">
        <v>249</v>
      </c>
      <c r="G321" t="s">
        <v>250</v>
      </c>
      <c r="H321" t="s">
        <v>33</v>
      </c>
      <c r="I321" t="s">
        <v>816</v>
      </c>
      <c r="J321" s="43" t="s">
        <v>821</v>
      </c>
      <c r="K321" t="s">
        <v>820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822</v>
      </c>
      <c r="P321" t="s">
        <v>792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22</v>
      </c>
      <c r="B322" s="42">
        <v>21</v>
      </c>
      <c r="C322" s="42">
        <v>2104</v>
      </c>
      <c r="D322" s="42" t="s">
        <v>823</v>
      </c>
      <c r="E322" s="42" t="s">
        <v>47</v>
      </c>
      <c r="F322" t="s">
        <v>249</v>
      </c>
      <c r="G322" t="s">
        <v>250</v>
      </c>
      <c r="H322" t="s">
        <v>33</v>
      </c>
      <c r="I322" t="s">
        <v>816</v>
      </c>
      <c r="J322" s="43" t="s">
        <v>824</v>
      </c>
      <c r="K322" t="s">
        <v>823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822</v>
      </c>
      <c r="P322" t="s">
        <v>792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22</v>
      </c>
      <c r="B323" s="42">
        <v>21</v>
      </c>
      <c r="C323" s="42">
        <v>2105</v>
      </c>
      <c r="D323" s="42" t="s">
        <v>825</v>
      </c>
      <c r="E323" s="42" t="s">
        <v>47</v>
      </c>
      <c r="F323" t="s">
        <v>249</v>
      </c>
      <c r="G323" t="s">
        <v>250</v>
      </c>
      <c r="H323" t="s">
        <v>33</v>
      </c>
      <c r="I323" t="s">
        <v>816</v>
      </c>
      <c r="J323" s="43" t="s">
        <v>826</v>
      </c>
      <c r="K323" t="s">
        <v>825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85</v>
      </c>
      <c r="P323" t="s">
        <v>86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22</v>
      </c>
      <c r="B324" s="42">
        <v>21</v>
      </c>
      <c r="C324" s="42">
        <v>2106</v>
      </c>
      <c r="D324" s="42" t="s">
        <v>827</v>
      </c>
      <c r="E324" s="42" t="s">
        <v>47</v>
      </c>
      <c r="F324" t="s">
        <v>249</v>
      </c>
      <c r="G324" t="s">
        <v>250</v>
      </c>
      <c r="H324" t="s">
        <v>33</v>
      </c>
      <c r="I324" t="s">
        <v>816</v>
      </c>
      <c r="J324" s="43" t="s">
        <v>828</v>
      </c>
      <c r="K324" t="s">
        <v>827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85</v>
      </c>
      <c r="P324" t="s">
        <v>86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22</v>
      </c>
      <c r="B325" s="42">
        <v>21</v>
      </c>
      <c r="C325" s="42">
        <v>2107</v>
      </c>
      <c r="D325" s="42" t="s">
        <v>829</v>
      </c>
      <c r="E325" s="42" t="s">
        <v>47</v>
      </c>
      <c r="F325" t="s">
        <v>249</v>
      </c>
      <c r="G325" t="s">
        <v>250</v>
      </c>
      <c r="H325" t="s">
        <v>33</v>
      </c>
      <c r="I325" t="s">
        <v>816</v>
      </c>
      <c r="J325" s="43" t="s">
        <v>830</v>
      </c>
      <c r="K325" t="s">
        <v>829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85</v>
      </c>
      <c r="P325" t="s">
        <v>86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22</v>
      </c>
      <c r="B326" s="42">
        <v>22</v>
      </c>
      <c r="C326" s="42">
        <v>2201</v>
      </c>
      <c r="D326" s="42" t="s">
        <v>41</v>
      </c>
      <c r="E326" s="42" t="s">
        <v>41</v>
      </c>
      <c r="F326" t="s">
        <v>249</v>
      </c>
      <c r="G326" t="s">
        <v>250</v>
      </c>
      <c r="H326" t="s">
        <v>37</v>
      </c>
      <c r="I326" t="s">
        <v>831</v>
      </c>
      <c r="J326" s="43" t="s">
        <v>832</v>
      </c>
      <c r="K326" t="s">
        <v>41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833</v>
      </c>
      <c r="P326" t="s">
        <v>834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22</v>
      </c>
      <c r="B327" s="42">
        <v>22</v>
      </c>
      <c r="C327" s="42">
        <v>2202</v>
      </c>
      <c r="D327" s="42" t="s">
        <v>36</v>
      </c>
      <c r="E327" s="42" t="s">
        <v>41</v>
      </c>
      <c r="F327" t="s">
        <v>249</v>
      </c>
      <c r="G327" t="s">
        <v>250</v>
      </c>
      <c r="H327" t="s">
        <v>37</v>
      </c>
      <c r="I327" t="s">
        <v>831</v>
      </c>
      <c r="J327" s="43" t="s">
        <v>835</v>
      </c>
      <c r="K327" t="s">
        <v>36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836</v>
      </c>
      <c r="P327" t="s">
        <v>837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22</v>
      </c>
      <c r="B328" s="42">
        <v>22</v>
      </c>
      <c r="C328" s="42">
        <v>2203</v>
      </c>
      <c r="D328" s="42" t="s">
        <v>838</v>
      </c>
      <c r="E328" s="42" t="s">
        <v>41</v>
      </c>
      <c r="F328" t="s">
        <v>249</v>
      </c>
      <c r="G328" t="s">
        <v>250</v>
      </c>
      <c r="H328" t="s">
        <v>37</v>
      </c>
      <c r="I328" t="s">
        <v>831</v>
      </c>
      <c r="J328" s="43" t="s">
        <v>839</v>
      </c>
      <c r="K328" t="s">
        <v>838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836</v>
      </c>
      <c r="P328" t="s">
        <v>837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22</v>
      </c>
      <c r="B329" s="42">
        <v>22</v>
      </c>
      <c r="C329" s="42">
        <v>2204</v>
      </c>
      <c r="D329" s="42" t="s">
        <v>840</v>
      </c>
      <c r="E329" s="42" t="s">
        <v>41</v>
      </c>
      <c r="F329" t="s">
        <v>249</v>
      </c>
      <c r="G329" t="s">
        <v>250</v>
      </c>
      <c r="H329" t="s">
        <v>37</v>
      </c>
      <c r="I329" t="s">
        <v>831</v>
      </c>
      <c r="J329" s="43" t="s">
        <v>841</v>
      </c>
      <c r="K329" t="s">
        <v>840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836</v>
      </c>
      <c r="P329" t="s">
        <v>837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22</v>
      </c>
      <c r="B330" s="42">
        <v>22</v>
      </c>
      <c r="C330" s="42">
        <v>2205</v>
      </c>
      <c r="D330" s="42" t="s">
        <v>842</v>
      </c>
      <c r="E330" s="42" t="s">
        <v>41</v>
      </c>
      <c r="F330" t="s">
        <v>249</v>
      </c>
      <c r="G330" t="s">
        <v>250</v>
      </c>
      <c r="H330" t="s">
        <v>37</v>
      </c>
      <c r="I330" t="s">
        <v>831</v>
      </c>
      <c r="J330" s="43" t="s">
        <v>843</v>
      </c>
      <c r="K330" t="s">
        <v>842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836</v>
      </c>
      <c r="P330" t="s">
        <v>837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22</v>
      </c>
      <c r="B331" s="42">
        <v>22</v>
      </c>
      <c r="C331" s="42">
        <v>2206</v>
      </c>
      <c r="D331" s="42" t="s">
        <v>844</v>
      </c>
      <c r="E331" s="42" t="s">
        <v>41</v>
      </c>
      <c r="F331" t="s">
        <v>249</v>
      </c>
      <c r="G331" t="s">
        <v>250</v>
      </c>
      <c r="H331" t="s">
        <v>37</v>
      </c>
      <c r="I331" t="s">
        <v>831</v>
      </c>
      <c r="J331" s="43" t="s">
        <v>845</v>
      </c>
      <c r="K331" t="s">
        <v>844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846</v>
      </c>
      <c r="P331" t="s">
        <v>847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22</v>
      </c>
      <c r="B332" s="42">
        <v>22</v>
      </c>
      <c r="C332" s="42">
        <v>2207</v>
      </c>
      <c r="D332" s="42" t="s">
        <v>848</v>
      </c>
      <c r="E332" s="42" t="s">
        <v>41</v>
      </c>
      <c r="F332" t="s">
        <v>249</v>
      </c>
      <c r="G332" t="s">
        <v>250</v>
      </c>
      <c r="H332" t="s">
        <v>37</v>
      </c>
      <c r="I332" t="s">
        <v>831</v>
      </c>
      <c r="J332" s="43" t="s">
        <v>849</v>
      </c>
      <c r="K332" t="s">
        <v>848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846</v>
      </c>
      <c r="P332" t="s">
        <v>847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22</v>
      </c>
      <c r="B333" s="42">
        <v>22</v>
      </c>
      <c r="C333" s="42">
        <v>2208</v>
      </c>
      <c r="D333" s="42" t="s">
        <v>850</v>
      </c>
      <c r="E333" s="42" t="s">
        <v>41</v>
      </c>
      <c r="F333" t="s">
        <v>249</v>
      </c>
      <c r="G333" t="s">
        <v>250</v>
      </c>
      <c r="H333" t="s">
        <v>37</v>
      </c>
      <c r="I333" t="s">
        <v>831</v>
      </c>
      <c r="J333" s="43" t="s">
        <v>851</v>
      </c>
      <c r="K333" t="s">
        <v>850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846</v>
      </c>
      <c r="P333" t="s">
        <v>847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22</v>
      </c>
      <c r="B334" s="42">
        <v>22</v>
      </c>
      <c r="C334" s="42">
        <v>2209</v>
      </c>
      <c r="D334" s="42" t="s">
        <v>852</v>
      </c>
      <c r="E334" s="42" t="s">
        <v>41</v>
      </c>
      <c r="F334" t="s">
        <v>249</v>
      </c>
      <c r="G334" t="s">
        <v>250</v>
      </c>
      <c r="H334" t="s">
        <v>37</v>
      </c>
      <c r="I334" t="s">
        <v>831</v>
      </c>
      <c r="J334" s="43" t="s">
        <v>853</v>
      </c>
      <c r="K334" t="s">
        <v>852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846</v>
      </c>
      <c r="P334" t="s">
        <v>847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22</v>
      </c>
      <c r="B335" s="42">
        <v>22</v>
      </c>
      <c r="C335" s="42">
        <v>2210</v>
      </c>
      <c r="D335" s="42" t="s">
        <v>854</v>
      </c>
      <c r="E335" s="42" t="s">
        <v>41</v>
      </c>
      <c r="F335" t="s">
        <v>249</v>
      </c>
      <c r="G335" t="s">
        <v>250</v>
      </c>
      <c r="H335" t="s">
        <v>37</v>
      </c>
      <c r="I335" t="s">
        <v>831</v>
      </c>
      <c r="J335" s="43" t="s">
        <v>855</v>
      </c>
      <c r="K335" t="s">
        <v>854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846</v>
      </c>
      <c r="P335" t="s">
        <v>847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22</v>
      </c>
      <c r="B336" s="42">
        <v>22</v>
      </c>
      <c r="C336" s="42">
        <v>2211</v>
      </c>
      <c r="D336" s="42" t="s">
        <v>856</v>
      </c>
      <c r="E336" s="42" t="s">
        <v>41</v>
      </c>
      <c r="F336" t="s">
        <v>249</v>
      </c>
      <c r="G336" t="s">
        <v>250</v>
      </c>
      <c r="H336" t="s">
        <v>37</v>
      </c>
      <c r="I336" t="s">
        <v>831</v>
      </c>
      <c r="J336" s="43" t="s">
        <v>857</v>
      </c>
      <c r="K336" t="s">
        <v>856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858</v>
      </c>
      <c r="P336" t="s">
        <v>859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22</v>
      </c>
      <c r="B337" s="42">
        <v>22</v>
      </c>
      <c r="C337" s="42">
        <v>2212</v>
      </c>
      <c r="D337" s="42" t="s">
        <v>860</v>
      </c>
      <c r="E337" s="42" t="s">
        <v>41</v>
      </c>
      <c r="F337" t="s">
        <v>249</v>
      </c>
      <c r="G337" t="s">
        <v>250</v>
      </c>
      <c r="H337" t="s">
        <v>37</v>
      </c>
      <c r="I337" t="s">
        <v>831</v>
      </c>
      <c r="J337" s="43" t="s">
        <v>861</v>
      </c>
      <c r="K337" t="s">
        <v>860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858</v>
      </c>
      <c r="P337" t="s">
        <v>859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22</v>
      </c>
      <c r="B338" s="42">
        <v>22</v>
      </c>
      <c r="C338" s="42">
        <v>2213</v>
      </c>
      <c r="D338" s="42" t="s">
        <v>862</v>
      </c>
      <c r="E338" s="42" t="s">
        <v>41</v>
      </c>
      <c r="F338" t="s">
        <v>249</v>
      </c>
      <c r="G338" t="s">
        <v>250</v>
      </c>
      <c r="H338" t="s">
        <v>37</v>
      </c>
      <c r="I338" t="s">
        <v>831</v>
      </c>
      <c r="J338" s="43" t="s">
        <v>863</v>
      </c>
      <c r="K338" t="s">
        <v>862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858</v>
      </c>
      <c r="P338" t="s">
        <v>859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22</v>
      </c>
      <c r="B339" s="42">
        <v>22</v>
      </c>
      <c r="C339" s="42">
        <v>2214</v>
      </c>
      <c r="D339" s="42" t="s">
        <v>864</v>
      </c>
      <c r="E339" s="42" t="s">
        <v>41</v>
      </c>
      <c r="F339" t="s">
        <v>249</v>
      </c>
      <c r="G339" t="s">
        <v>250</v>
      </c>
      <c r="H339" t="s">
        <v>37</v>
      </c>
      <c r="I339" t="s">
        <v>831</v>
      </c>
      <c r="J339" s="43" t="s">
        <v>865</v>
      </c>
      <c r="K339" t="s">
        <v>864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858</v>
      </c>
      <c r="P339" t="s">
        <v>859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22</v>
      </c>
      <c r="B340" s="42">
        <v>22</v>
      </c>
      <c r="C340" s="42">
        <v>2215</v>
      </c>
      <c r="D340" s="42" t="s">
        <v>866</v>
      </c>
      <c r="E340" s="42" t="s">
        <v>41</v>
      </c>
      <c r="F340" t="s">
        <v>249</v>
      </c>
      <c r="G340" t="s">
        <v>250</v>
      </c>
      <c r="H340" t="s">
        <v>37</v>
      </c>
      <c r="I340" t="s">
        <v>831</v>
      </c>
      <c r="J340" s="43" t="s">
        <v>867</v>
      </c>
      <c r="K340" t="s">
        <v>866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858</v>
      </c>
      <c r="P340" t="s">
        <v>859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22</v>
      </c>
      <c r="B341" s="42">
        <v>22</v>
      </c>
      <c r="C341" s="42">
        <v>2216</v>
      </c>
      <c r="D341" s="42" t="s">
        <v>868</v>
      </c>
      <c r="E341" s="42" t="s">
        <v>41</v>
      </c>
      <c r="F341" t="s">
        <v>249</v>
      </c>
      <c r="G341" t="s">
        <v>250</v>
      </c>
      <c r="H341" t="s">
        <v>37</v>
      </c>
      <c r="I341" t="s">
        <v>831</v>
      </c>
      <c r="J341" s="43" t="s">
        <v>869</v>
      </c>
      <c r="K341" t="s">
        <v>868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833</v>
      </c>
      <c r="P341" t="s">
        <v>834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22</v>
      </c>
      <c r="B342" s="42">
        <v>22</v>
      </c>
      <c r="C342" s="42">
        <v>2217</v>
      </c>
      <c r="D342" s="42" t="s">
        <v>870</v>
      </c>
      <c r="E342" s="42" t="s">
        <v>41</v>
      </c>
      <c r="F342" t="s">
        <v>249</v>
      </c>
      <c r="G342" t="s">
        <v>250</v>
      </c>
      <c r="H342" t="s">
        <v>37</v>
      </c>
      <c r="I342" t="s">
        <v>831</v>
      </c>
      <c r="J342" s="43" t="s">
        <v>871</v>
      </c>
      <c r="K342" t="s">
        <v>870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833</v>
      </c>
      <c r="P342" t="s">
        <v>834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872</v>
      </c>
      <c r="C2" s="15" t="s">
        <v>873</v>
      </c>
      <c r="D2" s="15" t="s">
        <v>874</v>
      </c>
      <c r="E2" s="15" t="s">
        <v>16</v>
      </c>
      <c r="F2" s="15" t="s">
        <v>875</v>
      </c>
      <c r="G2" s="15" t="s">
        <v>1</v>
      </c>
      <c r="H2" s="15" t="s">
        <v>876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193</v>
      </c>
      <c r="E4" s="15" t="s">
        <v>29</v>
      </c>
      <c r="F4" s="15" t="s">
        <v>877</v>
      </c>
      <c r="G4" s="14">
        <v>43986</v>
      </c>
      <c r="H4" s="16" t="s">
        <v>878</v>
      </c>
    </row>
    <row r="5" spans="2:8">
      <c r="B5" s="2"/>
      <c r="C5" s="15" t="s">
        <v>879</v>
      </c>
      <c r="D5" s="15" t="s">
        <v>356</v>
      </c>
      <c r="E5" s="15" t="s">
        <v>27</v>
      </c>
      <c r="F5" s="15" t="s">
        <v>880</v>
      </c>
      <c r="G5" s="14">
        <v>44139</v>
      </c>
      <c r="H5" s="16" t="s">
        <v>881</v>
      </c>
    </row>
    <row r="6" spans="2:8">
      <c r="B6" s="15" t="s">
        <v>882</v>
      </c>
      <c r="C6" s="15"/>
      <c r="D6" s="15" t="s">
        <v>391</v>
      </c>
      <c r="E6" s="15" t="s">
        <v>27</v>
      </c>
      <c r="F6" s="15" t="s">
        <v>883</v>
      </c>
      <c r="G6" s="14" t="s">
        <v>884</v>
      </c>
      <c r="H6" s="16" t="s">
        <v>885</v>
      </c>
    </row>
    <row r="7" spans="2:8">
      <c r="B7" s="2"/>
      <c r="C7" s="15" t="s">
        <v>886</v>
      </c>
      <c r="D7" s="15" t="s">
        <v>887</v>
      </c>
      <c r="E7" s="15" t="s">
        <v>36</v>
      </c>
      <c r="F7" s="15" t="s">
        <v>877</v>
      </c>
      <c r="G7" s="14" t="s">
        <v>888</v>
      </c>
      <c r="H7" s="16" t="s">
        <v>889</v>
      </c>
    </row>
    <row r="8" spans="2:8">
      <c r="B8" s="2"/>
      <c r="C8" s="15"/>
      <c r="D8" s="15" t="s">
        <v>771</v>
      </c>
      <c r="E8" s="15" t="s">
        <v>46</v>
      </c>
      <c r="F8" s="15" t="s">
        <v>890</v>
      </c>
      <c r="G8" s="14" t="s">
        <v>891</v>
      </c>
      <c r="H8" s="16" t="s">
        <v>892</v>
      </c>
    </row>
    <row r="9" spans="2:8">
      <c r="B9" s="2"/>
      <c r="C9" s="15"/>
      <c r="D9" s="15" t="s">
        <v>893</v>
      </c>
      <c r="E9" s="15" t="s">
        <v>46</v>
      </c>
      <c r="F9" s="15" t="s">
        <v>890</v>
      </c>
      <c r="G9" s="14" t="s">
        <v>891</v>
      </c>
      <c r="H9" s="16" t="s">
        <v>892</v>
      </c>
    </row>
    <row r="10" spans="2:8">
      <c r="B10" s="2"/>
      <c r="C10" s="15"/>
      <c r="D10" s="15" t="s">
        <v>93</v>
      </c>
      <c r="E10" s="15" t="s">
        <v>22</v>
      </c>
      <c r="F10" s="15" t="s">
        <v>883</v>
      </c>
      <c r="G10" s="14" t="s">
        <v>894</v>
      </c>
      <c r="H10" s="16" t="s">
        <v>895</v>
      </c>
    </row>
    <row r="11" spans="2:8">
      <c r="B11" s="2"/>
      <c r="C11" s="15"/>
      <c r="D11" s="17" t="s">
        <v>155</v>
      </c>
      <c r="E11" s="17" t="s">
        <v>22</v>
      </c>
      <c r="F11" s="17" t="s">
        <v>896</v>
      </c>
      <c r="G11" s="14" t="s">
        <v>897</v>
      </c>
      <c r="H11" s="16" t="s">
        <v>898</v>
      </c>
    </row>
    <row r="12" spans="2:8">
      <c r="B12" s="76"/>
      <c r="C12" s="86"/>
      <c r="D12" s="57" t="s">
        <v>29</v>
      </c>
      <c r="E12" s="57" t="s">
        <v>29</v>
      </c>
      <c r="F12" s="57" t="s">
        <v>899</v>
      </c>
      <c r="G12" s="84" t="s">
        <v>897</v>
      </c>
      <c r="H12" s="77" t="s">
        <v>900</v>
      </c>
    </row>
    <row r="13" spans="2:8">
      <c r="B13" s="72"/>
      <c r="C13" s="75"/>
      <c r="D13" s="73" t="s">
        <v>647</v>
      </c>
      <c r="E13" s="73" t="s">
        <v>42</v>
      </c>
      <c r="F13" s="73" t="s">
        <v>896</v>
      </c>
      <c r="G13" s="85" t="s">
        <v>901</v>
      </c>
      <c r="H13" s="74" t="s">
        <v>902</v>
      </c>
    </row>
    <row r="14" spans="2:8">
      <c r="B14" s="72"/>
      <c r="C14" s="75"/>
      <c r="D14" s="73" t="s">
        <v>116</v>
      </c>
      <c r="E14" s="73" t="s">
        <v>22</v>
      </c>
      <c r="F14" s="73" t="s">
        <v>896</v>
      </c>
      <c r="G14" s="85" t="s">
        <v>901</v>
      </c>
      <c r="H14" s="74" t="s">
        <v>903</v>
      </c>
    </row>
    <row r="15" spans="2:8">
      <c r="B15" s="72"/>
      <c r="C15" s="75" t="s">
        <v>904</v>
      </c>
      <c r="D15" s="73" t="s">
        <v>893</v>
      </c>
      <c r="E15" s="73" t="s">
        <v>46</v>
      </c>
      <c r="F15" s="73" t="s">
        <v>905</v>
      </c>
      <c r="G15" s="85">
        <v>43895</v>
      </c>
      <c r="H15" s="74" t="s">
        <v>906</v>
      </c>
    </row>
    <row r="16" spans="2:8">
      <c r="B16" s="72"/>
      <c r="C16" s="75"/>
      <c r="D16" s="73" t="s">
        <v>907</v>
      </c>
      <c r="E16" s="73" t="s">
        <v>40</v>
      </c>
      <c r="F16" s="73" t="s">
        <v>880</v>
      </c>
      <c r="G16" s="85">
        <v>43895</v>
      </c>
      <c r="H16" s="74" t="s">
        <v>908</v>
      </c>
    </row>
    <row r="17" spans="2:8">
      <c r="B17" s="72"/>
      <c r="C17" s="75" t="s">
        <v>909</v>
      </c>
      <c r="D17" s="75" t="s">
        <v>26</v>
      </c>
      <c r="E17" s="75" t="s">
        <v>26</v>
      </c>
      <c r="F17" s="75" t="s">
        <v>910</v>
      </c>
      <c r="G17" s="85">
        <v>44017</v>
      </c>
      <c r="H17" s="74" t="s">
        <v>911</v>
      </c>
    </row>
    <row r="18" spans="2:8">
      <c r="B18" s="97"/>
      <c r="C18" s="98" t="s">
        <v>912</v>
      </c>
      <c r="D18" s="99" t="s">
        <v>44</v>
      </c>
      <c r="E18" s="99" t="s">
        <v>44</v>
      </c>
      <c r="F18" s="99" t="s">
        <v>913</v>
      </c>
      <c r="G18" s="100">
        <v>44140</v>
      </c>
      <c r="H18" s="101" t="s">
        <v>914</v>
      </c>
    </row>
    <row r="19" spans="2:8">
      <c r="B19" s="72"/>
      <c r="C19" s="72"/>
      <c r="D19" s="96" t="s">
        <v>496</v>
      </c>
      <c r="E19" s="75" t="s">
        <v>43</v>
      </c>
      <c r="F19" s="75" t="s">
        <v>913</v>
      </c>
      <c r="G19" s="72" t="s">
        <v>14</v>
      </c>
      <c r="H19" s="74" t="s">
        <v>915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abSelected="1" topLeftCell="A24" zoomScaleNormal="100" workbookViewId="0">
      <selection activeCell="D40" sqref="D40"/>
    </sheetView>
  </sheetViews>
  <sheetFormatPr defaultColWidth="11.42578125" defaultRowHeight="15"/>
  <cols>
    <col min="2" max="2" width="14.28515625" customWidth="1"/>
  </cols>
  <sheetData>
    <row r="2" spans="2:3" ht="15.75" thickBot="1"/>
    <row r="3" spans="2:3">
      <c r="B3" s="6" t="s">
        <v>916</v>
      </c>
      <c r="C3" s="7"/>
    </row>
    <row r="4" spans="2:3">
      <c r="B4" s="3"/>
      <c r="C4" s="4"/>
    </row>
    <row r="5" spans="2:3">
      <c r="B5" s="3" t="s">
        <v>29</v>
      </c>
      <c r="C5" s="110">
        <v>8770</v>
      </c>
    </row>
    <row r="6" spans="2:3">
      <c r="B6" s="3" t="s">
        <v>22</v>
      </c>
      <c r="C6" s="110"/>
    </row>
    <row r="7" spans="2:3" ht="15.75" thickBot="1">
      <c r="B7" s="5" t="s">
        <v>23</v>
      </c>
      <c r="C7" s="111"/>
    </row>
    <row r="10" spans="2:3">
      <c r="B10" s="78" t="s">
        <v>917</v>
      </c>
      <c r="C10" s="79"/>
    </row>
    <row r="11" spans="2:3">
      <c r="B11" s="80"/>
      <c r="C11" s="81"/>
    </row>
    <row r="12" spans="2:3">
      <c r="B12" s="80" t="s">
        <v>40</v>
      </c>
      <c r="C12" s="112">
        <v>1134</v>
      </c>
    </row>
    <row r="13" spans="2:3">
      <c r="B13" s="80" t="s">
        <v>27</v>
      </c>
      <c r="C13" s="112"/>
    </row>
    <row r="14" spans="2:3">
      <c r="B14" s="80" t="s">
        <v>43</v>
      </c>
      <c r="C14" s="112"/>
    </row>
    <row r="15" spans="2:3">
      <c r="B15" s="82" t="s">
        <v>918</v>
      </c>
      <c r="C15" s="113"/>
    </row>
    <row r="17" spans="2:3">
      <c r="B17" s="78" t="s">
        <v>919</v>
      </c>
      <c r="C17" s="79"/>
    </row>
    <row r="18" spans="2:3">
      <c r="B18" s="80"/>
      <c r="C18" s="81"/>
    </row>
    <row r="19" spans="2:3">
      <c r="B19" s="83" t="s">
        <v>34</v>
      </c>
      <c r="C19" s="112">
        <v>521</v>
      </c>
    </row>
    <row r="20" spans="2:3">
      <c r="B20" s="80" t="s">
        <v>36</v>
      </c>
      <c r="C20" s="112"/>
    </row>
    <row r="21" spans="2:3">
      <c r="B21" s="80" t="s">
        <v>25</v>
      </c>
      <c r="C21" s="112"/>
    </row>
    <row r="22" spans="2:3">
      <c r="B22" s="80" t="s">
        <v>47</v>
      </c>
      <c r="C22" s="112"/>
    </row>
    <row r="23" spans="2:3">
      <c r="B23" s="82" t="s">
        <v>46</v>
      </c>
      <c r="C23" s="113"/>
    </row>
    <row r="25" spans="2:3">
      <c r="B25" s="6" t="s">
        <v>920</v>
      </c>
      <c r="C25" s="7"/>
    </row>
    <row r="26" spans="2:3">
      <c r="B26" s="3"/>
      <c r="C26" s="4"/>
    </row>
    <row r="27" spans="2:3">
      <c r="B27" s="3" t="s">
        <v>38</v>
      </c>
      <c r="C27" s="110">
        <v>882</v>
      </c>
    </row>
    <row r="28" spans="2:3">
      <c r="B28" s="3" t="s">
        <v>41</v>
      </c>
      <c r="C28" s="110"/>
    </row>
    <row r="29" spans="2:3">
      <c r="B29" s="3" t="s">
        <v>24</v>
      </c>
      <c r="C29" s="110"/>
    </row>
    <row r="30" spans="2:3">
      <c r="B30" s="3" t="s">
        <v>28</v>
      </c>
      <c r="C30" s="110"/>
    </row>
    <row r="31" spans="2:3" ht="15.75" thickBot="1">
      <c r="B31" s="5" t="s">
        <v>50</v>
      </c>
      <c r="C31" s="111"/>
    </row>
    <row r="32" spans="2:3" ht="15.75" thickBot="1"/>
    <row r="33" spans="2:3">
      <c r="B33" s="6" t="s">
        <v>921</v>
      </c>
      <c r="C33" s="7"/>
    </row>
    <row r="34" spans="2:3">
      <c r="B34" s="3"/>
      <c r="C34" s="4"/>
    </row>
    <row r="35" spans="2:3">
      <c r="B35" s="3" t="s">
        <v>32</v>
      </c>
      <c r="C35" s="110">
        <v>561</v>
      </c>
    </row>
    <row r="36" spans="2:3">
      <c r="B36" s="3" t="s">
        <v>56</v>
      </c>
      <c r="C36" s="110"/>
    </row>
    <row r="37" spans="2:3">
      <c r="B37" s="3" t="s">
        <v>48</v>
      </c>
      <c r="C37" s="110"/>
    </row>
    <row r="38" spans="2:3">
      <c r="B38" s="3" t="s">
        <v>42</v>
      </c>
      <c r="C38" s="110"/>
    </row>
    <row r="39" spans="2:3" ht="15.75" thickBot="1">
      <c r="B39" s="5" t="s">
        <v>44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2020-06-19T04:44:09Z</dcterms:modified>
  <cp:category/>
  <cp:contentStatus/>
</cp:coreProperties>
</file>