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77" documentId="8_{9F1230D5-64C1-4EE0-9758-3A2331A06A47}" xr6:coauthVersionLast="45" xr6:coauthVersionMax="45" xr10:uidLastSave="{DC5FC7FB-95C3-4A3D-AEBB-5FE366D03D02}"/>
  <bookViews>
    <workbookView xWindow="-108" yWindow="-108" windowWidth="23256" windowHeight="12576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3" i="6"/>
  <c r="B1762" i="8" l="1"/>
  <c r="B1763" i="8"/>
  <c r="B1764" i="8"/>
  <c r="B1765" i="8"/>
  <c r="B1766" i="8"/>
  <c r="B1767" i="8"/>
  <c r="B1768" i="8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B1801" i="8"/>
  <c r="A1801" i="8" s="1"/>
  <c r="B1802" i="8"/>
  <c r="B1803" i="8"/>
  <c r="B1804" i="8"/>
  <c r="B1805" i="8"/>
  <c r="B1806" i="8"/>
  <c r="B1807" i="8"/>
  <c r="B1808" i="8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B1870" i="8"/>
  <c r="B1871" i="8"/>
  <c r="B1872" i="8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B1910" i="8"/>
  <c r="A1910" i="8" s="1"/>
  <c r="A1762" i="8"/>
  <c r="A1763" i="8"/>
  <c r="A1764" i="8"/>
  <c r="A1765" i="8"/>
  <c r="A1766" i="8"/>
  <c r="A1767" i="8"/>
  <c r="A1768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0" i="8"/>
  <c r="A1802" i="8"/>
  <c r="A1803" i="8"/>
  <c r="A1804" i="8"/>
  <c r="A1805" i="8"/>
  <c r="A1806" i="8"/>
  <c r="A1807" i="8"/>
  <c r="A1808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6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69" i="8"/>
  <c r="A1870" i="8"/>
  <c r="A1871" i="8"/>
  <c r="A1872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A1909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B1729" i="8"/>
  <c r="B1728" i="8"/>
  <c r="B1727" i="8"/>
  <c r="B1726" i="8"/>
  <c r="B1725" i="8"/>
  <c r="B1724" i="8"/>
  <c r="A1724" i="8" s="1"/>
  <c r="B1723" i="8"/>
  <c r="A1723" i="8" s="1"/>
  <c r="B1722" i="8"/>
  <c r="B1721" i="8"/>
  <c r="B1720" i="8"/>
  <c r="B1719" i="8"/>
  <c r="B1718" i="8"/>
  <c r="B1717" i="8"/>
  <c r="B1716" i="8"/>
  <c r="A1716" i="8" s="1"/>
  <c r="B1715" i="8"/>
  <c r="A1715" i="8" s="1"/>
  <c r="B1714" i="8"/>
  <c r="B1713" i="8"/>
  <c r="B1712" i="8"/>
  <c r="B1711" i="8"/>
  <c r="B1710" i="8"/>
  <c r="B1709" i="8"/>
  <c r="B1708" i="8"/>
  <c r="A1708" i="8" s="1"/>
  <c r="B1707" i="8"/>
  <c r="A1707" i="8" s="1"/>
  <c r="B1706" i="8"/>
  <c r="B1705" i="8"/>
  <c r="B1704" i="8"/>
  <c r="B1703" i="8"/>
  <c r="B1702" i="8"/>
  <c r="B1701" i="8"/>
  <c r="B1700" i="8"/>
  <c r="A1700" i="8" s="1"/>
  <c r="B1699" i="8"/>
  <c r="A1699" i="8" s="1"/>
  <c r="B1698" i="8"/>
  <c r="B1697" i="8"/>
  <c r="B1696" i="8"/>
  <c r="B1695" i="8"/>
  <c r="B1694" i="8"/>
  <c r="B1693" i="8"/>
  <c r="B1692" i="8"/>
  <c r="A1692" i="8" s="1"/>
  <c r="B1691" i="8"/>
  <c r="A1691" i="8" s="1"/>
  <c r="B1690" i="8"/>
  <c r="B1689" i="8"/>
  <c r="B1688" i="8"/>
  <c r="B1687" i="8"/>
  <c r="B1686" i="8"/>
  <c r="B1685" i="8"/>
  <c r="B1684" i="8"/>
  <c r="A1684" i="8" s="1"/>
  <c r="B1683" i="8"/>
  <c r="A1683" i="8" s="1"/>
  <c r="B1682" i="8"/>
  <c r="B1681" i="8"/>
  <c r="B1680" i="8"/>
  <c r="B1679" i="8"/>
  <c r="B1678" i="8"/>
  <c r="B1677" i="8"/>
  <c r="B1676" i="8"/>
  <c r="A1676" i="8" s="1"/>
  <c r="B1675" i="8"/>
  <c r="A1675" i="8" s="1"/>
  <c r="B1674" i="8"/>
  <c r="B1673" i="8"/>
  <c r="B1672" i="8"/>
  <c r="B1671" i="8"/>
  <c r="B1670" i="8"/>
  <c r="B1669" i="8"/>
  <c r="B1668" i="8"/>
  <c r="A1668" i="8" s="1"/>
  <c r="B1667" i="8"/>
  <c r="A1667" i="8" s="1"/>
  <c r="B1666" i="8"/>
  <c r="B1665" i="8"/>
  <c r="B1664" i="8"/>
  <c r="B1663" i="8"/>
  <c r="B1662" i="8"/>
  <c r="B1661" i="8"/>
  <c r="B1660" i="8"/>
  <c r="A1660" i="8" s="1"/>
  <c r="B1659" i="8"/>
  <c r="A1659" i="8" s="1"/>
  <c r="B1658" i="8"/>
  <c r="B1657" i="8"/>
  <c r="B1656" i="8"/>
  <c r="B1655" i="8"/>
  <c r="B1654" i="8"/>
  <c r="B1653" i="8"/>
  <c r="B1652" i="8"/>
  <c r="A1652" i="8" s="1"/>
  <c r="B1651" i="8"/>
  <c r="A1651" i="8" s="1"/>
  <c r="B1650" i="8"/>
  <c r="B1649" i="8"/>
  <c r="B1648" i="8"/>
  <c r="B1647" i="8"/>
  <c r="B1646" i="8"/>
  <c r="B1645" i="8"/>
  <c r="B1644" i="8"/>
  <c r="A1644" i="8" s="1"/>
  <c r="B1643" i="8"/>
  <c r="A1643" i="8" s="1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30" i="8"/>
  <c r="A1729" i="8"/>
  <c r="A1728" i="8"/>
  <c r="A1727" i="8"/>
  <c r="A1726" i="8"/>
  <c r="A1725" i="8"/>
  <c r="A1722" i="8"/>
  <c r="A1721" i="8"/>
  <c r="A1720" i="8"/>
  <c r="A1719" i="8"/>
  <c r="A1718" i="8"/>
  <c r="A1717" i="8"/>
  <c r="A1714" i="8"/>
  <c r="A1713" i="8"/>
  <c r="A1712" i="8"/>
  <c r="A1711" i="8"/>
  <c r="A1710" i="8"/>
  <c r="A1709" i="8"/>
  <c r="A1706" i="8"/>
  <c r="A1705" i="8"/>
  <c r="A1704" i="8"/>
  <c r="A1703" i="8"/>
  <c r="A1702" i="8"/>
  <c r="A1701" i="8"/>
  <c r="A1698" i="8"/>
  <c r="A1697" i="8"/>
  <c r="A1696" i="8"/>
  <c r="A1695" i="8"/>
  <c r="A1694" i="8"/>
  <c r="A1693" i="8"/>
  <c r="A1690" i="8"/>
  <c r="A1689" i="8"/>
  <c r="A1688" i="8"/>
  <c r="A1687" i="8"/>
  <c r="A1686" i="8"/>
  <c r="A1685" i="8"/>
  <c r="A1682" i="8"/>
  <c r="A1681" i="8"/>
  <c r="A1680" i="8"/>
  <c r="A1679" i="8"/>
  <c r="A1678" i="8"/>
  <c r="A1677" i="8"/>
  <c r="A1674" i="8"/>
  <c r="A1673" i="8"/>
  <c r="A1672" i="8"/>
  <c r="A1671" i="8"/>
  <c r="A1670" i="8"/>
  <c r="A1669" i="8"/>
  <c r="A1666" i="8"/>
  <c r="A1665" i="8"/>
  <c r="A1664" i="8"/>
  <c r="A1663" i="8"/>
  <c r="A1662" i="8"/>
  <c r="A1661" i="8"/>
  <c r="A1658" i="8"/>
  <c r="A1657" i="8"/>
  <c r="A1656" i="8"/>
  <c r="A1655" i="8"/>
  <c r="A1654" i="8"/>
  <c r="A1653" i="8"/>
  <c r="A1650" i="8"/>
  <c r="A1649" i="8"/>
  <c r="A1648" i="8"/>
  <c r="A1647" i="8"/>
  <c r="A1646" i="8"/>
  <c r="A1645" i="8"/>
  <c r="A1642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<sst xmlns="http://schemas.openxmlformats.org/spreadsheetml/2006/main" count="6869" uniqueCount="942">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</sst>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14" dataDxfId="13" headerRowBorderDxfId="11" tableBorderDxfId="12">
  <autoFilter ref="A1:K67" xr:uid="{33A3F7D7-6411-4CF7-BF16-EE442911A307}"/>
  <tableColumns count="11">
    <tableColumn id="1" xr3:uid="{D8D5599C-26F8-4B96-A944-93A638641D17}" name="DIA" dataDxfId="10"/>
    <tableColumn id="2" xr3:uid="{352161EA-93C1-4162-BA39-C8F655D430A1}" name="FECHA" dataDxfId="9"/>
    <tableColumn id="3" xr3:uid="{2839CFBF-A305-42F2-88A4-C827A1D25679}" name="Casos Diarios" dataDxfId="8">
      <calculatedColumnFormula>+D2-D1</calculatedColumnFormula>
    </tableColumn>
    <tableColumn id="4" xr3:uid="{746365E8-EF89-4CE5-9A68-ED14EB89C707}" name="CONFIRMADOS" dataDxfId="7"/>
    <tableColumn id="5" xr3:uid="{1F35E502-3209-41A9-A716-55909FD4CE33}" name="ACTIVOS" dataDxfId="6"/>
    <tableColumn id="6" xr3:uid="{E5532EE7-0A18-469F-BDF7-CAF333074AF6}" name="RECUPERADOS" dataDxfId="5"/>
    <tableColumn id="7" xr3:uid="{62350318-0139-4403-A488-2B648C65EDDC}" name="FALLECIDOS" dataDxfId="4"/>
    <tableColumn id="8" xr3:uid="{2FF37737-68C5-432E-8F2A-BCC30E017674}" name="Recuperados Dia" dataDxfId="3">
      <calculatedColumnFormula>+F2-F1</calculatedColumnFormula>
    </tableColumn>
    <tableColumn id="9" xr3:uid="{E0C7BDB2-997F-47C0-879C-AA731B03EFD8}" name="Muertes Dia" dataDxfId="2">
      <calculatedColumnFormula>+G2-G1</calculatedColumnFormula>
    </tableColumn>
    <tableColumn id="11" xr3:uid="{2A7F7A4E-FC96-42F6-A103-85E6F20545FF}" name="Casos Activos" dataDxfId="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1" totalsRowShown="0">
  <autoFilter ref="A1:C131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10" totalsRowShown="0" headerRowDxfId="35" dataDxfId="33" headerRowBorderDxfId="34" tableBorderDxfId="32">
  <autoFilter ref="A1:H191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27">
  <autoFilter ref="A1:T342" xr:uid="{F755337D-02A3-4DAB-87BB-D016B95CC58B}"/>
  <tableColumns count="20">
    <tableColumn id="18" xr3:uid="{B2493C3E-EB5D-46F5-A70A-2D0EE8656BCC}" name="País" dataDxfId="26"/>
    <tableColumn id="2" xr3:uid="{D6A5D9A4-99C2-4105-95DD-93C90316AE3A}" name="Id_Dep" dataDxfId="25"/>
    <tableColumn id="3" xr3:uid="{3E4C3765-50EA-4CC6-AD07-2FFEE7D9D0DD}" name="Id_Mun" dataDxfId="24"/>
    <tableColumn id="4" xr3:uid="{A1B26C35-19B3-4788-9ACC-252588D95A72}" name="Municipio" dataDxfId="23"/>
    <tableColumn id="5" xr3:uid="{F6C377C3-59D5-4431-A1FA-8775138BC01A}" name="Departamento" dataDxfId="22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21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20"/>
    <tableColumn id="14" xr3:uid="{7086BB0C-26C5-4833-8585-993DD617CF44}" name="Geo Y" dataDxfId="19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18"/>
    <tableColumn id="12" xr3:uid="{4599194D-BA8F-43C4-B068-8D03117965DB}" name="Población total" dataDxfId="17" dataCellStyle="Millares"/>
    <tableColumn id="20" xr3:uid="{4FFC72DD-11E2-400C-9FEE-91912B922BB8}" name="Sexo - Hombres" dataDxfId="16" dataCellStyle="Millares"/>
    <tableColumn id="21" xr3:uid="{E3D930E8-0241-4EF6-8308-70832F57DC80}" name="Sexo - Mujeres" dataDxfId="15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46" zoomScale="80" zoomScaleNormal="80" workbookViewId="0">
      <selection activeCell="C76" sqref="C76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5" customWidth="1"/>
    <col min="3" max="3" width="14" style="15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 x14ac:dyDescent="0.3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 x14ac:dyDescent="0.3">
      <c r="A3" s="35">
        <v>2</v>
      </c>
      <c r="B3" s="13">
        <f>+B2+1</f>
        <v>43904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 x14ac:dyDescent="0.3">
      <c r="A4" s="35">
        <v>3</v>
      </c>
      <c r="B4" s="13">
        <f t="shared" ref="B4:B68" si="1">+B3+1</f>
        <v>43905</v>
      </c>
      <c r="C4" s="22">
        <f t="shared" ref="C4:C50" si="2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3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 x14ac:dyDescent="0.3">
      <c r="A5" s="35">
        <v>4</v>
      </c>
      <c r="B5" s="13">
        <f t="shared" si="1"/>
        <v>43906</v>
      </c>
      <c r="C5" s="22">
        <f t="shared" si="2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3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 x14ac:dyDescent="0.3">
      <c r="A6" s="35">
        <v>5</v>
      </c>
      <c r="B6" s="13">
        <f t="shared" si="1"/>
        <v>43907</v>
      </c>
      <c r="C6" s="22">
        <f t="shared" si="2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3"/>
        <v>0</v>
      </c>
      <c r="I6" s="24">
        <f t="shared" ref="I6:I50" si="4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 x14ac:dyDescent="0.3">
      <c r="A7" s="35">
        <v>6</v>
      </c>
      <c r="B7" s="13">
        <f t="shared" si="1"/>
        <v>43908</v>
      </c>
      <c r="C7" s="22">
        <f t="shared" si="2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3"/>
        <v>0</v>
      </c>
      <c r="I7" s="24">
        <f t="shared" si="4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 x14ac:dyDescent="0.3">
      <c r="A8" s="35">
        <v>7</v>
      </c>
      <c r="B8" s="13">
        <f t="shared" si="1"/>
        <v>43909</v>
      </c>
      <c r="C8" s="22">
        <f t="shared" si="2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3"/>
        <v>0</v>
      </c>
      <c r="I8" s="24">
        <f t="shared" si="4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 x14ac:dyDescent="0.3">
      <c r="A9" s="35">
        <v>8</v>
      </c>
      <c r="B9" s="13">
        <f t="shared" si="1"/>
        <v>43910</v>
      </c>
      <c r="C9" s="22">
        <f t="shared" si="2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3"/>
        <v>0</v>
      </c>
      <c r="I9" s="24">
        <f t="shared" si="4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 x14ac:dyDescent="0.3">
      <c r="A10" s="35">
        <v>9</v>
      </c>
      <c r="B10" s="13">
        <f t="shared" si="1"/>
        <v>43911</v>
      </c>
      <c r="C10" s="22">
        <f t="shared" si="2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3"/>
        <v>0</v>
      </c>
      <c r="I10" s="24">
        <f t="shared" si="4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 x14ac:dyDescent="0.3">
      <c r="A11" s="35">
        <v>10</v>
      </c>
      <c r="B11" s="13">
        <f t="shared" si="1"/>
        <v>43912</v>
      </c>
      <c r="C11" s="22">
        <f t="shared" si="2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3"/>
        <v>0</v>
      </c>
      <c r="I11" s="24">
        <f t="shared" si="4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 x14ac:dyDescent="0.3">
      <c r="A12" s="35">
        <v>11</v>
      </c>
      <c r="B12" s="13">
        <f t="shared" si="1"/>
        <v>43913</v>
      </c>
      <c r="C12" s="22">
        <f t="shared" si="2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3"/>
        <v>0</v>
      </c>
      <c r="I12" s="24">
        <f t="shared" si="4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 x14ac:dyDescent="0.3">
      <c r="A13" s="35">
        <v>12</v>
      </c>
      <c r="B13" s="13">
        <f t="shared" si="1"/>
        <v>43914</v>
      </c>
      <c r="C13" s="22">
        <f t="shared" si="2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3"/>
        <v>0</v>
      </c>
      <c r="I13" s="24">
        <f t="shared" si="4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 x14ac:dyDescent="0.3">
      <c r="A14" s="35">
        <v>13</v>
      </c>
      <c r="B14" s="13">
        <f t="shared" si="1"/>
        <v>43915</v>
      </c>
      <c r="C14" s="22">
        <f t="shared" si="2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3"/>
        <v>4</v>
      </c>
      <c r="I14" s="24">
        <f t="shared" si="4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 x14ac:dyDescent="0.3">
      <c r="A15" s="35">
        <v>14</v>
      </c>
      <c r="B15" s="13">
        <f t="shared" si="1"/>
        <v>43916</v>
      </c>
      <c r="C15" s="22">
        <f t="shared" si="2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3"/>
        <v>1</v>
      </c>
      <c r="I15" s="24">
        <f t="shared" si="4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 x14ac:dyDescent="0.3">
      <c r="A16" s="35">
        <v>15</v>
      </c>
      <c r="B16" s="13">
        <f t="shared" si="1"/>
        <v>43917</v>
      </c>
      <c r="C16" s="22">
        <f t="shared" si="2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3"/>
        <v>0</v>
      </c>
      <c r="I16" s="24">
        <f t="shared" si="4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 x14ac:dyDescent="0.3">
      <c r="A17" s="35">
        <v>16</v>
      </c>
      <c r="B17" s="13">
        <f t="shared" si="1"/>
        <v>43918</v>
      </c>
      <c r="C17" s="22">
        <f t="shared" si="2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3"/>
        <v>5</v>
      </c>
      <c r="I17" s="24">
        <f t="shared" si="4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 x14ac:dyDescent="0.3">
      <c r="A18" s="35">
        <v>17</v>
      </c>
      <c r="B18" s="13">
        <f t="shared" si="1"/>
        <v>43919</v>
      </c>
      <c r="C18" s="22">
        <f t="shared" si="2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3"/>
        <v>0</v>
      </c>
      <c r="I18" s="24">
        <f t="shared" si="4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 x14ac:dyDescent="0.3">
      <c r="A19" s="35">
        <v>18</v>
      </c>
      <c r="B19" s="13">
        <f t="shared" si="1"/>
        <v>43920</v>
      </c>
      <c r="C19" s="22">
        <f t="shared" si="2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3"/>
        <v>0</v>
      </c>
      <c r="I19" s="24">
        <f t="shared" si="4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 x14ac:dyDescent="0.3">
      <c r="A20" s="35">
        <v>19</v>
      </c>
      <c r="B20" s="13">
        <f t="shared" si="1"/>
        <v>43921</v>
      </c>
      <c r="C20" s="22">
        <f t="shared" si="2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3"/>
        <v>2</v>
      </c>
      <c r="I20" s="24">
        <f t="shared" si="4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 x14ac:dyDescent="0.3">
      <c r="A21" s="35">
        <v>20</v>
      </c>
      <c r="B21" s="13">
        <f t="shared" si="1"/>
        <v>43922</v>
      </c>
      <c r="C21" s="22">
        <f t="shared" si="2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3"/>
        <v>0</v>
      </c>
      <c r="I21" s="24">
        <f t="shared" si="4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 x14ac:dyDescent="0.3">
      <c r="A22" s="35">
        <v>21</v>
      </c>
      <c r="B22" s="13">
        <f t="shared" si="1"/>
        <v>43923</v>
      </c>
      <c r="C22" s="22">
        <f t="shared" si="2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3"/>
        <v>0</v>
      </c>
      <c r="I22" s="24">
        <f t="shared" si="4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 x14ac:dyDescent="0.3">
      <c r="A23" s="35">
        <v>22</v>
      </c>
      <c r="B23" s="13">
        <f t="shared" si="1"/>
        <v>43924</v>
      </c>
      <c r="C23" s="22">
        <f t="shared" si="2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3"/>
        <v>0</v>
      </c>
      <c r="I23" s="24">
        <f t="shared" si="4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 x14ac:dyDescent="0.3">
      <c r="A24" s="35">
        <v>23</v>
      </c>
      <c r="B24" s="13">
        <f t="shared" si="1"/>
        <v>43925</v>
      </c>
      <c r="C24" s="22">
        <f t="shared" si="2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3"/>
        <v>3</v>
      </c>
      <c r="I24" s="24">
        <f t="shared" si="4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 x14ac:dyDescent="0.3">
      <c r="A25" s="35">
        <v>24</v>
      </c>
      <c r="B25" s="13">
        <f t="shared" si="1"/>
        <v>43926</v>
      </c>
      <c r="C25" s="22">
        <f t="shared" si="2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3"/>
        <v>0</v>
      </c>
      <c r="I25" s="24">
        <f t="shared" si="4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 x14ac:dyDescent="0.3">
      <c r="A26" s="35">
        <v>25</v>
      </c>
      <c r="B26" s="13">
        <f t="shared" si="1"/>
        <v>43927</v>
      </c>
      <c r="C26" s="22">
        <f t="shared" si="2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3"/>
        <v>2</v>
      </c>
      <c r="I26" s="24">
        <f t="shared" si="4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 x14ac:dyDescent="0.3">
      <c r="A27" s="35">
        <v>26</v>
      </c>
      <c r="B27" s="13">
        <f t="shared" si="1"/>
        <v>43928</v>
      </c>
      <c r="C27" s="22">
        <f t="shared" si="2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3"/>
        <v>0</v>
      </c>
      <c r="I27" s="24">
        <f t="shared" si="4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 x14ac:dyDescent="0.3">
      <c r="A28" s="35">
        <v>27</v>
      </c>
      <c r="B28" s="13">
        <f t="shared" si="1"/>
        <v>43929</v>
      </c>
      <c r="C28" s="22">
        <f t="shared" si="2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3"/>
        <v>0</v>
      </c>
      <c r="I28" s="24">
        <f t="shared" si="4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 x14ac:dyDescent="0.3">
      <c r="A29" s="35">
        <v>28</v>
      </c>
      <c r="B29" s="13">
        <f t="shared" si="1"/>
        <v>43930</v>
      </c>
      <c r="C29" s="22">
        <f t="shared" si="2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3"/>
        <v>0</v>
      </c>
      <c r="I29" s="24">
        <f t="shared" si="4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 x14ac:dyDescent="0.3">
      <c r="A30" s="35">
        <v>29</v>
      </c>
      <c r="B30" s="13">
        <f t="shared" si="1"/>
        <v>43931</v>
      </c>
      <c r="C30" s="22">
        <f t="shared" si="2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3"/>
        <v>2</v>
      </c>
      <c r="I30" s="24">
        <f t="shared" si="4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 x14ac:dyDescent="0.3">
      <c r="A31" s="35">
        <v>30</v>
      </c>
      <c r="B31" s="13">
        <f t="shared" si="1"/>
        <v>43932</v>
      </c>
      <c r="C31" s="22">
        <f t="shared" si="2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3"/>
        <v>0</v>
      </c>
      <c r="I31" s="24">
        <f t="shared" si="4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 x14ac:dyDescent="0.3">
      <c r="A32" s="35">
        <v>31</v>
      </c>
      <c r="B32" s="13">
        <f t="shared" si="1"/>
        <v>43933</v>
      </c>
      <c r="C32" s="22">
        <f t="shared" si="2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3"/>
        <v>0</v>
      </c>
      <c r="I32" s="24">
        <f t="shared" si="4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 x14ac:dyDescent="0.3">
      <c r="A33" s="35">
        <v>32</v>
      </c>
      <c r="B33" s="13">
        <f t="shared" si="1"/>
        <v>43934</v>
      </c>
      <c r="C33" s="22">
        <f t="shared" si="2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3"/>
        <v>0</v>
      </c>
      <c r="I33" s="24">
        <f t="shared" si="4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 x14ac:dyDescent="0.3">
      <c r="A34" s="35">
        <v>33</v>
      </c>
      <c r="B34" s="13">
        <f t="shared" si="1"/>
        <v>43935</v>
      </c>
      <c r="C34" s="22">
        <f t="shared" si="2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3"/>
        <v>0</v>
      </c>
      <c r="I34" s="24">
        <f t="shared" si="4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 x14ac:dyDescent="0.3">
      <c r="A35" s="35">
        <v>34</v>
      </c>
      <c r="B35" s="13">
        <f t="shared" si="1"/>
        <v>43936</v>
      </c>
      <c r="C35" s="22">
        <f t="shared" si="2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3"/>
        <v>0</v>
      </c>
      <c r="I35" s="24">
        <f t="shared" si="4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 x14ac:dyDescent="0.3">
      <c r="A36" s="36">
        <v>35</v>
      </c>
      <c r="B36" s="13">
        <f t="shared" si="1"/>
        <v>43937</v>
      </c>
      <c r="C36" s="22">
        <f t="shared" si="2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3"/>
        <v>2</v>
      </c>
      <c r="I36" s="24">
        <f t="shared" si="4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 x14ac:dyDescent="0.3">
      <c r="A37" s="19">
        <v>36</v>
      </c>
      <c r="B37" s="13">
        <f t="shared" si="1"/>
        <v>43938</v>
      </c>
      <c r="C37" s="22">
        <f t="shared" si="2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3"/>
        <v>0</v>
      </c>
      <c r="I37" s="24">
        <f t="shared" si="4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x14ac:dyDescent="0.3">
      <c r="A38" s="19">
        <v>37</v>
      </c>
      <c r="B38" s="13">
        <f t="shared" si="1"/>
        <v>43939</v>
      </c>
      <c r="C38" s="22">
        <f t="shared" si="2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3"/>
        <v>0</v>
      </c>
      <c r="I38" s="24">
        <f t="shared" si="4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x14ac:dyDescent="0.3">
      <c r="A39" s="19">
        <v>38</v>
      </c>
      <c r="B39" s="13">
        <f t="shared" si="1"/>
        <v>43940</v>
      </c>
      <c r="C39" s="22">
        <f t="shared" si="2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3"/>
        <v>1</v>
      </c>
      <c r="I39" s="24">
        <f t="shared" si="4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x14ac:dyDescent="0.3">
      <c r="A40" s="19">
        <v>39</v>
      </c>
      <c r="B40" s="13">
        <f t="shared" si="1"/>
        <v>43941</v>
      </c>
      <c r="C40" s="22">
        <f t="shared" si="2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3"/>
        <v>2</v>
      </c>
      <c r="I40" s="24">
        <f t="shared" si="4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 x14ac:dyDescent="0.3">
      <c r="A41" s="19">
        <v>40</v>
      </c>
      <c r="B41" s="13">
        <f t="shared" si="1"/>
        <v>43942</v>
      </c>
      <c r="C41" s="22">
        <f t="shared" si="2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3"/>
        <v>0</v>
      </c>
      <c r="I41" s="24">
        <f t="shared" si="4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 x14ac:dyDescent="0.3">
      <c r="A42" s="19">
        <v>41</v>
      </c>
      <c r="B42" s="13">
        <f t="shared" si="1"/>
        <v>43943</v>
      </c>
      <c r="C42" s="22">
        <f t="shared" si="2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3"/>
        <v>1</v>
      </c>
      <c r="I42" s="24">
        <f t="shared" si="4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 x14ac:dyDescent="0.3">
      <c r="A43" s="19">
        <v>42</v>
      </c>
      <c r="B43" s="13">
        <f t="shared" si="1"/>
        <v>43944</v>
      </c>
      <c r="C43" s="22">
        <f t="shared" si="2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3"/>
        <v>5</v>
      </c>
      <c r="I43" s="24">
        <f t="shared" si="4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 x14ac:dyDescent="0.3">
      <c r="A44" s="19">
        <v>43</v>
      </c>
      <c r="B44" s="13">
        <f t="shared" si="1"/>
        <v>43945</v>
      </c>
      <c r="C44" s="22">
        <f t="shared" si="2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3"/>
        <v>0</v>
      </c>
      <c r="I44" s="24">
        <f t="shared" si="4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 x14ac:dyDescent="0.3">
      <c r="A45" s="19">
        <v>44</v>
      </c>
      <c r="B45" s="13">
        <f t="shared" si="1"/>
        <v>43946</v>
      </c>
      <c r="C45" s="22">
        <f t="shared" si="2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3"/>
        <v>15</v>
      </c>
      <c r="I45" s="24">
        <f t="shared" si="4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 x14ac:dyDescent="0.3">
      <c r="A46" s="19">
        <v>45</v>
      </c>
      <c r="B46" s="13">
        <f t="shared" si="1"/>
        <v>43947</v>
      </c>
      <c r="C46" s="22">
        <f t="shared" si="2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3"/>
        <v>4</v>
      </c>
      <c r="I46" s="24">
        <f t="shared" si="4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 x14ac:dyDescent="0.3">
      <c r="A47" s="19">
        <v>46</v>
      </c>
      <c r="B47" s="13">
        <f t="shared" si="1"/>
        <v>43948</v>
      </c>
      <c r="C47" s="22">
        <f t="shared" si="2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3"/>
        <v>0</v>
      </c>
      <c r="I47" s="24">
        <f t="shared" si="4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 x14ac:dyDescent="0.3">
      <c r="A48" s="19">
        <v>47</v>
      </c>
      <c r="B48" s="13">
        <f t="shared" si="1"/>
        <v>43949</v>
      </c>
      <c r="C48" s="22">
        <f t="shared" si="2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3"/>
        <v>13</v>
      </c>
      <c r="I48" s="24">
        <f t="shared" si="4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 x14ac:dyDescent="0.3">
      <c r="A49" s="19">
        <v>48</v>
      </c>
      <c r="B49" s="13">
        <f t="shared" si="1"/>
        <v>43950</v>
      </c>
      <c r="C49" s="22">
        <f t="shared" si="2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3"/>
        <v>3</v>
      </c>
      <c r="I49" s="24">
        <f t="shared" si="4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 x14ac:dyDescent="0.3">
      <c r="A50" s="37">
        <v>49</v>
      </c>
      <c r="B50" s="13">
        <f t="shared" si="1"/>
        <v>43951</v>
      </c>
      <c r="C50" s="22">
        <f t="shared" si="2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3"/>
        <v>1</v>
      </c>
      <c r="I50" s="24">
        <f t="shared" si="4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 x14ac:dyDescent="0.3">
      <c r="A51" s="59">
        <v>50</v>
      </c>
      <c r="B51" s="13">
        <f t="shared" si="1"/>
        <v>43952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 x14ac:dyDescent="0.3">
      <c r="A52" s="59">
        <v>51</v>
      </c>
      <c r="B52" s="13">
        <f t="shared" si="1"/>
        <v>43953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5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 x14ac:dyDescent="0.3">
      <c r="A53" s="59">
        <v>52</v>
      </c>
      <c r="B53" s="13">
        <f t="shared" si="1"/>
        <v>43954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5"/>
        <v>0</v>
      </c>
      <c r="I53" s="65">
        <f t="shared" ref="I53:I60" si="6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 x14ac:dyDescent="0.3">
      <c r="A54" s="68">
        <v>53</v>
      </c>
      <c r="B54" s="13">
        <f t="shared" si="1"/>
        <v>43955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5"/>
        <v>7</v>
      </c>
      <c r="I54" s="72">
        <f t="shared" si="6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 x14ac:dyDescent="0.3">
      <c r="A55" s="59">
        <v>54</v>
      </c>
      <c r="B55" s="13">
        <f t="shared" si="1"/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5"/>
        <v>0</v>
      </c>
      <c r="I55" s="65">
        <f t="shared" si="6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 x14ac:dyDescent="0.3">
      <c r="A56" s="59">
        <v>55</v>
      </c>
      <c r="B56" s="13">
        <f t="shared" si="1"/>
        <v>43957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5"/>
        <v>7</v>
      </c>
      <c r="I56" s="65">
        <f t="shared" si="6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 x14ac:dyDescent="0.3">
      <c r="A57" s="59">
        <v>56</v>
      </c>
      <c r="B57" s="13">
        <f t="shared" si="1"/>
        <v>43958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5"/>
        <v>4</v>
      </c>
      <c r="I57" s="65">
        <f t="shared" si="6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 x14ac:dyDescent="0.3">
      <c r="A58" s="59">
        <v>57</v>
      </c>
      <c r="B58" s="13">
        <f t="shared" si="1"/>
        <v>43959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5"/>
        <v>11</v>
      </c>
      <c r="I58" s="65">
        <f t="shared" si="6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 x14ac:dyDescent="0.3">
      <c r="A59" s="59">
        <v>58</v>
      </c>
      <c r="B59" s="13">
        <f t="shared" si="1"/>
        <v>43960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5"/>
        <v>3</v>
      </c>
      <c r="I59" s="65">
        <f t="shared" si="6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 x14ac:dyDescent="0.3">
      <c r="A60" s="59">
        <v>59</v>
      </c>
      <c r="B60" s="13">
        <f t="shared" si="1"/>
        <v>43961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5"/>
        <v>6</v>
      </c>
      <c r="I60" s="65">
        <f t="shared" si="6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 x14ac:dyDescent="0.3">
      <c r="A61" s="59">
        <v>60</v>
      </c>
      <c r="B61" s="13">
        <f t="shared" si="1"/>
        <v>43962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7">+F61-F60</f>
        <v>1</v>
      </c>
      <c r="I61" s="65">
        <f t="shared" si="7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 x14ac:dyDescent="0.3">
      <c r="A62" s="59">
        <v>61</v>
      </c>
      <c r="B62" s="13">
        <f t="shared" si="1"/>
        <v>43963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7"/>
        <v>9</v>
      </c>
      <c r="I62" s="65">
        <f t="shared" si="7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 x14ac:dyDescent="0.3">
      <c r="A63" s="59">
        <v>62</v>
      </c>
      <c r="B63" s="13">
        <f t="shared" si="1"/>
        <v>43964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7"/>
        <v>1</v>
      </c>
      <c r="I63" s="65">
        <f t="shared" si="7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 x14ac:dyDescent="0.3">
      <c r="A64" s="59">
        <v>63</v>
      </c>
      <c r="B64" s="13">
        <f t="shared" si="1"/>
        <v>43965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7"/>
        <v>8</v>
      </c>
      <c r="I64" s="65">
        <f t="shared" si="7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 x14ac:dyDescent="0.3">
      <c r="A65" s="59">
        <v>64</v>
      </c>
      <c r="B65" s="13">
        <f t="shared" si="1"/>
        <v>43966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7"/>
        <v>6</v>
      </c>
      <c r="I65" s="65">
        <f t="shared" si="7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 x14ac:dyDescent="0.3">
      <c r="A66" s="59">
        <v>65</v>
      </c>
      <c r="B66" s="13">
        <f t="shared" si="1"/>
        <v>43967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7"/>
        <v>3</v>
      </c>
      <c r="I66" s="65">
        <f t="shared" si="7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 x14ac:dyDescent="0.3">
      <c r="A67" s="59">
        <v>66</v>
      </c>
      <c r="B67" s="13">
        <f t="shared" si="1"/>
        <v>43968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7"/>
        <v>0</v>
      </c>
      <c r="I67" s="65">
        <f t="shared" si="7"/>
        <v>2</v>
      </c>
      <c r="J67" s="66">
        <v>1737</v>
      </c>
      <c r="K67" s="67">
        <v>2</v>
      </c>
    </row>
    <row r="68" spans="1:11" x14ac:dyDescent="0.3">
      <c r="D68" s="11"/>
    </row>
    <row r="69" spans="1:11" x14ac:dyDescent="0.3">
      <c r="D69" s="11"/>
    </row>
    <row r="70" spans="1:11" x14ac:dyDescent="0.3">
      <c r="D70" s="11"/>
    </row>
    <row r="71" spans="1:11" x14ac:dyDescent="0.3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1"/>
  <sheetViews>
    <sheetView showGridLines="0" workbookViewId="0"/>
  </sheetViews>
  <sheetFormatPr baseColWidth="10" defaultColWidth="11.44140625" defaultRowHeight="14.4" x14ac:dyDescent="0.3"/>
  <cols>
    <col min="1" max="1" width="9" bestFit="1" customWidth="1"/>
    <col min="2" max="2" width="13.77734375" bestFit="1" customWidth="1"/>
    <col min="3" max="3" width="19.33203125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s="48">
        <v>43944</v>
      </c>
      <c r="B2" t="s">
        <v>54</v>
      </c>
      <c r="C2">
        <v>214</v>
      </c>
    </row>
    <row r="3" spans="1:3" x14ac:dyDescent="0.3">
      <c r="A3" s="48">
        <v>43944</v>
      </c>
      <c r="B3" t="s">
        <v>55</v>
      </c>
      <c r="C3">
        <v>76</v>
      </c>
    </row>
    <row r="4" spans="1:3" x14ac:dyDescent="0.3">
      <c r="A4" s="48">
        <v>43944</v>
      </c>
      <c r="B4" t="s">
        <v>56</v>
      </c>
      <c r="C4">
        <v>42</v>
      </c>
    </row>
    <row r="5" spans="1:3" x14ac:dyDescent="0.3">
      <c r="A5" s="48">
        <v>43944</v>
      </c>
      <c r="B5" t="s">
        <v>57</v>
      </c>
      <c r="C5">
        <v>27</v>
      </c>
    </row>
    <row r="6" spans="1:3" x14ac:dyDescent="0.3">
      <c r="A6" s="48">
        <v>43944</v>
      </c>
      <c r="B6" t="s">
        <v>58</v>
      </c>
      <c r="C6">
        <v>20</v>
      </c>
    </row>
    <row r="7" spans="1:3" x14ac:dyDescent="0.3">
      <c r="A7" s="48">
        <v>43945</v>
      </c>
      <c r="B7" t="s">
        <v>54</v>
      </c>
      <c r="C7">
        <v>252</v>
      </c>
    </row>
    <row r="8" spans="1:3" x14ac:dyDescent="0.3">
      <c r="A8" s="48">
        <v>43945</v>
      </c>
      <c r="B8" t="s">
        <v>55</v>
      </c>
      <c r="C8">
        <v>77</v>
      </c>
    </row>
    <row r="9" spans="1:3" x14ac:dyDescent="0.3">
      <c r="A9" s="48">
        <v>43945</v>
      </c>
      <c r="B9" t="s">
        <v>56</v>
      </c>
      <c r="C9">
        <v>48</v>
      </c>
    </row>
    <row r="10" spans="1:3" x14ac:dyDescent="0.3">
      <c r="A10" s="48">
        <v>43945</v>
      </c>
      <c r="B10" t="s">
        <v>57</v>
      </c>
      <c r="C10">
        <v>28</v>
      </c>
    </row>
    <row r="11" spans="1:3" x14ac:dyDescent="0.3">
      <c r="A11" s="48">
        <v>43945</v>
      </c>
      <c r="B11" t="s">
        <v>58</v>
      </c>
      <c r="C11">
        <v>25</v>
      </c>
    </row>
    <row r="12" spans="1:3" x14ac:dyDescent="0.3">
      <c r="A12" s="48">
        <v>43946</v>
      </c>
      <c r="B12" t="s">
        <v>54</v>
      </c>
      <c r="C12">
        <v>284</v>
      </c>
    </row>
    <row r="13" spans="1:3" x14ac:dyDescent="0.3">
      <c r="A13" s="48">
        <v>43946</v>
      </c>
      <c r="B13" t="s">
        <v>55</v>
      </c>
      <c r="C13">
        <v>79</v>
      </c>
    </row>
    <row r="14" spans="1:3" x14ac:dyDescent="0.3">
      <c r="A14" s="48">
        <v>43946</v>
      </c>
      <c r="B14" t="s">
        <v>56</v>
      </c>
      <c r="C14">
        <v>52</v>
      </c>
    </row>
    <row r="15" spans="1:3" x14ac:dyDescent="0.3">
      <c r="A15" s="48">
        <v>43946</v>
      </c>
      <c r="B15" t="s">
        <v>57</v>
      </c>
      <c r="C15">
        <v>32</v>
      </c>
    </row>
    <row r="16" spans="1:3" x14ac:dyDescent="0.3">
      <c r="A16" s="48">
        <v>43946</v>
      </c>
      <c r="B16" t="s">
        <v>58</v>
      </c>
      <c r="C16">
        <v>26</v>
      </c>
    </row>
    <row r="17" spans="1:3" x14ac:dyDescent="0.3">
      <c r="A17" s="48">
        <v>43947</v>
      </c>
      <c r="B17" t="s">
        <v>54</v>
      </c>
      <c r="C17">
        <v>295</v>
      </c>
    </row>
    <row r="18" spans="1:3" x14ac:dyDescent="0.3">
      <c r="A18" s="48">
        <v>43947</v>
      </c>
      <c r="B18" t="s">
        <v>55</v>
      </c>
      <c r="C18">
        <v>84</v>
      </c>
    </row>
    <row r="19" spans="1:3" x14ac:dyDescent="0.3">
      <c r="A19" s="48">
        <v>43947</v>
      </c>
      <c r="B19" t="s">
        <v>56</v>
      </c>
      <c r="C19">
        <v>57</v>
      </c>
    </row>
    <row r="20" spans="1:3" x14ac:dyDescent="0.3">
      <c r="A20" s="48">
        <v>43947</v>
      </c>
      <c r="B20" t="s">
        <v>57</v>
      </c>
      <c r="C20">
        <v>34</v>
      </c>
    </row>
    <row r="21" spans="1:3" x14ac:dyDescent="0.3">
      <c r="A21" s="48">
        <v>43947</v>
      </c>
      <c r="B21" t="s">
        <v>58</v>
      </c>
      <c r="C21">
        <v>30</v>
      </c>
    </row>
    <row r="22" spans="1:3" x14ac:dyDescent="0.3">
      <c r="A22" s="48">
        <v>43948</v>
      </c>
      <c r="B22" t="s">
        <v>54</v>
      </c>
      <c r="C22">
        <v>302</v>
      </c>
    </row>
    <row r="23" spans="1:3" x14ac:dyDescent="0.3">
      <c r="A23" s="48">
        <v>43948</v>
      </c>
      <c r="B23" t="s">
        <v>55</v>
      </c>
      <c r="C23">
        <v>89</v>
      </c>
    </row>
    <row r="24" spans="1:3" x14ac:dyDescent="0.3">
      <c r="A24" s="48">
        <v>43948</v>
      </c>
      <c r="B24" t="s">
        <v>56</v>
      </c>
      <c r="C24">
        <v>73</v>
      </c>
    </row>
    <row r="25" spans="1:3" x14ac:dyDescent="0.3">
      <c r="A25" s="48">
        <v>43948</v>
      </c>
      <c r="B25" t="s">
        <v>57</v>
      </c>
      <c r="C25">
        <v>34</v>
      </c>
    </row>
    <row r="26" spans="1:3" x14ac:dyDescent="0.3">
      <c r="A26" s="48">
        <v>43948</v>
      </c>
      <c r="B26" t="s">
        <v>58</v>
      </c>
      <c r="C26">
        <v>32</v>
      </c>
    </row>
    <row r="27" spans="1:3" x14ac:dyDescent="0.3">
      <c r="A27" s="48">
        <v>43949</v>
      </c>
      <c r="B27" t="s">
        <v>54</v>
      </c>
      <c r="C27">
        <v>320</v>
      </c>
    </row>
    <row r="28" spans="1:3" x14ac:dyDescent="0.3">
      <c r="A28" s="48">
        <v>43949</v>
      </c>
      <c r="B28" t="s">
        <v>55</v>
      </c>
      <c r="C28">
        <v>89</v>
      </c>
    </row>
    <row r="29" spans="1:3" x14ac:dyDescent="0.3">
      <c r="A29" s="48">
        <v>43949</v>
      </c>
      <c r="B29" t="s">
        <v>56</v>
      </c>
      <c r="C29">
        <v>79</v>
      </c>
    </row>
    <row r="30" spans="1:3" x14ac:dyDescent="0.3">
      <c r="A30" s="48">
        <v>43949</v>
      </c>
      <c r="B30" t="s">
        <v>57</v>
      </c>
      <c r="C30">
        <v>37</v>
      </c>
    </row>
    <row r="31" spans="1:3" x14ac:dyDescent="0.3">
      <c r="A31" s="48">
        <v>43949</v>
      </c>
      <c r="B31" t="s">
        <v>58</v>
      </c>
      <c r="C31">
        <v>32</v>
      </c>
    </row>
    <row r="32" spans="1:3" x14ac:dyDescent="0.3">
      <c r="A32" s="48">
        <v>43950</v>
      </c>
      <c r="B32" t="s">
        <v>54</v>
      </c>
      <c r="C32">
        <v>339</v>
      </c>
    </row>
    <row r="33" spans="1:3" x14ac:dyDescent="0.3">
      <c r="A33" s="48">
        <v>43950</v>
      </c>
      <c r="B33" t="s">
        <v>55</v>
      </c>
      <c r="C33">
        <v>89</v>
      </c>
    </row>
    <row r="34" spans="1:3" x14ac:dyDescent="0.3">
      <c r="A34" s="48">
        <v>43950</v>
      </c>
      <c r="B34" t="s">
        <v>56</v>
      </c>
      <c r="C34">
        <v>81</v>
      </c>
    </row>
    <row r="35" spans="1:3" x14ac:dyDescent="0.3">
      <c r="A35" s="48">
        <v>43950</v>
      </c>
      <c r="B35" t="s">
        <v>57</v>
      </c>
      <c r="C35">
        <v>38</v>
      </c>
    </row>
    <row r="36" spans="1:3" x14ac:dyDescent="0.3">
      <c r="A36" s="48">
        <v>43950</v>
      </c>
      <c r="B36" t="s">
        <v>58</v>
      </c>
      <c r="C36">
        <v>38</v>
      </c>
    </row>
    <row r="37" spans="1:3" x14ac:dyDescent="0.3">
      <c r="A37" s="48">
        <v>43950</v>
      </c>
      <c r="B37" t="s">
        <v>54</v>
      </c>
      <c r="C37">
        <v>339</v>
      </c>
    </row>
    <row r="38" spans="1:3" x14ac:dyDescent="0.3">
      <c r="A38" s="48">
        <v>43950</v>
      </c>
      <c r="B38" t="s">
        <v>55</v>
      </c>
      <c r="C38">
        <v>89</v>
      </c>
    </row>
    <row r="39" spans="1:3" x14ac:dyDescent="0.3">
      <c r="A39" s="48">
        <v>43950</v>
      </c>
      <c r="B39" t="s">
        <v>56</v>
      </c>
      <c r="C39">
        <v>81</v>
      </c>
    </row>
    <row r="40" spans="1:3" x14ac:dyDescent="0.3">
      <c r="A40" s="48">
        <v>43950</v>
      </c>
      <c r="B40" t="s">
        <v>57</v>
      </c>
      <c r="C40">
        <v>38</v>
      </c>
    </row>
    <row r="41" spans="1:3" x14ac:dyDescent="0.3">
      <c r="A41" s="48">
        <v>43950</v>
      </c>
      <c r="B41" t="s">
        <v>58</v>
      </c>
      <c r="C41">
        <v>38</v>
      </c>
    </row>
    <row r="42" spans="1:3" x14ac:dyDescent="0.3">
      <c r="A42" s="48">
        <v>43951</v>
      </c>
      <c r="B42" t="s">
        <v>54</v>
      </c>
      <c r="C42">
        <v>347</v>
      </c>
    </row>
    <row r="43" spans="1:3" x14ac:dyDescent="0.3">
      <c r="A43" s="48">
        <v>43951</v>
      </c>
      <c r="B43" t="s">
        <v>55</v>
      </c>
      <c r="C43">
        <v>89</v>
      </c>
    </row>
    <row r="44" spans="1:3" x14ac:dyDescent="0.3">
      <c r="A44" s="48">
        <v>43951</v>
      </c>
      <c r="B44" t="s">
        <v>56</v>
      </c>
      <c r="C44">
        <v>84</v>
      </c>
    </row>
    <row r="45" spans="1:3" x14ac:dyDescent="0.3">
      <c r="A45" s="48">
        <v>43951</v>
      </c>
      <c r="B45" t="s">
        <v>57</v>
      </c>
      <c r="C45">
        <v>41</v>
      </c>
    </row>
    <row r="46" spans="1:3" x14ac:dyDescent="0.3">
      <c r="A46" s="48">
        <v>43951</v>
      </c>
      <c r="B46" t="s">
        <v>58</v>
      </c>
      <c r="C46">
        <v>38</v>
      </c>
    </row>
    <row r="47" spans="1:3" x14ac:dyDescent="0.3">
      <c r="A47" s="48">
        <v>43952</v>
      </c>
      <c r="B47" t="s">
        <v>54</v>
      </c>
      <c r="C47">
        <v>373</v>
      </c>
    </row>
    <row r="48" spans="1:3" x14ac:dyDescent="0.3">
      <c r="A48" s="48">
        <v>43952</v>
      </c>
      <c r="B48" t="s">
        <v>55</v>
      </c>
      <c r="C48">
        <v>99</v>
      </c>
    </row>
    <row r="49" spans="1:3" x14ac:dyDescent="0.3">
      <c r="A49" s="48">
        <v>43952</v>
      </c>
      <c r="B49" t="s">
        <v>56</v>
      </c>
      <c r="C49">
        <v>91</v>
      </c>
    </row>
    <row r="50" spans="1:3" x14ac:dyDescent="0.3">
      <c r="A50" s="48">
        <v>43952</v>
      </c>
      <c r="B50" t="s">
        <v>57</v>
      </c>
      <c r="C50">
        <v>41</v>
      </c>
    </row>
    <row r="51" spans="1:3" x14ac:dyDescent="0.3">
      <c r="A51" s="48">
        <v>43952</v>
      </c>
      <c r="B51" t="s">
        <v>58</v>
      </c>
      <c r="C51">
        <v>40</v>
      </c>
    </row>
    <row r="52" spans="1:3" x14ac:dyDescent="0.3">
      <c r="A52" s="48">
        <v>43953</v>
      </c>
      <c r="B52" t="s">
        <v>54</v>
      </c>
      <c r="C52">
        <v>403</v>
      </c>
    </row>
    <row r="53" spans="1:3" x14ac:dyDescent="0.3">
      <c r="A53" s="48">
        <v>43953</v>
      </c>
      <c r="B53" t="s">
        <v>55</v>
      </c>
      <c r="C53">
        <v>103</v>
      </c>
    </row>
    <row r="54" spans="1:3" x14ac:dyDescent="0.3">
      <c r="A54" s="48">
        <v>43953</v>
      </c>
      <c r="B54" t="s">
        <v>56</v>
      </c>
      <c r="C54">
        <v>93</v>
      </c>
    </row>
    <row r="55" spans="1:3" x14ac:dyDescent="0.3">
      <c r="A55" s="48">
        <v>43953</v>
      </c>
      <c r="B55" t="s">
        <v>57</v>
      </c>
      <c r="C55">
        <v>45</v>
      </c>
    </row>
    <row r="56" spans="1:3" x14ac:dyDescent="0.3">
      <c r="A56" s="48">
        <v>43953</v>
      </c>
      <c r="B56" t="s">
        <v>58</v>
      </c>
      <c r="C56">
        <v>44</v>
      </c>
    </row>
    <row r="57" spans="1:3" x14ac:dyDescent="0.3">
      <c r="A57" s="48">
        <v>43954</v>
      </c>
      <c r="B57" t="s">
        <v>54</v>
      </c>
      <c r="C57">
        <v>413</v>
      </c>
    </row>
    <row r="58" spans="1:3" x14ac:dyDescent="0.3">
      <c r="A58" s="48">
        <v>43954</v>
      </c>
      <c r="B58" t="s">
        <v>55</v>
      </c>
      <c r="C58">
        <v>104</v>
      </c>
    </row>
    <row r="59" spans="1:3" x14ac:dyDescent="0.3">
      <c r="A59" s="48">
        <v>43954</v>
      </c>
      <c r="B59" t="s">
        <v>56</v>
      </c>
      <c r="C59">
        <v>97</v>
      </c>
    </row>
    <row r="60" spans="1:3" x14ac:dyDescent="0.3">
      <c r="A60" s="48">
        <v>43954</v>
      </c>
      <c r="B60" t="s">
        <v>57</v>
      </c>
      <c r="C60">
        <v>45</v>
      </c>
    </row>
    <row r="61" spans="1:3" x14ac:dyDescent="0.3">
      <c r="A61" s="48">
        <v>43954</v>
      </c>
      <c r="B61" t="s">
        <v>58</v>
      </c>
      <c r="C61">
        <v>44</v>
      </c>
    </row>
    <row r="62" spans="1:3" x14ac:dyDescent="0.3">
      <c r="A62" s="48">
        <v>43955</v>
      </c>
      <c r="B62" t="s">
        <v>54</v>
      </c>
      <c r="C62">
        <v>434</v>
      </c>
    </row>
    <row r="63" spans="1:3" x14ac:dyDescent="0.3">
      <c r="A63" s="48">
        <v>43955</v>
      </c>
      <c r="B63" t="s">
        <v>55</v>
      </c>
      <c r="C63">
        <v>106</v>
      </c>
    </row>
    <row r="64" spans="1:3" x14ac:dyDescent="0.3">
      <c r="A64" s="48">
        <v>43955</v>
      </c>
      <c r="B64" t="s">
        <v>56</v>
      </c>
      <c r="C64">
        <v>97</v>
      </c>
    </row>
    <row r="65" spans="1:3" x14ac:dyDescent="0.3">
      <c r="A65" s="48">
        <v>43955</v>
      </c>
      <c r="B65" t="s">
        <v>57</v>
      </c>
      <c r="C65">
        <v>47</v>
      </c>
    </row>
    <row r="66" spans="1:3" x14ac:dyDescent="0.3">
      <c r="A66" s="48">
        <v>43955</v>
      </c>
      <c r="B66" t="s">
        <v>58</v>
      </c>
      <c r="C66">
        <v>46</v>
      </c>
    </row>
    <row r="67" spans="1:3" x14ac:dyDescent="0.3">
      <c r="A67" s="48">
        <v>43956</v>
      </c>
      <c r="B67" t="s">
        <v>54</v>
      </c>
      <c r="C67">
        <v>444</v>
      </c>
    </row>
    <row r="68" spans="1:3" x14ac:dyDescent="0.3">
      <c r="A68" s="48">
        <v>43956</v>
      </c>
      <c r="B68" t="s">
        <v>55</v>
      </c>
      <c r="C68">
        <v>115</v>
      </c>
    </row>
    <row r="69" spans="1:3" x14ac:dyDescent="0.3">
      <c r="A69" s="48">
        <v>43956</v>
      </c>
      <c r="B69" t="s">
        <v>56</v>
      </c>
      <c r="C69">
        <v>107</v>
      </c>
    </row>
    <row r="70" spans="1:3" x14ac:dyDescent="0.3">
      <c r="A70" s="48">
        <v>43956</v>
      </c>
      <c r="B70" t="s">
        <v>57</v>
      </c>
      <c r="C70">
        <v>50</v>
      </c>
    </row>
    <row r="71" spans="1:3" x14ac:dyDescent="0.3">
      <c r="A71" s="48">
        <v>43956</v>
      </c>
      <c r="B71" t="s">
        <v>58</v>
      </c>
      <c r="C71">
        <v>47</v>
      </c>
    </row>
    <row r="72" spans="1:3" x14ac:dyDescent="0.3">
      <c r="A72" s="48">
        <v>43957</v>
      </c>
      <c r="B72" t="s">
        <v>54</v>
      </c>
      <c r="C72">
        <v>467</v>
      </c>
    </row>
    <row r="73" spans="1:3" x14ac:dyDescent="0.3">
      <c r="A73" s="48">
        <v>43957</v>
      </c>
      <c r="B73" t="s">
        <v>55</v>
      </c>
      <c r="C73">
        <v>117</v>
      </c>
    </row>
    <row r="74" spans="1:3" x14ac:dyDescent="0.3">
      <c r="A74" s="48">
        <v>43957</v>
      </c>
      <c r="B74" t="s">
        <v>56</v>
      </c>
      <c r="C74">
        <v>112</v>
      </c>
    </row>
    <row r="75" spans="1:3" x14ac:dyDescent="0.3">
      <c r="A75" s="48">
        <v>43957</v>
      </c>
      <c r="B75" t="s">
        <v>57</v>
      </c>
      <c r="C75">
        <v>54</v>
      </c>
    </row>
    <row r="76" spans="1:3" x14ac:dyDescent="0.3">
      <c r="A76" s="48">
        <v>43957</v>
      </c>
      <c r="B76" t="s">
        <v>58</v>
      </c>
      <c r="C76">
        <v>48</v>
      </c>
    </row>
    <row r="77" spans="1:3" x14ac:dyDescent="0.3">
      <c r="A77" s="48">
        <v>43958</v>
      </c>
      <c r="B77" t="s">
        <v>54</v>
      </c>
      <c r="C77">
        <v>638</v>
      </c>
    </row>
    <row r="78" spans="1:3" x14ac:dyDescent="0.3">
      <c r="A78" s="48">
        <v>43958</v>
      </c>
      <c r="B78" t="s">
        <v>55</v>
      </c>
      <c r="C78">
        <v>137</v>
      </c>
    </row>
    <row r="79" spans="1:3" x14ac:dyDescent="0.3">
      <c r="A79" s="48">
        <v>43958</v>
      </c>
      <c r="B79" t="s">
        <v>56</v>
      </c>
      <c r="C79">
        <v>126</v>
      </c>
    </row>
    <row r="80" spans="1:3" x14ac:dyDescent="0.3">
      <c r="A80" s="48">
        <v>43958</v>
      </c>
      <c r="B80" t="s">
        <v>57</v>
      </c>
      <c r="C80">
        <v>76</v>
      </c>
    </row>
    <row r="81" spans="1:3" x14ac:dyDescent="0.3">
      <c r="A81" s="48">
        <v>43958</v>
      </c>
      <c r="B81" t="s">
        <v>58</v>
      </c>
      <c r="C81">
        <v>75</v>
      </c>
    </row>
    <row r="82" spans="1:3" x14ac:dyDescent="0.3">
      <c r="A82" s="48">
        <v>43959</v>
      </c>
      <c r="B82" t="s">
        <v>54</v>
      </c>
      <c r="C82">
        <v>532</v>
      </c>
    </row>
    <row r="83" spans="1:3" x14ac:dyDescent="0.3">
      <c r="A83" s="48">
        <v>43959</v>
      </c>
      <c r="B83" t="s">
        <v>55</v>
      </c>
      <c r="C83">
        <v>128</v>
      </c>
    </row>
    <row r="84" spans="1:3" x14ac:dyDescent="0.3">
      <c r="A84" s="48">
        <v>43959</v>
      </c>
      <c r="B84" t="s">
        <v>56</v>
      </c>
      <c r="C84">
        <v>114</v>
      </c>
    </row>
    <row r="85" spans="1:3" x14ac:dyDescent="0.3">
      <c r="A85" s="48">
        <v>43959</v>
      </c>
      <c r="B85" t="s">
        <v>57</v>
      </c>
      <c r="C85">
        <v>68</v>
      </c>
    </row>
    <row r="86" spans="1:3" x14ac:dyDescent="0.3">
      <c r="A86" s="48">
        <v>43959</v>
      </c>
      <c r="B86" t="s">
        <v>58</v>
      </c>
      <c r="C86">
        <v>58</v>
      </c>
    </row>
    <row r="87" spans="1:3" x14ac:dyDescent="0.3">
      <c r="A87" s="48">
        <v>43960</v>
      </c>
      <c r="B87" t="s">
        <v>54</v>
      </c>
      <c r="C87">
        <v>580</v>
      </c>
    </row>
    <row r="88" spans="1:3" x14ac:dyDescent="0.3">
      <c r="A88" s="48">
        <v>43960</v>
      </c>
      <c r="B88" t="s">
        <v>55</v>
      </c>
      <c r="C88">
        <v>134</v>
      </c>
    </row>
    <row r="89" spans="1:3" x14ac:dyDescent="0.3">
      <c r="A89" s="48">
        <v>43960</v>
      </c>
      <c r="B89" t="s">
        <v>56</v>
      </c>
      <c r="C89">
        <v>115</v>
      </c>
    </row>
    <row r="90" spans="1:3" x14ac:dyDescent="0.3">
      <c r="A90" s="48">
        <v>43960</v>
      </c>
      <c r="B90" t="s">
        <v>57</v>
      </c>
      <c r="C90">
        <v>71</v>
      </c>
    </row>
    <row r="91" spans="1:3" x14ac:dyDescent="0.3">
      <c r="A91" s="48">
        <v>43960</v>
      </c>
      <c r="B91" t="s">
        <v>58</v>
      </c>
      <c r="C91">
        <v>67</v>
      </c>
    </row>
    <row r="92" spans="1:3" x14ac:dyDescent="0.3">
      <c r="A92" s="48">
        <v>43961</v>
      </c>
      <c r="B92" t="s">
        <v>54</v>
      </c>
      <c r="C92">
        <v>638</v>
      </c>
    </row>
    <row r="93" spans="1:3" x14ac:dyDescent="0.3">
      <c r="A93" s="48">
        <v>43961</v>
      </c>
      <c r="B93" t="s">
        <v>55</v>
      </c>
      <c r="C93">
        <v>137</v>
      </c>
    </row>
    <row r="94" spans="1:3" x14ac:dyDescent="0.3">
      <c r="A94" s="48">
        <v>43961</v>
      </c>
      <c r="B94" t="s">
        <v>56</v>
      </c>
      <c r="C94">
        <v>126</v>
      </c>
    </row>
    <row r="95" spans="1:3" x14ac:dyDescent="0.3">
      <c r="A95" s="48">
        <v>43961</v>
      </c>
      <c r="B95" t="s">
        <v>57</v>
      </c>
      <c r="C95">
        <v>76</v>
      </c>
    </row>
    <row r="96" spans="1:3" x14ac:dyDescent="0.3">
      <c r="A96" s="48">
        <v>43961</v>
      </c>
      <c r="B96" t="s">
        <v>58</v>
      </c>
      <c r="C96">
        <v>75</v>
      </c>
    </row>
    <row r="97" spans="1:3" x14ac:dyDescent="0.3">
      <c r="A97" s="48">
        <v>43962</v>
      </c>
      <c r="B97" t="s">
        <v>54</v>
      </c>
      <c r="C97">
        <v>679</v>
      </c>
    </row>
    <row r="98" spans="1:3" x14ac:dyDescent="0.3">
      <c r="A98" s="48">
        <v>43962</v>
      </c>
      <c r="B98" t="s">
        <v>55</v>
      </c>
      <c r="C98">
        <v>142</v>
      </c>
    </row>
    <row r="99" spans="1:3" x14ac:dyDescent="0.3">
      <c r="A99" s="48">
        <v>43962</v>
      </c>
      <c r="B99" t="s">
        <v>56</v>
      </c>
      <c r="C99">
        <v>128</v>
      </c>
    </row>
    <row r="100" spans="1:3" x14ac:dyDescent="0.3">
      <c r="A100" s="48">
        <v>43962</v>
      </c>
      <c r="B100" t="s">
        <v>57</v>
      </c>
      <c r="C100">
        <v>87</v>
      </c>
    </row>
    <row r="101" spans="1:3" x14ac:dyDescent="0.3">
      <c r="A101" s="48">
        <v>43962</v>
      </c>
      <c r="B101" t="s">
        <v>58</v>
      </c>
      <c r="C101">
        <v>78</v>
      </c>
    </row>
    <row r="102" spans="1:3" x14ac:dyDescent="0.3">
      <c r="A102" s="48">
        <v>43963</v>
      </c>
      <c r="B102" t="s">
        <v>54</v>
      </c>
      <c r="C102">
        <v>735</v>
      </c>
    </row>
    <row r="103" spans="1:3" x14ac:dyDescent="0.3">
      <c r="A103" s="48">
        <v>43963</v>
      </c>
      <c r="B103" t="s">
        <v>55</v>
      </c>
      <c r="C103">
        <v>138</v>
      </c>
    </row>
    <row r="104" spans="1:3" x14ac:dyDescent="0.3">
      <c r="A104" s="48">
        <v>43963</v>
      </c>
      <c r="B104" t="s">
        <v>56</v>
      </c>
      <c r="C104">
        <v>143</v>
      </c>
    </row>
    <row r="105" spans="1:3" x14ac:dyDescent="0.3">
      <c r="A105" s="48">
        <v>43963</v>
      </c>
      <c r="B105" t="s">
        <v>57</v>
      </c>
      <c r="C105">
        <v>81</v>
      </c>
    </row>
    <row r="106" spans="1:3" x14ac:dyDescent="0.3">
      <c r="A106" s="48">
        <v>43963</v>
      </c>
      <c r="B106" t="s">
        <v>58</v>
      </c>
      <c r="C106">
        <v>102</v>
      </c>
    </row>
    <row r="107" spans="1:3" x14ac:dyDescent="0.3">
      <c r="A107" s="48">
        <v>43964</v>
      </c>
      <c r="B107" t="s">
        <v>54</v>
      </c>
      <c r="C107">
        <v>833</v>
      </c>
    </row>
    <row r="108" spans="1:3" x14ac:dyDescent="0.3">
      <c r="A108" s="48">
        <v>43964</v>
      </c>
      <c r="B108" t="s">
        <v>55</v>
      </c>
      <c r="C108">
        <v>155</v>
      </c>
    </row>
    <row r="109" spans="1:3" x14ac:dyDescent="0.3">
      <c r="A109" s="48">
        <v>43964</v>
      </c>
      <c r="B109" t="s">
        <v>56</v>
      </c>
      <c r="C109">
        <v>143</v>
      </c>
    </row>
    <row r="110" spans="1:3" x14ac:dyDescent="0.3">
      <c r="A110" s="48">
        <v>43964</v>
      </c>
      <c r="B110" t="s">
        <v>57</v>
      </c>
      <c r="C110">
        <v>87</v>
      </c>
    </row>
    <row r="111" spans="1:3" ht="15" customHeight="1" x14ac:dyDescent="0.3">
      <c r="A111" s="48">
        <v>43964</v>
      </c>
      <c r="B111" t="s">
        <v>58</v>
      </c>
      <c r="C111">
        <v>124</v>
      </c>
    </row>
    <row r="112" spans="1:3" x14ac:dyDescent="0.3">
      <c r="A112" s="48">
        <v>43965</v>
      </c>
      <c r="B112" t="s">
        <v>54</v>
      </c>
      <c r="C112">
        <v>982</v>
      </c>
    </row>
    <row r="113" spans="1:3" x14ac:dyDescent="0.3">
      <c r="A113" s="48">
        <v>43965</v>
      </c>
      <c r="B113" t="s">
        <v>55</v>
      </c>
      <c r="C113">
        <v>167</v>
      </c>
    </row>
    <row r="114" spans="1:3" x14ac:dyDescent="0.3">
      <c r="A114" s="48">
        <v>43965</v>
      </c>
      <c r="B114" t="s">
        <v>56</v>
      </c>
      <c r="C114">
        <v>150</v>
      </c>
    </row>
    <row r="115" spans="1:3" x14ac:dyDescent="0.3">
      <c r="A115" s="48">
        <v>43965</v>
      </c>
      <c r="B115" t="s">
        <v>57</v>
      </c>
      <c r="C115">
        <v>90</v>
      </c>
    </row>
    <row r="116" spans="1:3" x14ac:dyDescent="0.3">
      <c r="A116" s="48">
        <v>43965</v>
      </c>
      <c r="B116" t="s">
        <v>58</v>
      </c>
      <c r="C116">
        <v>129</v>
      </c>
    </row>
    <row r="117" spans="1:3" x14ac:dyDescent="0.3">
      <c r="A117" s="48">
        <v>43966</v>
      </c>
      <c r="B117" t="s">
        <v>54</v>
      </c>
      <c r="C117">
        <v>1066</v>
      </c>
    </row>
    <row r="118" spans="1:3" x14ac:dyDescent="0.3">
      <c r="A118" s="48">
        <v>43966</v>
      </c>
      <c r="B118" t="s">
        <v>55</v>
      </c>
      <c r="C118">
        <v>184</v>
      </c>
    </row>
    <row r="119" spans="1:3" x14ac:dyDescent="0.3">
      <c r="A119" s="48">
        <v>43966</v>
      </c>
      <c r="B119" t="s">
        <v>56</v>
      </c>
      <c r="C119">
        <v>166</v>
      </c>
    </row>
    <row r="120" spans="1:3" x14ac:dyDescent="0.3">
      <c r="A120" s="48">
        <v>43966</v>
      </c>
      <c r="B120" t="s">
        <v>57</v>
      </c>
      <c r="C120">
        <v>91</v>
      </c>
    </row>
    <row r="121" spans="1:3" x14ac:dyDescent="0.3">
      <c r="A121" s="48">
        <v>43966</v>
      </c>
      <c r="B121" t="s">
        <v>58</v>
      </c>
      <c r="C121">
        <v>136</v>
      </c>
    </row>
    <row r="122" spans="1:3" x14ac:dyDescent="0.3">
      <c r="A122" s="48">
        <v>43967</v>
      </c>
      <c r="B122" t="s">
        <v>54</v>
      </c>
      <c r="C122">
        <v>1152</v>
      </c>
    </row>
    <row r="123" spans="1:3" x14ac:dyDescent="0.3">
      <c r="A123" s="48">
        <v>43967</v>
      </c>
      <c r="B123" t="s">
        <v>55</v>
      </c>
      <c r="C123">
        <v>196</v>
      </c>
    </row>
    <row r="124" spans="1:3" x14ac:dyDescent="0.3">
      <c r="A124" s="48">
        <v>43967</v>
      </c>
      <c r="B124" t="s">
        <v>56</v>
      </c>
      <c r="C124">
        <v>173</v>
      </c>
    </row>
    <row r="125" spans="1:3" x14ac:dyDescent="0.3">
      <c r="A125" s="48">
        <v>43967</v>
      </c>
      <c r="B125" t="s">
        <v>57</v>
      </c>
      <c r="C125">
        <v>94</v>
      </c>
    </row>
    <row r="126" spans="1:3" x14ac:dyDescent="0.3">
      <c r="A126" s="48">
        <v>43967</v>
      </c>
      <c r="B126" t="s">
        <v>58</v>
      </c>
      <c r="C126">
        <v>148</v>
      </c>
    </row>
    <row r="127" spans="1:3" x14ac:dyDescent="0.3">
      <c r="A127" s="48">
        <v>43968</v>
      </c>
      <c r="B127" t="s">
        <v>54</v>
      </c>
      <c r="C127">
        <v>1271</v>
      </c>
    </row>
    <row r="128" spans="1:3" x14ac:dyDescent="0.3">
      <c r="A128" s="48">
        <v>43968</v>
      </c>
      <c r="B128" t="s">
        <v>55</v>
      </c>
      <c r="C128">
        <v>211</v>
      </c>
    </row>
    <row r="129" spans="1:3" x14ac:dyDescent="0.3">
      <c r="A129" s="48">
        <v>43968</v>
      </c>
      <c r="B129" t="s">
        <v>56</v>
      </c>
      <c r="C129">
        <v>176</v>
      </c>
    </row>
    <row r="130" spans="1:3" x14ac:dyDescent="0.3">
      <c r="A130" s="48">
        <v>43968</v>
      </c>
      <c r="B130" t="s">
        <v>57</v>
      </c>
      <c r="C130">
        <v>101</v>
      </c>
    </row>
    <row r="131" spans="1:3" x14ac:dyDescent="0.3">
      <c r="A131" s="48">
        <v>43968</v>
      </c>
      <c r="B131" t="s">
        <v>58</v>
      </c>
      <c r="C131">
        <v>153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abSelected="1" topLeftCell="A1892" workbookViewId="0">
      <selection activeCell="C1909" sqref="C1909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6" t="s">
        <v>59</v>
      </c>
      <c r="B1" s="56" t="s">
        <v>60</v>
      </c>
      <c r="C1" s="56" t="s">
        <v>1</v>
      </c>
      <c r="D1" s="56" t="s">
        <v>61</v>
      </c>
      <c r="E1" s="56" t="s">
        <v>62</v>
      </c>
      <c r="F1" s="56" t="s">
        <v>63</v>
      </c>
      <c r="G1" s="56" t="s">
        <v>64</v>
      </c>
      <c r="H1" s="56" t="s">
        <v>65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66</v>
      </c>
      <c r="C2" s="89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66</v>
      </c>
      <c r="C3" s="89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66</v>
      </c>
      <c r="C4" s="89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66</v>
      </c>
      <c r="C5" s="89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67</v>
      </c>
      <c r="C6" s="89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66</v>
      </c>
      <c r="C7" s="89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66</v>
      </c>
      <c r="C8" s="89" t="s">
        <v>15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66</v>
      </c>
      <c r="C9" s="89" t="s">
        <v>15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66</v>
      </c>
      <c r="C10" s="89" t="s">
        <v>16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68</v>
      </c>
      <c r="C11" s="89" t="s">
        <v>17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66</v>
      </c>
      <c r="C12" s="89" t="s">
        <v>17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67</v>
      </c>
      <c r="C13" s="89" t="s">
        <v>17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66</v>
      </c>
      <c r="C14" s="89" t="s">
        <v>18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66</v>
      </c>
      <c r="C15" s="89" t="s">
        <v>18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66</v>
      </c>
      <c r="C16" s="89" t="s">
        <v>18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66</v>
      </c>
      <c r="C17" s="89" t="s">
        <v>18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66</v>
      </c>
      <c r="C18" s="89" t="s">
        <v>18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66</v>
      </c>
      <c r="C19" s="89" t="s">
        <v>19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66</v>
      </c>
      <c r="C20" s="89" t="s">
        <v>19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67</v>
      </c>
      <c r="C21" s="89" t="s">
        <v>20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66</v>
      </c>
      <c r="C22" s="89" t="s">
        <v>21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66</v>
      </c>
      <c r="C23" s="89" t="s">
        <v>22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66</v>
      </c>
      <c r="C24" s="89" t="s">
        <v>22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66</v>
      </c>
      <c r="C25" s="89" t="s">
        <v>22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66</v>
      </c>
      <c r="C26" s="89" t="s">
        <v>23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69</v>
      </c>
      <c r="C27" s="89" t="s">
        <v>24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69</v>
      </c>
      <c r="C28" s="89" t="s">
        <v>24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66</v>
      </c>
      <c r="C29" s="89" t="s">
        <v>24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66</v>
      </c>
      <c r="C30" s="89" t="s">
        <v>24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66</v>
      </c>
      <c r="C31" s="89" t="s">
        <v>24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66</v>
      </c>
      <c r="C32" s="89" t="s">
        <v>24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66</v>
      </c>
      <c r="C33" s="89" t="s">
        <v>24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66</v>
      </c>
      <c r="C34" s="89" t="s">
        <v>25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66</v>
      </c>
      <c r="C35" s="89" t="s">
        <v>25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67</v>
      </c>
      <c r="C36" s="89" t="s">
        <v>26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70</v>
      </c>
      <c r="C37" s="89" t="s">
        <v>26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71</v>
      </c>
      <c r="C38" s="89" t="s">
        <v>27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66</v>
      </c>
      <c r="C39" s="89" t="s">
        <v>27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66</v>
      </c>
      <c r="C40" s="89" t="s">
        <v>27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66</v>
      </c>
      <c r="C42" s="90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66</v>
      </c>
      <c r="C43" s="90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66</v>
      </c>
      <c r="C44" s="90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66</v>
      </c>
      <c r="C45" s="90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66</v>
      </c>
      <c r="C46" s="90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66</v>
      </c>
      <c r="C47" s="90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72</v>
      </c>
      <c r="C50" s="90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66</v>
      </c>
      <c r="C51" s="90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73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73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73</v>
      </c>
      <c r="C64" s="90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73</v>
      </c>
      <c r="C65" s="90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73</v>
      </c>
      <c r="C66" s="90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73</v>
      </c>
      <c r="C67" s="90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66</v>
      </c>
      <c r="C68" s="90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66</v>
      </c>
      <c r="C69" s="90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66</v>
      </c>
      <c r="C70" s="90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66</v>
      </c>
      <c r="C71" s="90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73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73</v>
      </c>
      <c r="C73" s="90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73</v>
      </c>
      <c r="C74" s="90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67</v>
      </c>
      <c r="C75" s="90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72</v>
      </c>
      <c r="C76" s="89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67</v>
      </c>
      <c r="C77" s="89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66</v>
      </c>
      <c r="C78" s="89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71</v>
      </c>
      <c r="C79" s="89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66</v>
      </c>
      <c r="C80" s="89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69</v>
      </c>
      <c r="C81" s="89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74</v>
      </c>
      <c r="C82" s="89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74</v>
      </c>
      <c r="C83" s="89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74</v>
      </c>
      <c r="C84" s="89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74</v>
      </c>
      <c r="C85" s="89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74</v>
      </c>
      <c r="C86" s="89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74</v>
      </c>
      <c r="C87" s="89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74</v>
      </c>
      <c r="C88" s="89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74</v>
      </c>
      <c r="C89" s="89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74</v>
      </c>
      <c r="C90" s="89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74</v>
      </c>
      <c r="C91" s="89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74</v>
      </c>
      <c r="C92" s="89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74</v>
      </c>
      <c r="C93" s="89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74</v>
      </c>
      <c r="C94" s="89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74</v>
      </c>
      <c r="C95" s="89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74</v>
      </c>
      <c r="C96" s="89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74</v>
      </c>
      <c r="C97" s="89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74</v>
      </c>
      <c r="C98" s="89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74</v>
      </c>
      <c r="C99" s="89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74</v>
      </c>
      <c r="C100" s="89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74</v>
      </c>
      <c r="C101" s="89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74</v>
      </c>
      <c r="C102" s="89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74</v>
      </c>
      <c r="C103" s="89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74</v>
      </c>
      <c r="C104" s="89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74</v>
      </c>
      <c r="C105" s="89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74</v>
      </c>
      <c r="C106" s="89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74</v>
      </c>
      <c r="C107" s="89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74</v>
      </c>
      <c r="C108" s="89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74</v>
      </c>
      <c r="C109" s="89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74</v>
      </c>
      <c r="C110" s="89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74</v>
      </c>
      <c r="C111" s="89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74</v>
      </c>
      <c r="C112" s="89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74</v>
      </c>
      <c r="C113" s="89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74</v>
      </c>
      <c r="C114" s="89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74</v>
      </c>
      <c r="C115" s="89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74</v>
      </c>
      <c r="C116" s="89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74</v>
      </c>
      <c r="C117" s="89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74</v>
      </c>
      <c r="C118" s="89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74</v>
      </c>
      <c r="C119" s="89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74</v>
      </c>
      <c r="C120" s="89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74</v>
      </c>
      <c r="C121" s="89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74</v>
      </c>
      <c r="C122" s="89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74</v>
      </c>
      <c r="C123" s="89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74</v>
      </c>
      <c r="C124" s="89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74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74</v>
      </c>
      <c r="C126" s="90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74</v>
      </c>
      <c r="C127" s="90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74</v>
      </c>
      <c r="C128" s="90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74</v>
      </c>
      <c r="C129" s="90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74</v>
      </c>
      <c r="C130" s="90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74</v>
      </c>
      <c r="C131" s="90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74</v>
      </c>
      <c r="C132" s="90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74</v>
      </c>
      <c r="C133" s="90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74</v>
      </c>
      <c r="C134" s="90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74</v>
      </c>
      <c r="C135" s="90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74</v>
      </c>
      <c r="C136" s="90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74</v>
      </c>
      <c r="C137" s="90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74</v>
      </c>
      <c r="C138" s="90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74</v>
      </c>
      <c r="C139" s="90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74</v>
      </c>
      <c r="C140" s="90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74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74</v>
      </c>
      <c r="C142" s="90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74</v>
      </c>
      <c r="C143" s="90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74</v>
      </c>
      <c r="C144" s="90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74</v>
      </c>
      <c r="C145" s="90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74</v>
      </c>
      <c r="C146" s="90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74</v>
      </c>
      <c r="C147" s="90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74</v>
      </c>
      <c r="C148" s="90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74</v>
      </c>
      <c r="C149" s="90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74</v>
      </c>
      <c r="C150" s="90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74</v>
      </c>
      <c r="C151" s="90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74</v>
      </c>
      <c r="C152" s="90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74</v>
      </c>
      <c r="C153" s="90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74</v>
      </c>
      <c r="C154" s="90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74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74</v>
      </c>
      <c r="C156" s="90">
        <v>43933</v>
      </c>
      <c r="D156">
        <v>155</v>
      </c>
      <c r="E156" s="52"/>
      <c r="F156" s="52"/>
      <c r="G156" s="52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74</v>
      </c>
      <c r="C157" s="90">
        <v>43933</v>
      </c>
      <c r="D157">
        <v>156</v>
      </c>
      <c r="E157" s="52"/>
      <c r="F157" s="52"/>
      <c r="G157" s="52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74</v>
      </c>
      <c r="C158" s="89" t="s">
        <v>28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74</v>
      </c>
      <c r="C159" s="89" t="s">
        <v>28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74</v>
      </c>
      <c r="C160" s="89" t="s">
        <v>28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74</v>
      </c>
      <c r="C161" s="89" t="s">
        <v>28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74</v>
      </c>
      <c r="C162" s="89" t="s">
        <v>28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74</v>
      </c>
      <c r="C163" s="89" t="s">
        <v>28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74</v>
      </c>
      <c r="C164" s="89" t="s">
        <v>28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74</v>
      </c>
      <c r="C165" s="89" t="s">
        <v>28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74</v>
      </c>
      <c r="C166" s="89" t="s">
        <v>28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74</v>
      </c>
      <c r="C167" s="89" t="s">
        <v>28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74</v>
      </c>
      <c r="C168" s="89" t="s">
        <v>28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74</v>
      </c>
      <c r="C169" s="89" t="s">
        <v>29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74</v>
      </c>
      <c r="C170" s="89" t="s">
        <v>29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74</v>
      </c>
      <c r="C171" s="89" t="s">
        <v>29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74</v>
      </c>
      <c r="C172" s="89" t="s">
        <v>29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74</v>
      </c>
      <c r="C173" s="89" t="s">
        <v>29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74</v>
      </c>
      <c r="C174" s="89" t="s">
        <v>29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74</v>
      </c>
      <c r="C175" s="89" t="s">
        <v>29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74</v>
      </c>
      <c r="C176" s="89" t="s">
        <v>29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74</v>
      </c>
      <c r="C177" s="89" t="s">
        <v>29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74</v>
      </c>
      <c r="C178" s="89" t="s">
        <v>29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74</v>
      </c>
      <c r="C179" s="89" t="s">
        <v>29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74</v>
      </c>
      <c r="C180" s="89" t="s">
        <v>29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74</v>
      </c>
      <c r="C181" s="89" t="s">
        <v>29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74</v>
      </c>
      <c r="C182" s="89" t="s">
        <v>30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74</v>
      </c>
      <c r="C183" s="89" t="s">
        <v>30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74</v>
      </c>
      <c r="C184" s="89" t="s">
        <v>30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74</v>
      </c>
      <c r="C185" s="89" t="s">
        <v>30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74</v>
      </c>
      <c r="C186" s="89" t="s">
        <v>30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74</v>
      </c>
      <c r="C187" s="89" t="s">
        <v>30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74</v>
      </c>
      <c r="C188" s="89" t="s">
        <v>30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74</v>
      </c>
      <c r="C189" s="89" t="s">
        <v>30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74</v>
      </c>
      <c r="C190" s="89" t="s">
        <v>30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74</v>
      </c>
      <c r="C191" s="89" t="s">
        <v>30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74</v>
      </c>
      <c r="C192" s="89" t="s">
        <v>30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74</v>
      </c>
      <c r="C193" s="89" t="s">
        <v>30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74</v>
      </c>
      <c r="C194" s="89" t="s">
        <v>30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74</v>
      </c>
      <c r="C195" s="89" t="s">
        <v>30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74</v>
      </c>
      <c r="C196" s="89" t="s">
        <v>30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74</v>
      </c>
      <c r="C197" s="89" t="s">
        <v>30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74</v>
      </c>
      <c r="C198" s="89" t="s">
        <v>31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74</v>
      </c>
      <c r="C199" s="89" t="s">
        <v>31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74</v>
      </c>
      <c r="C200" s="89" t="s">
        <v>31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74</v>
      </c>
      <c r="C201" s="89" t="s">
        <v>31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74</v>
      </c>
      <c r="C202" s="89" t="s">
        <v>31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74</v>
      </c>
      <c r="C203" s="89" t="s">
        <v>31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74</v>
      </c>
      <c r="C204" s="89" t="s">
        <v>31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74</v>
      </c>
      <c r="C205" s="89" t="s">
        <v>31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74</v>
      </c>
      <c r="C206" s="89" t="s">
        <v>31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74</v>
      </c>
      <c r="C207" s="89" t="s">
        <v>31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74</v>
      </c>
      <c r="C208" s="89" t="s">
        <v>31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74</v>
      </c>
      <c r="C209" s="89" t="s">
        <v>31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74</v>
      </c>
      <c r="C210" s="89" t="s">
        <v>31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74</v>
      </c>
      <c r="C211" s="89" t="s">
        <v>31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74</v>
      </c>
      <c r="C212" s="89" t="s">
        <v>31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74</v>
      </c>
      <c r="C213" s="89" t="s">
        <v>31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74</v>
      </c>
      <c r="C214" s="89" t="s">
        <v>31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74</v>
      </c>
      <c r="C215" s="89" t="s">
        <v>31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74</v>
      </c>
      <c r="C216" s="89" t="s">
        <v>32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74</v>
      </c>
      <c r="C217" s="89" t="s">
        <v>32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74</v>
      </c>
      <c r="C218" s="89" t="s">
        <v>32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74</v>
      </c>
      <c r="C219" s="89" t="s">
        <v>32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74</v>
      </c>
      <c r="C220" s="89" t="s">
        <v>32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74</v>
      </c>
      <c r="C221" s="89" t="s">
        <v>32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74</v>
      </c>
      <c r="C222" s="89" t="s">
        <v>32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74</v>
      </c>
      <c r="C223" s="89" t="s">
        <v>32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74</v>
      </c>
      <c r="C224" s="89" t="s">
        <v>32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74</v>
      </c>
      <c r="C225" s="89" t="s">
        <v>32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74</v>
      </c>
      <c r="C226" s="89" t="s">
        <v>32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74</v>
      </c>
      <c r="C227" s="89" t="s">
        <v>32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74</v>
      </c>
      <c r="C228" s="89" t="s">
        <v>32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74</v>
      </c>
      <c r="C229" s="89" t="s">
        <v>32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74</v>
      </c>
      <c r="C230" s="89" t="s">
        <v>32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74</v>
      </c>
      <c r="C231" s="89" t="s">
        <v>32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74</v>
      </c>
      <c r="C232" s="89" t="s">
        <v>32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74</v>
      </c>
      <c r="C233" s="89" t="s">
        <v>32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74</v>
      </c>
      <c r="C234" s="89" t="s">
        <v>32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74</v>
      </c>
      <c r="C235" s="89" t="s">
        <v>32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74</v>
      </c>
      <c r="C236" s="89" t="s">
        <v>32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74</v>
      </c>
      <c r="C237" s="89" t="s">
        <v>33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74</v>
      </c>
      <c r="C238" s="89" t="s">
        <v>33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74</v>
      </c>
      <c r="C239" s="89" t="s">
        <v>33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74</v>
      </c>
      <c r="C240" s="89" t="s">
        <v>33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74</v>
      </c>
      <c r="C241" s="89" t="s">
        <v>33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74</v>
      </c>
      <c r="C242" s="89" t="s">
        <v>33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74</v>
      </c>
      <c r="C243" s="89" t="s">
        <v>33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74</v>
      </c>
      <c r="C244" s="89" t="s">
        <v>33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74</v>
      </c>
      <c r="C245" s="89" t="s">
        <v>33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74</v>
      </c>
      <c r="C246" s="89" t="s">
        <v>33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74</v>
      </c>
      <c r="C247" s="89" t="s">
        <v>33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74</v>
      </c>
      <c r="C248" s="89" t="s">
        <v>33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74</v>
      </c>
      <c r="C249" s="89" t="s">
        <v>33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74</v>
      </c>
      <c r="C250" s="89" t="s">
        <v>33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74</v>
      </c>
      <c r="C251" s="89" t="s">
        <v>33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74</v>
      </c>
      <c r="C252" s="89" t="s">
        <v>33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74</v>
      </c>
      <c r="C253" s="89" t="s">
        <v>33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74</v>
      </c>
      <c r="C254" s="89" t="s">
        <v>33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74</v>
      </c>
      <c r="C255" s="89" t="s">
        <v>33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74</v>
      </c>
      <c r="C256" s="89" t="s">
        <v>33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74</v>
      </c>
      <c r="C257" s="89" t="s">
        <v>33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74</v>
      </c>
      <c r="C258" s="89" t="s">
        <v>33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74</v>
      </c>
      <c r="C259" s="89" t="s">
        <v>34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74</v>
      </c>
      <c r="C260" s="89" t="s">
        <v>34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74</v>
      </c>
      <c r="C261" s="89" t="s">
        <v>34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74</v>
      </c>
      <c r="C262" s="89" t="s">
        <v>34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74</v>
      </c>
      <c r="C263" s="89" t="s">
        <v>34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74</v>
      </c>
      <c r="C264" s="89" t="s">
        <v>34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74</v>
      </c>
      <c r="C265" s="89" t="s">
        <v>34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74</v>
      </c>
      <c r="C266" s="89" t="s">
        <v>34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74</v>
      </c>
      <c r="C267" s="89" t="s">
        <v>34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74</v>
      </c>
      <c r="C268" s="89" t="s">
        <v>34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74</v>
      </c>
      <c r="C269" s="89" t="s">
        <v>34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74</v>
      </c>
      <c r="C270" s="89" t="s">
        <v>34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74</v>
      </c>
      <c r="C271" s="89" t="s">
        <v>34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74</v>
      </c>
      <c r="C272" s="89" t="s">
        <v>34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74</v>
      </c>
      <c r="C273" s="89" t="s">
        <v>34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74</v>
      </c>
      <c r="C274" s="89" t="s">
        <v>34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74</v>
      </c>
      <c r="C275" s="89" t="s">
        <v>34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74</v>
      </c>
      <c r="C276" s="89" t="s">
        <v>34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74</v>
      </c>
      <c r="C277" s="89" t="s">
        <v>34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74</v>
      </c>
      <c r="C278" s="89" t="s">
        <v>34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74</v>
      </c>
      <c r="C279" s="89" t="s">
        <v>34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74</v>
      </c>
      <c r="C280" s="89" t="s">
        <v>34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74</v>
      </c>
      <c r="C281" s="89" t="s">
        <v>34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74</v>
      </c>
      <c r="C282" s="89" t="s">
        <v>34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74</v>
      </c>
      <c r="C283" s="89" t="s">
        <v>34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74</v>
      </c>
      <c r="C284" s="89" t="s">
        <v>34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74</v>
      </c>
      <c r="C285" s="89" t="s">
        <v>34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74</v>
      </c>
      <c r="C286" s="89" t="s">
        <v>34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74</v>
      </c>
      <c r="C287" s="89" t="s">
        <v>34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74</v>
      </c>
      <c r="C288" s="89" t="s">
        <v>34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74</v>
      </c>
      <c r="C289" s="89" t="s">
        <v>34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74</v>
      </c>
      <c r="C290" s="89" t="s">
        <v>34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74</v>
      </c>
      <c r="C291" s="89" t="s">
        <v>35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74</v>
      </c>
      <c r="C292" s="89" t="s">
        <v>35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74</v>
      </c>
      <c r="C293" s="89" t="s">
        <v>35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74</v>
      </c>
      <c r="C294" s="89" t="s">
        <v>35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74</v>
      </c>
      <c r="C295" s="89" t="s">
        <v>35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74</v>
      </c>
      <c r="C296" s="89" t="s">
        <v>36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74</v>
      </c>
      <c r="C297" s="89" t="s">
        <v>36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74</v>
      </c>
      <c r="C298" s="89" t="s">
        <v>36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74</v>
      </c>
      <c r="C299" s="89" t="s">
        <v>36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74</v>
      </c>
      <c r="C300" s="89" t="s">
        <v>36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74</v>
      </c>
      <c r="C301" s="89" t="s">
        <v>36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74</v>
      </c>
      <c r="C302" s="89" t="s">
        <v>36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74</v>
      </c>
      <c r="C303" s="89" t="s">
        <v>36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74</v>
      </c>
      <c r="C304" s="89" t="s">
        <v>36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74</v>
      </c>
      <c r="C305" s="89" t="s">
        <v>36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74</v>
      </c>
      <c r="C306" s="89" t="s">
        <v>36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74</v>
      </c>
      <c r="C307" s="89" t="s">
        <v>36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74</v>
      </c>
      <c r="C308" s="89" t="s">
        <v>36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74</v>
      </c>
      <c r="C309" s="89" t="s">
        <v>36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74</v>
      </c>
      <c r="C310" s="89" t="s">
        <v>36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74</v>
      </c>
      <c r="C311" s="89" t="s">
        <v>36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74</v>
      </c>
      <c r="C312" s="89" t="s">
        <v>36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74</v>
      </c>
      <c r="C313" s="89" t="s">
        <v>36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74</v>
      </c>
      <c r="C314" s="89" t="s">
        <v>36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74</v>
      </c>
      <c r="C315" s="89" t="s">
        <v>36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74</v>
      </c>
      <c r="C316" s="89" t="s">
        <v>36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74</v>
      </c>
      <c r="C317" s="89" t="s">
        <v>36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74</v>
      </c>
      <c r="C318" s="89" t="s">
        <v>37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74</v>
      </c>
      <c r="C319" s="89" t="s">
        <v>37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74</v>
      </c>
      <c r="C320" s="89" t="s">
        <v>37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74</v>
      </c>
      <c r="C321" s="89" t="s">
        <v>37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74</v>
      </c>
      <c r="C322" s="89" t="s">
        <v>37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74</v>
      </c>
      <c r="C323" s="89" t="s">
        <v>37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74</v>
      </c>
      <c r="C324" s="89" t="s">
        <v>37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74</v>
      </c>
      <c r="C325" s="89" t="s">
        <v>37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74</v>
      </c>
      <c r="C326" s="89" t="s">
        <v>37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74</v>
      </c>
      <c r="C327" s="89" t="s">
        <v>37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74</v>
      </c>
      <c r="C328" s="89" t="s">
        <v>37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74</v>
      </c>
      <c r="C329" s="89" t="s">
        <v>37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74</v>
      </c>
      <c r="C330" s="89" t="s">
        <v>37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74</v>
      </c>
      <c r="C331" s="89" t="s">
        <v>37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74</v>
      </c>
      <c r="C332" s="89" t="s">
        <v>37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74</v>
      </c>
      <c r="C333" s="89" t="s">
        <v>37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74</v>
      </c>
      <c r="C334" s="89" t="s">
        <v>37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74</v>
      </c>
      <c r="C335" s="89" t="s">
        <v>37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74</v>
      </c>
      <c r="C336" s="89" t="s">
        <v>37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74</v>
      </c>
      <c r="C337" s="89" t="s">
        <v>37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74</v>
      </c>
      <c r="C338" s="89" t="s">
        <v>37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74</v>
      </c>
      <c r="C339" s="89" t="s">
        <v>37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74</v>
      </c>
      <c r="C340" s="89" t="s">
        <v>37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74</v>
      </c>
      <c r="C341" s="89" t="s">
        <v>37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74</v>
      </c>
      <c r="C342" s="89" t="s">
        <v>37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74</v>
      </c>
      <c r="C343" s="89" t="s">
        <v>37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74</v>
      </c>
      <c r="C344" s="89" t="s">
        <v>38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74</v>
      </c>
      <c r="C345" s="89" t="s">
        <v>38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74</v>
      </c>
      <c r="C346" s="89" t="s">
        <v>38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74</v>
      </c>
      <c r="C347" s="89" t="s">
        <v>38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74</v>
      </c>
      <c r="C348" s="89" t="s">
        <v>38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74</v>
      </c>
      <c r="C349" s="89" t="s">
        <v>38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74</v>
      </c>
      <c r="C350" s="89" t="s">
        <v>38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74</v>
      </c>
      <c r="C351" s="89" t="s">
        <v>38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74</v>
      </c>
      <c r="C352" s="89" t="s">
        <v>38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74</v>
      </c>
      <c r="C353" s="89" t="s">
        <v>38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74</v>
      </c>
      <c r="C354" s="89" t="s">
        <v>38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74</v>
      </c>
      <c r="C355" s="89" t="s">
        <v>38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74</v>
      </c>
      <c r="C356" s="89" t="s">
        <v>38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74</v>
      </c>
      <c r="C357" s="89" t="s">
        <v>38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74</v>
      </c>
      <c r="C358" s="89" t="s">
        <v>38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74</v>
      </c>
      <c r="C359" s="89" t="s">
        <v>38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74</v>
      </c>
      <c r="C360" s="89" t="s">
        <v>38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74</v>
      </c>
      <c r="C361" s="89" t="s">
        <v>38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74</v>
      </c>
      <c r="C362" s="89" t="s">
        <v>38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74</v>
      </c>
      <c r="C363" s="89" t="s">
        <v>38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74</v>
      </c>
      <c r="C364" s="89" t="s">
        <v>38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74</v>
      </c>
      <c r="C365" s="89" t="s">
        <v>38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74</v>
      </c>
      <c r="C366" s="89" t="s">
        <v>38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74</v>
      </c>
      <c r="C367" s="89" t="s">
        <v>38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74</v>
      </c>
      <c r="C368" s="89" t="s">
        <v>38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74</v>
      </c>
      <c r="C369" s="89" t="s">
        <v>38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74</v>
      </c>
      <c r="C370" s="89" t="s">
        <v>38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74</v>
      </c>
      <c r="C371" s="89" t="s">
        <v>38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74</v>
      </c>
      <c r="C372" s="89" t="s">
        <v>38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74</v>
      </c>
      <c r="C373" s="89" t="s">
        <v>38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74</v>
      </c>
      <c r="C374" s="89" t="s">
        <v>38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74</v>
      </c>
      <c r="C375" s="89" t="s">
        <v>38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74</v>
      </c>
      <c r="C376" s="89" t="s">
        <v>38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74</v>
      </c>
      <c r="C377" s="89" t="s">
        <v>38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74</v>
      </c>
      <c r="C378" s="89" t="s">
        <v>38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74</v>
      </c>
      <c r="C379" s="89" t="s">
        <v>38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74</v>
      </c>
      <c r="C380" s="89" t="s">
        <v>38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74</v>
      </c>
      <c r="C381" s="89" t="s">
        <v>38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74</v>
      </c>
      <c r="C382" s="89" t="s">
        <v>38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74</v>
      </c>
      <c r="C383" s="89" t="s">
        <v>38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74</v>
      </c>
      <c r="C384" s="89" t="s">
        <v>38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74</v>
      </c>
      <c r="C385" s="89" t="s">
        <v>38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74</v>
      </c>
      <c r="C386" s="89" t="s">
        <v>39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74</v>
      </c>
      <c r="C387" s="89" t="s">
        <v>39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74</v>
      </c>
      <c r="C388" s="89" t="s">
        <v>39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74</v>
      </c>
      <c r="C389" s="89" t="s">
        <v>39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74</v>
      </c>
      <c r="C390" s="89" t="s">
        <v>39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74</v>
      </c>
      <c r="C391" s="89" t="s">
        <v>39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74</v>
      </c>
      <c r="C392" s="89" t="s">
        <v>39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74</v>
      </c>
      <c r="C393" s="89" t="s">
        <v>39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74</v>
      </c>
      <c r="C394" s="89" t="s">
        <v>39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74</v>
      </c>
      <c r="C395" s="89" t="s">
        <v>39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74</v>
      </c>
      <c r="C396" s="89" t="s">
        <v>39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74</v>
      </c>
      <c r="C397" s="89" t="s">
        <v>39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74</v>
      </c>
      <c r="C398" s="89" t="s">
        <v>39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74</v>
      </c>
      <c r="C399" s="89" t="s">
        <v>39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74</v>
      </c>
      <c r="C400" s="89" t="s">
        <v>39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74</v>
      </c>
      <c r="C401" s="89" t="s">
        <v>39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74</v>
      </c>
      <c r="C402" s="89" t="s">
        <v>39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74</v>
      </c>
      <c r="C403" s="89" t="s">
        <v>39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74</v>
      </c>
      <c r="C404" s="89" t="s">
        <v>39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74</v>
      </c>
      <c r="C405" s="89" t="s">
        <v>39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74</v>
      </c>
      <c r="C406" s="89" t="s">
        <v>39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74</v>
      </c>
      <c r="C407" s="89" t="s">
        <v>39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74</v>
      </c>
      <c r="C408" s="89" t="s">
        <v>39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74</v>
      </c>
      <c r="C409" s="89" t="s">
        <v>39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74</v>
      </c>
      <c r="C410" s="89" t="s">
        <v>39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74</v>
      </c>
      <c r="C411" s="89" t="s">
        <v>39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74</v>
      </c>
      <c r="C412" s="89" t="s">
        <v>39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74</v>
      </c>
      <c r="C413" s="89" t="s">
        <v>39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74</v>
      </c>
      <c r="C414" s="89" t="s">
        <v>39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74</v>
      </c>
      <c r="C415" s="89" t="s">
        <v>39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74</v>
      </c>
      <c r="C416" s="89" t="s">
        <v>39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74</v>
      </c>
      <c r="C417" s="89" t="s">
        <v>39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74</v>
      </c>
      <c r="C418" s="89" t="s">
        <v>39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74</v>
      </c>
      <c r="C419" s="89" t="s">
        <v>39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74</v>
      </c>
      <c r="C420" s="89" t="s">
        <v>39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74</v>
      </c>
      <c r="C421" s="89" t="s">
        <v>39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74</v>
      </c>
      <c r="C422" s="89" t="s">
        <v>39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74</v>
      </c>
      <c r="C423" s="89" t="s">
        <v>39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74</v>
      </c>
      <c r="C424" s="89" t="s">
        <v>39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74</v>
      </c>
      <c r="C425" s="89" t="s">
        <v>39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74</v>
      </c>
      <c r="C426" s="89" t="s">
        <v>39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74</v>
      </c>
      <c r="C427" s="89" t="s">
        <v>39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74</v>
      </c>
      <c r="C428" s="89" t="s">
        <v>39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74</v>
      </c>
      <c r="C429" s="89" t="s">
        <v>39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74</v>
      </c>
      <c r="C430" s="89" t="s">
        <v>39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74</v>
      </c>
      <c r="C431" s="89" t="s">
        <v>39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74</v>
      </c>
      <c r="C432" s="89" t="s">
        <v>40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74</v>
      </c>
      <c r="C433" s="89" t="s">
        <v>40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74</v>
      </c>
      <c r="C434" s="89" t="s">
        <v>40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74</v>
      </c>
      <c r="C435" s="89" t="s">
        <v>40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74</v>
      </c>
      <c r="C436" s="89" t="s">
        <v>40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74</v>
      </c>
      <c r="C437" s="89" t="s">
        <v>40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74</v>
      </c>
      <c r="C438" s="89" t="s">
        <v>40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74</v>
      </c>
      <c r="C439" s="89" t="s">
        <v>40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74</v>
      </c>
      <c r="C440" s="89" t="s">
        <v>40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74</v>
      </c>
      <c r="C441" s="89" t="s">
        <v>40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74</v>
      </c>
      <c r="C442" s="89" t="s">
        <v>40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74</v>
      </c>
      <c r="C443" s="89" t="s">
        <v>40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74</v>
      </c>
      <c r="C444" s="89" t="s">
        <v>40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74</v>
      </c>
      <c r="C445" s="89" t="s">
        <v>40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74</v>
      </c>
      <c r="C446" s="89" t="s">
        <v>40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74</v>
      </c>
      <c r="C447" s="89" t="s">
        <v>40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74</v>
      </c>
      <c r="C448" s="89" t="s">
        <v>40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74</v>
      </c>
      <c r="C449" s="89" t="s">
        <v>40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74</v>
      </c>
      <c r="C450" s="89" t="s">
        <v>40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74</v>
      </c>
      <c r="C451" s="89" t="s">
        <v>40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74</v>
      </c>
      <c r="C452" s="89" t="s">
        <v>40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74</v>
      </c>
      <c r="C453" s="89" t="s">
        <v>40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74</v>
      </c>
      <c r="C454" s="89" t="s">
        <v>40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74</v>
      </c>
      <c r="C455" s="89" t="s">
        <v>40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74</v>
      </c>
      <c r="C456" s="89" t="s">
        <v>40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74</v>
      </c>
      <c r="C457" s="89" t="s">
        <v>40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74</v>
      </c>
      <c r="C458" s="89" t="s">
        <v>40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74</v>
      </c>
      <c r="C459" s="89" t="s">
        <v>40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74</v>
      </c>
      <c r="C460" s="89" t="s">
        <v>40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74</v>
      </c>
      <c r="C461" s="89" t="s">
        <v>40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74</v>
      </c>
      <c r="C462" s="89" t="s">
        <v>40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74</v>
      </c>
      <c r="C463" s="89" t="s">
        <v>40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74</v>
      </c>
      <c r="C464" s="89" t="s">
        <v>40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74</v>
      </c>
      <c r="C465" s="89" t="s">
        <v>40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74</v>
      </c>
      <c r="C466" s="89" t="s">
        <v>40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74</v>
      </c>
      <c r="C467" s="89" t="s">
        <v>40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74</v>
      </c>
      <c r="C468" s="89" t="s">
        <v>40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74</v>
      </c>
      <c r="C469" s="89" t="s">
        <v>40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74</v>
      </c>
      <c r="C470" s="89" t="s">
        <v>40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74</v>
      </c>
      <c r="C471" s="89" t="s">
        <v>40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74</v>
      </c>
      <c r="C472" s="89" t="s">
        <v>40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74</v>
      </c>
      <c r="C473" s="89" t="s">
        <v>40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74</v>
      </c>
      <c r="C474" s="89" t="s">
        <v>40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74</v>
      </c>
      <c r="C475" s="89" t="s">
        <v>41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74</v>
      </c>
      <c r="C476" s="89" t="s">
        <v>41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74</v>
      </c>
      <c r="C477" s="89" t="s">
        <v>41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74</v>
      </c>
      <c r="C478" s="89" t="s">
        <v>41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74</v>
      </c>
      <c r="C479" s="89" t="s">
        <v>41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74</v>
      </c>
      <c r="C480" s="89" t="s">
        <v>41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74</v>
      </c>
      <c r="C481" s="89" t="s">
        <v>41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74</v>
      </c>
      <c r="C482" s="89" t="s">
        <v>41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74</v>
      </c>
      <c r="C483" s="89" t="s">
        <v>41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74</v>
      </c>
      <c r="C484" s="89" t="s">
        <v>41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74</v>
      </c>
      <c r="C485" s="89" t="s">
        <v>41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74</v>
      </c>
      <c r="C486" s="89" t="s">
        <v>41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74</v>
      </c>
      <c r="C487" s="89" t="s">
        <v>41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74</v>
      </c>
      <c r="C488" s="89" t="s">
        <v>41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74</v>
      </c>
      <c r="C489" s="89" t="s">
        <v>41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74</v>
      </c>
      <c r="C490" s="89" t="s">
        <v>41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74</v>
      </c>
      <c r="C491" s="89" t="s">
        <v>41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74</v>
      </c>
      <c r="C492" s="89" t="s">
        <v>41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74</v>
      </c>
      <c r="C493" s="89" t="s">
        <v>41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74</v>
      </c>
      <c r="C494" s="89" t="s">
        <v>41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74</v>
      </c>
      <c r="C495" s="89" t="s">
        <v>41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74</v>
      </c>
      <c r="C496" s="89" t="s">
        <v>41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74</v>
      </c>
      <c r="C497" s="89" t="s">
        <v>41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74</v>
      </c>
      <c r="C498" s="89" t="s">
        <v>41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74</v>
      </c>
      <c r="C499" s="89" t="s">
        <v>41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74</v>
      </c>
      <c r="C500" s="89" t="s">
        <v>41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74</v>
      </c>
      <c r="C501" s="89" t="s">
        <v>41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74</v>
      </c>
      <c r="C502" s="89" t="s">
        <v>42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74</v>
      </c>
      <c r="C503" s="89" t="s">
        <v>42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74</v>
      </c>
      <c r="C504" s="89" t="s">
        <v>42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74</v>
      </c>
      <c r="C505" s="89" t="s">
        <v>42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74</v>
      </c>
      <c r="C506" s="89" t="s">
        <v>42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74</v>
      </c>
      <c r="C507" s="89" t="s">
        <v>42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74</v>
      </c>
      <c r="C508" s="89" t="s">
        <v>42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74</v>
      </c>
      <c r="C509" s="89" t="s">
        <v>42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74</v>
      </c>
      <c r="C510" s="89" t="s">
        <v>42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74</v>
      </c>
      <c r="C511" s="89" t="s">
        <v>42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74</v>
      </c>
      <c r="C512" s="89" t="s">
        <v>42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74</v>
      </c>
      <c r="C513" s="89" t="s">
        <v>42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74</v>
      </c>
      <c r="C514" s="89" t="s">
        <v>42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74</v>
      </c>
      <c r="C515" s="89" t="s">
        <v>42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74</v>
      </c>
      <c r="C516" s="89" t="s">
        <v>42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74</v>
      </c>
      <c r="C517" s="89" t="s">
        <v>42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74</v>
      </c>
      <c r="C518" s="89" t="s">
        <v>42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74</v>
      </c>
      <c r="C519" s="89" t="s">
        <v>42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74</v>
      </c>
      <c r="C520" s="89" t="s">
        <v>42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74</v>
      </c>
      <c r="C521" s="89" t="s">
        <v>42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74</v>
      </c>
      <c r="C522" s="89" t="s">
        <v>42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74</v>
      </c>
      <c r="C523" s="89" t="s">
        <v>42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74</v>
      </c>
      <c r="C524" s="89" t="s">
        <v>42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74</v>
      </c>
      <c r="C525" s="89" t="s">
        <v>42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74</v>
      </c>
      <c r="C526" s="89" t="s">
        <v>42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74</v>
      </c>
      <c r="C527" s="89" t="s">
        <v>42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74</v>
      </c>
      <c r="C528" s="89" t="s">
        <v>42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74</v>
      </c>
      <c r="C529" s="89" t="s">
        <v>42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74</v>
      </c>
      <c r="C530" s="89" t="s">
        <v>42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74</v>
      </c>
      <c r="C531" s="89" t="s">
        <v>42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74</v>
      </c>
      <c r="C532" s="89" t="s">
        <v>43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74</v>
      </c>
      <c r="C533" s="89" t="s">
        <v>43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74</v>
      </c>
      <c r="C534" s="89" t="s">
        <v>43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74</v>
      </c>
      <c r="C535" s="89" t="s">
        <v>43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74</v>
      </c>
      <c r="C536" s="89" t="s">
        <v>43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74</v>
      </c>
      <c r="C537" s="89" t="s">
        <v>43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74</v>
      </c>
      <c r="C538" s="89" t="s">
        <v>43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74</v>
      </c>
      <c r="C539" s="89" t="s">
        <v>43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74</v>
      </c>
      <c r="C540" s="89" t="s">
        <v>43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74</v>
      </c>
      <c r="C541" s="89" t="s">
        <v>43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74</v>
      </c>
      <c r="C542" s="89" t="s">
        <v>43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74</v>
      </c>
      <c r="C543" s="89" t="s">
        <v>43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74</v>
      </c>
      <c r="C544" s="89" t="s">
        <v>43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74</v>
      </c>
      <c r="C545" s="89" t="s">
        <v>43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74</v>
      </c>
      <c r="C546" s="89" t="s">
        <v>43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74</v>
      </c>
      <c r="C547" s="89" t="s">
        <v>43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74</v>
      </c>
      <c r="C548" s="89" t="s">
        <v>43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74</v>
      </c>
      <c r="C549" s="89" t="s">
        <v>43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74</v>
      </c>
      <c r="C550" s="89" t="s">
        <v>43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74</v>
      </c>
      <c r="C551" s="89" t="s">
        <v>43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74</v>
      </c>
      <c r="C552" s="89" t="s">
        <v>43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74</v>
      </c>
      <c r="C553" s="89" t="s">
        <v>43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74</v>
      </c>
      <c r="C554" s="89" t="s">
        <v>43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74</v>
      </c>
      <c r="C555" s="89" t="s">
        <v>43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74</v>
      </c>
      <c r="C556" s="89" t="s">
        <v>43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74</v>
      </c>
      <c r="C557" s="89" t="s">
        <v>43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74</v>
      </c>
      <c r="C558" s="89" t="s">
        <v>43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74</v>
      </c>
      <c r="C559" s="89" t="s">
        <v>44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74</v>
      </c>
      <c r="C560" s="89" t="s">
        <v>44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74</v>
      </c>
      <c r="C561" s="89" t="s">
        <v>44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74</v>
      </c>
      <c r="C562" s="89" t="s">
        <v>44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74</v>
      </c>
      <c r="C563" s="89" t="s">
        <v>44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74</v>
      </c>
      <c r="C564" s="89" t="s">
        <v>44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74</v>
      </c>
      <c r="C565" s="89" t="s">
        <v>44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74</v>
      </c>
      <c r="C566" s="89" t="s">
        <v>44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74</v>
      </c>
      <c r="C567" s="89" t="s">
        <v>44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74</v>
      </c>
      <c r="C568" s="89" t="s">
        <v>44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74</v>
      </c>
      <c r="C569" s="89" t="s">
        <v>44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74</v>
      </c>
      <c r="C570" s="89" t="s">
        <v>44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74</v>
      </c>
      <c r="C571" s="89" t="s">
        <v>44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74</v>
      </c>
      <c r="C572" s="89" t="s">
        <v>44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74</v>
      </c>
      <c r="C573" s="89" t="s">
        <v>44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74</v>
      </c>
      <c r="C574" s="89" t="s">
        <v>44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74</v>
      </c>
      <c r="C575" s="89" t="s">
        <v>44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74</v>
      </c>
      <c r="C576" s="89" t="s">
        <v>44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74</v>
      </c>
      <c r="C577" s="89" t="s">
        <v>44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74</v>
      </c>
      <c r="C578" s="89" t="s">
        <v>44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74</v>
      </c>
      <c r="C579" s="89" t="s">
        <v>44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74</v>
      </c>
      <c r="C580" s="89" t="s">
        <v>44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74</v>
      </c>
      <c r="C581" s="89" t="s">
        <v>44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74</v>
      </c>
      <c r="C582" s="89" t="s">
        <v>44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74</v>
      </c>
      <c r="C583" s="89" t="s">
        <v>44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74</v>
      </c>
      <c r="C584" s="89" t="s">
        <v>44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74</v>
      </c>
      <c r="C585" s="89" t="s">
        <v>44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74</v>
      </c>
      <c r="C586" s="89" t="s">
        <v>44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74</v>
      </c>
      <c r="C587" s="89" t="s">
        <v>45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74</v>
      </c>
      <c r="C588" s="89" t="s">
        <v>45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74</v>
      </c>
      <c r="C589" s="89" t="s">
        <v>45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74</v>
      </c>
      <c r="C590" s="89" t="s">
        <v>45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74</v>
      </c>
      <c r="C591" s="89" t="s">
        <v>45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74</v>
      </c>
      <c r="C592" s="89" t="s">
        <v>45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74</v>
      </c>
      <c r="C593" s="89" t="s">
        <v>45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74</v>
      </c>
      <c r="C594" s="89" t="s">
        <v>45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74</v>
      </c>
      <c r="C595" s="89" t="s">
        <v>45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74</v>
      </c>
      <c r="C596" s="89" t="s">
        <v>45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74</v>
      </c>
      <c r="C597" s="89" t="s">
        <v>45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74</v>
      </c>
      <c r="C598" s="89" t="s">
        <v>45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74</v>
      </c>
      <c r="C599" s="89" t="s">
        <v>45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74</v>
      </c>
      <c r="C600" s="89" t="s">
        <v>45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74</v>
      </c>
      <c r="C601" s="89">
        <v>43952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74</v>
      </c>
      <c r="C602" s="90">
        <v>43952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74</v>
      </c>
      <c r="C603" s="90">
        <v>43952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74</v>
      </c>
      <c r="C604" s="90">
        <v>43952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74</v>
      </c>
      <c r="C605" s="90">
        <v>43952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74</v>
      </c>
      <c r="C606" s="90">
        <v>43952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74</v>
      </c>
      <c r="C607" s="90">
        <v>43952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74</v>
      </c>
      <c r="C608" s="90">
        <v>43952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74</v>
      </c>
      <c r="C609" s="90">
        <v>43952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74</v>
      </c>
      <c r="C610" s="90">
        <v>43952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74</v>
      </c>
      <c r="C611" s="90">
        <v>43952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74</v>
      </c>
      <c r="C612" s="90">
        <v>43952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74</v>
      </c>
      <c r="C613" s="90">
        <v>43952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74</v>
      </c>
      <c r="C614" s="90">
        <v>43952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74</v>
      </c>
      <c r="C615" s="90">
        <v>43952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74</v>
      </c>
      <c r="C616" s="90">
        <v>43952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74</v>
      </c>
      <c r="C617" s="90">
        <v>43952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74</v>
      </c>
      <c r="C618" s="90">
        <v>43952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74</v>
      </c>
      <c r="C619" s="90">
        <v>43952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74</v>
      </c>
      <c r="C620" s="90">
        <v>43952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74</v>
      </c>
      <c r="C621" s="90">
        <v>43952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74</v>
      </c>
      <c r="C622" s="90">
        <v>43952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74</v>
      </c>
      <c r="C623" s="90">
        <v>43952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74</v>
      </c>
      <c r="C624" s="90">
        <v>43952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74</v>
      </c>
      <c r="C625" s="90">
        <v>43952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74</v>
      </c>
      <c r="C626" s="90">
        <v>43952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74</v>
      </c>
      <c r="C627" s="90">
        <v>43952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74</v>
      </c>
      <c r="C628" s="90">
        <v>43952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74</v>
      </c>
      <c r="C629" s="90">
        <v>43952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74</v>
      </c>
      <c r="C630" s="90">
        <v>43952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74</v>
      </c>
      <c r="C631" s="90">
        <v>43952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74</v>
      </c>
      <c r="C632" s="90">
        <v>43952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74</v>
      </c>
      <c r="C633" s="90">
        <v>43952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74</v>
      </c>
      <c r="C634" s="90">
        <v>43952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74</v>
      </c>
      <c r="C635" s="90">
        <v>43952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74</v>
      </c>
      <c r="C636" s="90">
        <v>43952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74</v>
      </c>
      <c r="C637" s="90">
        <v>43952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74</v>
      </c>
      <c r="C638" s="90">
        <v>43952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74</v>
      </c>
      <c r="C639" s="90">
        <v>43952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74</v>
      </c>
      <c r="C640" s="90">
        <v>43952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74</v>
      </c>
      <c r="C641" s="90">
        <v>43952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74</v>
      </c>
      <c r="C642" s="90">
        <v>43952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74</v>
      </c>
      <c r="C643" s="90">
        <v>43952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74</v>
      </c>
      <c r="C644" s="90">
        <v>43952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74</v>
      </c>
      <c r="C645" s="90">
        <v>43952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74</v>
      </c>
      <c r="C646" s="89">
        <v>43953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74</v>
      </c>
      <c r="C647" s="90">
        <v>43953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74</v>
      </c>
      <c r="C648" s="90">
        <v>43953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74</v>
      </c>
      <c r="C649" s="90">
        <v>43953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74</v>
      </c>
      <c r="C650" s="90">
        <v>43953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74</v>
      </c>
      <c r="C651" s="90">
        <v>43953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74</v>
      </c>
      <c r="C652" s="90">
        <v>43953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74</v>
      </c>
      <c r="C653" s="90">
        <v>43953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74</v>
      </c>
      <c r="C654" s="90">
        <v>43953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74</v>
      </c>
      <c r="C655" s="90">
        <v>43953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74</v>
      </c>
      <c r="C656" s="90">
        <v>43953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74</v>
      </c>
      <c r="C657" s="90">
        <v>43953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74</v>
      </c>
      <c r="C658" s="90">
        <v>43953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74</v>
      </c>
      <c r="C659" s="90">
        <v>43953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74</v>
      </c>
      <c r="C660" s="90">
        <v>43953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74</v>
      </c>
      <c r="C661" s="90">
        <v>43953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74</v>
      </c>
      <c r="C662" s="90">
        <v>43953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74</v>
      </c>
      <c r="C663" s="90">
        <v>43953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74</v>
      </c>
      <c r="C664" s="90">
        <v>43953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74</v>
      </c>
      <c r="C665" s="90">
        <v>43953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74</v>
      </c>
      <c r="C666" s="90">
        <v>43953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74</v>
      </c>
      <c r="C667" s="90">
        <v>43953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74</v>
      </c>
      <c r="C668" s="90">
        <v>43953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74</v>
      </c>
      <c r="C669" s="90">
        <v>43953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74</v>
      </c>
      <c r="C670" s="90">
        <v>43953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74</v>
      </c>
      <c r="C671" s="90">
        <v>43953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74</v>
      </c>
      <c r="C672" s="90">
        <v>43953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74</v>
      </c>
      <c r="C673" s="90">
        <v>43953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74</v>
      </c>
      <c r="C674" s="90">
        <v>43953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74</v>
      </c>
      <c r="C675" s="90">
        <v>43953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74</v>
      </c>
      <c r="C676" s="90">
        <v>43953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74</v>
      </c>
      <c r="C677" s="90">
        <v>43953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74</v>
      </c>
      <c r="C678" s="90">
        <v>43953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74</v>
      </c>
      <c r="C679" s="90">
        <v>43953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74</v>
      </c>
      <c r="C680" s="90">
        <v>43953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74</v>
      </c>
      <c r="C681" s="90">
        <v>43953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74</v>
      </c>
      <c r="C682" s="90">
        <v>43953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74</v>
      </c>
      <c r="C683" s="90">
        <v>43953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74</v>
      </c>
      <c r="C684" s="90">
        <v>43953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74</v>
      </c>
      <c r="C685" s="90">
        <v>43953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74</v>
      </c>
      <c r="C686" s="90">
        <v>43953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74</v>
      </c>
      <c r="C687" s="90">
        <v>43953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74</v>
      </c>
      <c r="C688" s="90">
        <v>43953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74</v>
      </c>
      <c r="C689" s="90">
        <v>43953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74</v>
      </c>
      <c r="C690" s="89">
        <v>43954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74</v>
      </c>
      <c r="C691" s="90">
        <v>43954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74</v>
      </c>
      <c r="C692" s="90">
        <v>43954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74</v>
      </c>
      <c r="C693" s="90">
        <v>43954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74</v>
      </c>
      <c r="C694" s="90">
        <v>43954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74</v>
      </c>
      <c r="C695" s="90">
        <v>43954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74</v>
      </c>
      <c r="C696" s="90">
        <v>43954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74</v>
      </c>
      <c r="C697" s="90">
        <v>43954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74</v>
      </c>
      <c r="C698" s="90">
        <v>43954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74</v>
      </c>
      <c r="C699" s="90">
        <v>43954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74</v>
      </c>
      <c r="C700" s="90">
        <v>43954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74</v>
      </c>
      <c r="C701" s="90">
        <v>43954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74</v>
      </c>
      <c r="C702" s="90">
        <v>43954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74</v>
      </c>
      <c r="C703" s="90">
        <v>43954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74</v>
      </c>
      <c r="C704" s="90">
        <v>43954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74</v>
      </c>
      <c r="C705" s="89">
        <v>43955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74</v>
      </c>
      <c r="C706" s="90">
        <v>43955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74</v>
      </c>
      <c r="C707" s="90">
        <v>43955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74</v>
      </c>
      <c r="C708" s="90">
        <v>43955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74</v>
      </c>
      <c r="C709" s="90">
        <v>43955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74</v>
      </c>
      <c r="C710" s="90">
        <v>43955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74</v>
      </c>
      <c r="C711" s="90">
        <v>43955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74</v>
      </c>
      <c r="C712" s="90">
        <v>43955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74</v>
      </c>
      <c r="C713" s="90">
        <v>43955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74</v>
      </c>
      <c r="C714" s="90">
        <v>43955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74</v>
      </c>
      <c r="C715" s="90">
        <v>43955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74</v>
      </c>
      <c r="C716" s="90">
        <v>43955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74</v>
      </c>
      <c r="C717" s="90">
        <v>43955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74</v>
      </c>
      <c r="C718" s="90">
        <v>43955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74</v>
      </c>
      <c r="C719" s="90">
        <v>43955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74</v>
      </c>
      <c r="C720" s="90">
        <v>43955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74</v>
      </c>
      <c r="C721" s="90">
        <v>43955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74</v>
      </c>
      <c r="C722" s="90">
        <v>43955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74</v>
      </c>
      <c r="C723" s="90">
        <v>43955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74</v>
      </c>
      <c r="C724" s="90">
        <v>43955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74</v>
      </c>
      <c r="C725" s="90">
        <v>43955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74</v>
      </c>
      <c r="C726" s="90">
        <v>43955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74</v>
      </c>
      <c r="C727" s="90">
        <v>43955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74</v>
      </c>
      <c r="C728" s="90">
        <v>43955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74</v>
      </c>
      <c r="C729" s="90">
        <v>43955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74</v>
      </c>
      <c r="C730" s="90">
        <v>43955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74</v>
      </c>
      <c r="C731" s="90">
        <v>43955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74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74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74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74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74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74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74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74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74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74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74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74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74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74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74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74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74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74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74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74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74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74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74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74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74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74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74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74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74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74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74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74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74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74</v>
      </c>
      <c r="C765" s="89">
        <v>43957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74</v>
      </c>
      <c r="C766" s="90">
        <v>43957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74</v>
      </c>
      <c r="C767" s="90">
        <v>43957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74</v>
      </c>
      <c r="C768" s="90">
        <v>43957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74</v>
      </c>
      <c r="C769" s="90">
        <v>43957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74</v>
      </c>
      <c r="C770" s="90">
        <v>43957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74</v>
      </c>
      <c r="C771" s="90">
        <v>43957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74</v>
      </c>
      <c r="C772" s="90">
        <v>43957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74</v>
      </c>
      <c r="C773" s="90">
        <v>43957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74</v>
      </c>
      <c r="C774" s="90">
        <v>43957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74</v>
      </c>
      <c r="C775" s="90">
        <v>43957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74</v>
      </c>
      <c r="C776" s="90">
        <v>43957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74</v>
      </c>
      <c r="C777" s="90">
        <v>43957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74</v>
      </c>
      <c r="C778" s="90">
        <v>43957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74</v>
      </c>
      <c r="C779" s="90">
        <v>43957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74</v>
      </c>
      <c r="C780" s="90">
        <v>43957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74</v>
      </c>
      <c r="C781" s="90">
        <v>43957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74</v>
      </c>
      <c r="C782" s="90">
        <v>43957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74</v>
      </c>
      <c r="C783" s="90">
        <v>43957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74</v>
      </c>
      <c r="C784" s="90">
        <v>43957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74</v>
      </c>
      <c r="C785" s="90">
        <v>43957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74</v>
      </c>
      <c r="C786" s="90">
        <v>43957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74</v>
      </c>
      <c r="C787" s="90">
        <v>43957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74</v>
      </c>
      <c r="C788" s="90">
        <v>43957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74</v>
      </c>
      <c r="C789" s="90">
        <v>43957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74</v>
      </c>
      <c r="C790" s="90">
        <v>43957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74</v>
      </c>
      <c r="C791" s="90">
        <v>43957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74</v>
      </c>
      <c r="C792" s="90">
        <v>43957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74</v>
      </c>
      <c r="C793" s="90">
        <v>43957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74</v>
      </c>
      <c r="C794" s="90">
        <v>43957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74</v>
      </c>
      <c r="C795" s="90">
        <v>43957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74</v>
      </c>
      <c r="C796" s="90">
        <v>43957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74</v>
      </c>
      <c r="C797" s="90">
        <v>43957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74</v>
      </c>
      <c r="C798" s="90">
        <v>43957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74</v>
      </c>
      <c r="C799" s="89">
        <v>43958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74</v>
      </c>
      <c r="C800" s="90">
        <v>43958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74</v>
      </c>
      <c r="C801" s="90">
        <v>43958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74</v>
      </c>
      <c r="C802" s="90">
        <v>43958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74</v>
      </c>
      <c r="C803" s="90">
        <v>43958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74</v>
      </c>
      <c r="C804" s="90">
        <v>43958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74</v>
      </c>
      <c r="C805" s="90">
        <v>43958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74</v>
      </c>
      <c r="C806" s="90">
        <v>43958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74</v>
      </c>
      <c r="C807" s="90">
        <v>43958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74</v>
      </c>
      <c r="C808" s="90">
        <v>43958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74</v>
      </c>
      <c r="C809" s="90">
        <v>43958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74</v>
      </c>
      <c r="C810" s="90">
        <v>43958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74</v>
      </c>
      <c r="C811" s="90">
        <v>43958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74</v>
      </c>
      <c r="C812" s="90">
        <v>43958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74</v>
      </c>
      <c r="C813" s="90">
        <v>43958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74</v>
      </c>
      <c r="C814" s="90">
        <v>43958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74</v>
      </c>
      <c r="C815" s="90">
        <v>43958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74</v>
      </c>
      <c r="C816" s="90">
        <v>43958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74</v>
      </c>
      <c r="C817" s="90">
        <v>43958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74</v>
      </c>
      <c r="C818" s="90">
        <v>43958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74</v>
      </c>
      <c r="C819" s="90">
        <v>43958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74</v>
      </c>
      <c r="C820" s="90">
        <v>43958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74</v>
      </c>
      <c r="C821" s="90">
        <v>43958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74</v>
      </c>
      <c r="C822" s="90">
        <v>43958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74</v>
      </c>
      <c r="C823" s="90">
        <v>43958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74</v>
      </c>
      <c r="C824" s="90">
        <v>43958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74</v>
      </c>
      <c r="C825" s="90">
        <v>43958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74</v>
      </c>
      <c r="C826" s="90">
        <v>43958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74</v>
      </c>
      <c r="C827" s="90">
        <v>43958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74</v>
      </c>
      <c r="C828" s="90">
        <v>43958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74</v>
      </c>
      <c r="C829" s="90">
        <v>43958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74</v>
      </c>
      <c r="C830" s="90">
        <v>43958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74</v>
      </c>
      <c r="C831" s="90">
        <v>43958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74</v>
      </c>
      <c r="C832" s="90">
        <v>43958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74</v>
      </c>
      <c r="C833" s="89">
        <v>43959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74</v>
      </c>
      <c r="C834" s="90">
        <v>43959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74</v>
      </c>
      <c r="C835" s="90">
        <v>43959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74</v>
      </c>
      <c r="C836" s="90">
        <v>43959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74</v>
      </c>
      <c r="C837" s="90">
        <v>43959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74</v>
      </c>
      <c r="C838" s="90">
        <v>43959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74</v>
      </c>
      <c r="C839" s="90">
        <v>43959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74</v>
      </c>
      <c r="C840" s="90">
        <v>43959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74</v>
      </c>
      <c r="C841" s="90">
        <v>43959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74</v>
      </c>
      <c r="C842" s="90">
        <v>43959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74</v>
      </c>
      <c r="C843" s="90">
        <v>43959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74</v>
      </c>
      <c r="C844" s="90">
        <v>43959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74</v>
      </c>
      <c r="C845" s="90">
        <v>43959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74</v>
      </c>
      <c r="C846" s="90">
        <v>43959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74</v>
      </c>
      <c r="C847" s="90">
        <v>43959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74</v>
      </c>
      <c r="C848" s="90">
        <v>43959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74</v>
      </c>
      <c r="C849" s="90">
        <v>43959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74</v>
      </c>
      <c r="C850" s="90">
        <v>43959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74</v>
      </c>
      <c r="C851" s="90">
        <v>43959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74</v>
      </c>
      <c r="C852" s="90">
        <v>43959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74</v>
      </c>
      <c r="C853" s="90">
        <v>43959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74</v>
      </c>
      <c r="C854" s="90">
        <v>43959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74</v>
      </c>
      <c r="C855" s="90">
        <v>43959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74</v>
      </c>
      <c r="C856" s="90">
        <v>43959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74</v>
      </c>
      <c r="C857" s="90">
        <v>43959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74</v>
      </c>
      <c r="C858" s="90">
        <v>43959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74</v>
      </c>
      <c r="C859" s="90">
        <v>43959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74</v>
      </c>
      <c r="C860" s="90">
        <v>43959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74</v>
      </c>
      <c r="C861" s="90">
        <v>43959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74</v>
      </c>
      <c r="C862" s="90">
        <v>43959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74</v>
      </c>
      <c r="C863" s="90">
        <v>43959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74</v>
      </c>
      <c r="C864" s="90">
        <v>43959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74</v>
      </c>
      <c r="C865" s="90">
        <v>43959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74</v>
      </c>
      <c r="C866" s="90">
        <v>43959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74</v>
      </c>
      <c r="C867" s="90">
        <v>43959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74</v>
      </c>
      <c r="C868" s="90">
        <v>43959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74</v>
      </c>
      <c r="C869" s="90">
        <v>43959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74</v>
      </c>
      <c r="C870" s="90">
        <v>43959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74</v>
      </c>
      <c r="C871" s="90">
        <v>43959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74</v>
      </c>
      <c r="C872" s="90">
        <v>43959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74</v>
      </c>
      <c r="C873" s="90">
        <v>43959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74</v>
      </c>
      <c r="C874" s="90">
        <v>43959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74</v>
      </c>
      <c r="C875" s="90">
        <v>43959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74</v>
      </c>
      <c r="C876" s="90">
        <v>43959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74</v>
      </c>
      <c r="C877" s="90">
        <v>43959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74</v>
      </c>
      <c r="C878" s="90">
        <v>43959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74</v>
      </c>
      <c r="C879" s="90">
        <v>43959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74</v>
      </c>
      <c r="C880" s="90">
        <v>43959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74</v>
      </c>
      <c r="C881" s="90">
        <v>43959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74</v>
      </c>
      <c r="C882" s="90">
        <v>43959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74</v>
      </c>
      <c r="C883" s="90">
        <v>43959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74</v>
      </c>
      <c r="C884" s="90">
        <v>43959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74</v>
      </c>
      <c r="C885" s="90">
        <v>43959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74</v>
      </c>
      <c r="C886" s="90">
        <v>43959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74</v>
      </c>
      <c r="C887" s="90">
        <v>43959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74</v>
      </c>
      <c r="C888" s="90">
        <v>43959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74</v>
      </c>
      <c r="C889" s="90">
        <v>43959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74</v>
      </c>
      <c r="C890" s="90">
        <v>43959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74</v>
      </c>
      <c r="C891" s="90">
        <v>43959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74</v>
      </c>
      <c r="C892" s="90">
        <v>43959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74</v>
      </c>
      <c r="C893" s="90">
        <v>43959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74</v>
      </c>
      <c r="C894" s="90">
        <v>43959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74</v>
      </c>
      <c r="C895" s="90">
        <v>43959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74</v>
      </c>
      <c r="C896" s="90">
        <v>43959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74</v>
      </c>
      <c r="C897" s="90">
        <v>43959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74</v>
      </c>
      <c r="C898" s="90">
        <v>43959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74</v>
      </c>
      <c r="C899" s="90">
        <v>43959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74</v>
      </c>
      <c r="C900" s="89">
        <v>43960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74</v>
      </c>
      <c r="C901" s="90">
        <v>43960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74</v>
      </c>
      <c r="C902" s="90">
        <v>43960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74</v>
      </c>
      <c r="C903" s="90">
        <v>43960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74</v>
      </c>
      <c r="C904" s="90">
        <v>43960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74</v>
      </c>
      <c r="C905" s="90">
        <v>43960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74</v>
      </c>
      <c r="C906" s="90">
        <v>43960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74</v>
      </c>
      <c r="C907" s="90">
        <v>43960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74</v>
      </c>
      <c r="C908" s="90">
        <v>43960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74</v>
      </c>
      <c r="C909" s="90">
        <v>43960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74</v>
      </c>
      <c r="C910" s="90">
        <v>43960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74</v>
      </c>
      <c r="C911" s="90">
        <v>43960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74</v>
      </c>
      <c r="C912" s="90">
        <v>43960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74</v>
      </c>
      <c r="C913" s="90">
        <v>43960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74</v>
      </c>
      <c r="C914" s="90">
        <v>43960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74</v>
      </c>
      <c r="C915" s="90">
        <v>43960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74</v>
      </c>
      <c r="C916" s="90">
        <v>43960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74</v>
      </c>
      <c r="C917" s="90">
        <v>43960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74</v>
      </c>
      <c r="C918" s="90">
        <v>43960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74</v>
      </c>
      <c r="C919" s="90">
        <v>43960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74</v>
      </c>
      <c r="C920" s="90">
        <v>43960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74</v>
      </c>
      <c r="C921" s="90">
        <v>43960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74</v>
      </c>
      <c r="C922" s="90">
        <v>43960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74</v>
      </c>
      <c r="C923" s="90">
        <v>43960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74</v>
      </c>
      <c r="C924" s="90">
        <v>43960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74</v>
      </c>
      <c r="C925" s="90">
        <v>43960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74</v>
      </c>
      <c r="C926" s="90">
        <v>43960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74</v>
      </c>
      <c r="C927" s="90">
        <v>43960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74</v>
      </c>
      <c r="C928" s="90">
        <v>43960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74</v>
      </c>
      <c r="C929" s="90">
        <v>43960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74</v>
      </c>
      <c r="C930" s="90">
        <v>43960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74</v>
      </c>
      <c r="C931" s="90">
        <v>43960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74</v>
      </c>
      <c r="C932" s="90">
        <v>43960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74</v>
      </c>
      <c r="C933" s="90">
        <v>43960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74</v>
      </c>
      <c r="C934" s="90">
        <v>43960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74</v>
      </c>
      <c r="C935" s="90">
        <v>43960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74</v>
      </c>
      <c r="C936" s="90">
        <v>43960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74</v>
      </c>
      <c r="C937" s="90">
        <v>43960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74</v>
      </c>
      <c r="C938" s="90">
        <v>43960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74</v>
      </c>
      <c r="C939" s="90">
        <v>43960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74</v>
      </c>
      <c r="C940" s="90">
        <v>43960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74</v>
      </c>
      <c r="C941" s="90">
        <v>43960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74</v>
      </c>
      <c r="C942" s="90">
        <v>43960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74</v>
      </c>
      <c r="C943" s="90">
        <v>43960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74</v>
      </c>
      <c r="C944" s="90">
        <v>43960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74</v>
      </c>
      <c r="C945" s="90">
        <v>43960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74</v>
      </c>
      <c r="C946" s="90">
        <v>43960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74</v>
      </c>
      <c r="C947" s="90">
        <v>43960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74</v>
      </c>
      <c r="C948" s="90">
        <v>43960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74</v>
      </c>
      <c r="C949" s="90">
        <v>43960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74</v>
      </c>
      <c r="C950" s="90">
        <v>43960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74</v>
      </c>
      <c r="C951" s="90">
        <v>43960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74</v>
      </c>
      <c r="C952" s="90">
        <v>43960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74</v>
      </c>
      <c r="C953" s="90">
        <v>43960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74</v>
      </c>
      <c r="C954" s="90">
        <v>43960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74</v>
      </c>
      <c r="C955" s="90">
        <v>43960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74</v>
      </c>
      <c r="C956" s="90">
        <v>43960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74</v>
      </c>
      <c r="C957" s="90">
        <v>43960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74</v>
      </c>
      <c r="C958" s="90">
        <v>43960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74</v>
      </c>
      <c r="C959" s="90">
        <v>43960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74</v>
      </c>
      <c r="C960" s="90">
        <v>43960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74</v>
      </c>
      <c r="C961" s="90">
        <v>43960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74</v>
      </c>
      <c r="C962" s="90">
        <v>43960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74</v>
      </c>
      <c r="C963" s="90">
        <v>43960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74</v>
      </c>
      <c r="C964" s="90">
        <v>43960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74</v>
      </c>
      <c r="C965" s="90">
        <v>43960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74</v>
      </c>
      <c r="C966" s="90">
        <v>43960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74</v>
      </c>
      <c r="C967" s="89">
        <v>43961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74</v>
      </c>
      <c r="C968" s="90">
        <v>43961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74</v>
      </c>
      <c r="C969" s="90">
        <v>43961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74</v>
      </c>
      <c r="C970" s="90">
        <v>43961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74</v>
      </c>
      <c r="C971" s="90">
        <v>43961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74</v>
      </c>
      <c r="C972" s="90">
        <v>43961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74</v>
      </c>
      <c r="C973" s="90">
        <v>43961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74</v>
      </c>
      <c r="C974" s="90">
        <v>43961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74</v>
      </c>
      <c r="C975" s="90">
        <v>43961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74</v>
      </c>
      <c r="C976" s="90">
        <v>43961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74</v>
      </c>
      <c r="C977" s="90">
        <v>43961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74</v>
      </c>
      <c r="C978" s="90">
        <v>43961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74</v>
      </c>
      <c r="C979" s="90">
        <v>43961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74</v>
      </c>
      <c r="C980" s="90">
        <v>43961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74</v>
      </c>
      <c r="C981" s="90">
        <v>43961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74</v>
      </c>
      <c r="C982" s="90">
        <v>43961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74</v>
      </c>
      <c r="C983" s="90">
        <v>43961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74</v>
      </c>
      <c r="C984" s="90">
        <v>43961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74</v>
      </c>
      <c r="C985" s="90">
        <v>43961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74</v>
      </c>
      <c r="C986" s="90">
        <v>43961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74</v>
      </c>
      <c r="C987" s="90">
        <v>43961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74</v>
      </c>
      <c r="C988" s="90">
        <v>43961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74</v>
      </c>
      <c r="C989" s="90">
        <v>43961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74</v>
      </c>
      <c r="C990" s="90">
        <v>43961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74</v>
      </c>
      <c r="C991" s="90">
        <v>43961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74</v>
      </c>
      <c r="C992" s="90">
        <v>43961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74</v>
      </c>
      <c r="C993" s="90">
        <v>43961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74</v>
      </c>
      <c r="C994" s="90">
        <v>43961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74</v>
      </c>
      <c r="C995" s="90">
        <v>43961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74</v>
      </c>
      <c r="C996" s="90">
        <v>43961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74</v>
      </c>
      <c r="C997" s="90">
        <v>43961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74</v>
      </c>
      <c r="C998" s="90">
        <v>43961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74</v>
      </c>
      <c r="C999" s="90">
        <v>43961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74</v>
      </c>
      <c r="C1000" s="90">
        <v>43961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74</v>
      </c>
      <c r="C1001" s="90">
        <v>43961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74</v>
      </c>
      <c r="C1002" s="90">
        <v>43961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74</v>
      </c>
      <c r="C1003" s="90">
        <v>43961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74</v>
      </c>
      <c r="C1004" s="90">
        <v>43961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74</v>
      </c>
      <c r="C1005" s="90">
        <v>43961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74</v>
      </c>
      <c r="C1006" s="90">
        <v>43961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74</v>
      </c>
      <c r="C1007" s="90">
        <v>43961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74</v>
      </c>
      <c r="C1008" s="90">
        <v>43961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74</v>
      </c>
      <c r="C1009" s="90">
        <v>43961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74</v>
      </c>
      <c r="C1010" s="90">
        <v>43961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74</v>
      </c>
      <c r="C1011" s="90">
        <v>43961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74</v>
      </c>
      <c r="C1012" s="90">
        <v>43961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74</v>
      </c>
      <c r="C1013" s="90">
        <v>43961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74</v>
      </c>
      <c r="C1014" s="90">
        <v>43961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74</v>
      </c>
      <c r="C1015" s="90">
        <v>43961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74</v>
      </c>
      <c r="C1016" s="90">
        <v>43961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74</v>
      </c>
      <c r="C1017" s="90">
        <v>43961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74</v>
      </c>
      <c r="C1018" s="90">
        <v>43961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74</v>
      </c>
      <c r="C1019" s="90">
        <v>43961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74</v>
      </c>
      <c r="C1020" s="90">
        <v>43961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74</v>
      </c>
      <c r="C1021" s="90">
        <v>43961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74</v>
      </c>
      <c r="C1022" s="90">
        <v>43961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74</v>
      </c>
      <c r="C1023" s="90">
        <v>43961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74</v>
      </c>
      <c r="C1024" s="90">
        <v>43961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74</v>
      </c>
      <c r="C1025" s="90">
        <v>43961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74</v>
      </c>
      <c r="C1026" s="90">
        <v>43961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74</v>
      </c>
      <c r="C1027" s="90">
        <v>43961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74</v>
      </c>
      <c r="C1028" s="90">
        <v>43961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74</v>
      </c>
      <c r="C1029" s="90">
        <v>43961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74</v>
      </c>
      <c r="C1030" s="90">
        <v>43961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74</v>
      </c>
      <c r="C1031" s="90">
        <v>43961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74</v>
      </c>
      <c r="C1032" s="90">
        <v>43961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74</v>
      </c>
      <c r="C1033" s="90">
        <v>43961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74</v>
      </c>
      <c r="C1034" s="90">
        <v>43961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74</v>
      </c>
      <c r="C1035" s="90">
        <v>43961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74</v>
      </c>
      <c r="C1036" s="90">
        <v>43961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74</v>
      </c>
      <c r="C1037" s="90">
        <v>43961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74</v>
      </c>
      <c r="C1038" s="90">
        <v>43961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74</v>
      </c>
      <c r="C1039" s="90">
        <v>43961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74</v>
      </c>
      <c r="C1040" s="90">
        <v>43961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74</v>
      </c>
      <c r="C1041" s="90">
        <v>43961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74</v>
      </c>
      <c r="C1042" s="90">
        <v>43961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74</v>
      </c>
      <c r="C1043" s="90">
        <v>43961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74</v>
      </c>
      <c r="C1044" s="90">
        <v>43961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74</v>
      </c>
      <c r="C1045" s="90">
        <v>43961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74</v>
      </c>
      <c r="C1046" s="90">
        <v>43961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74</v>
      </c>
      <c r="C1047" s="90">
        <v>43961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74</v>
      </c>
      <c r="C1048" s="90">
        <v>43961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74</v>
      </c>
      <c r="C1049" s="90">
        <v>43961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74</v>
      </c>
      <c r="C1050" s="90">
        <v>43961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74</v>
      </c>
      <c r="C1051" s="90">
        <v>43961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B1052" t="s">
        <v>74</v>
      </c>
      <c r="C1052" s="89">
        <v>43962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B1053" t="s">
        <v>74</v>
      </c>
      <c r="C1053" s="90">
        <v>43962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B1054" t="s">
        <v>74</v>
      </c>
      <c r="C1054" s="90">
        <v>43962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B1055" t="s">
        <v>74</v>
      </c>
      <c r="C1055" s="90">
        <v>43962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B1056" t="s">
        <v>74</v>
      </c>
      <c r="C1056" s="90">
        <v>43962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B1057" t="s">
        <v>74</v>
      </c>
      <c r="C1057" s="90">
        <v>43962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B1058" t="s">
        <v>74</v>
      </c>
      <c r="C1058" s="90">
        <v>43962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B1059" t="s">
        <v>74</v>
      </c>
      <c r="C1059" s="90">
        <v>43962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B1060" t="s">
        <v>74</v>
      </c>
      <c r="C1060" s="90">
        <v>43962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B1061" t="s">
        <v>74</v>
      </c>
      <c r="C1061" s="90">
        <v>43962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B1062" t="s">
        <v>74</v>
      </c>
      <c r="C1062" s="90">
        <v>43962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B1063" t="s">
        <v>74</v>
      </c>
      <c r="C1063" s="90">
        <v>43962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B1064" t="s">
        <v>74</v>
      </c>
      <c r="C1064" s="90">
        <v>43962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B1065" t="s">
        <v>74</v>
      </c>
      <c r="C1065" s="90">
        <v>43962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B1066" t="s">
        <v>74</v>
      </c>
      <c r="C1066" s="90">
        <v>43962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B1067" t="s">
        <v>74</v>
      </c>
      <c r="C1067" s="90">
        <v>43962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B1068" t="s">
        <v>74</v>
      </c>
      <c r="C1068" s="90">
        <v>43962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B1069" t="s">
        <v>74</v>
      </c>
      <c r="C1069" s="90">
        <v>43962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B1070" t="s">
        <v>74</v>
      </c>
      <c r="C1070" s="90">
        <v>43962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B1071" t="s">
        <v>74</v>
      </c>
      <c r="C1071" s="90">
        <v>43962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B1072" t="s">
        <v>74</v>
      </c>
      <c r="C1072" s="90">
        <v>43962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B1073" t="s">
        <v>74</v>
      </c>
      <c r="C1073" s="90">
        <v>43962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B1074" t="s">
        <v>74</v>
      </c>
      <c r="C1074" s="90">
        <v>43962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B1075" t="s">
        <v>74</v>
      </c>
      <c r="C1075" s="90">
        <v>43962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B1076" t="s">
        <v>74</v>
      </c>
      <c r="C1076" s="90">
        <v>43962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B1077" t="s">
        <v>74</v>
      </c>
      <c r="C1077" s="90">
        <v>43962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B1078" t="s">
        <v>74</v>
      </c>
      <c r="C1078" s="90">
        <v>43962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B1079" t="s">
        <v>74</v>
      </c>
      <c r="C1079" s="90">
        <v>43962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B1080" t="s">
        <v>74</v>
      </c>
      <c r="C1080" s="90">
        <v>43962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B1081" t="s">
        <v>74</v>
      </c>
      <c r="C1081" s="90">
        <v>43962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B1082" t="s">
        <v>74</v>
      </c>
      <c r="C1082" s="90">
        <v>43962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B1083" t="s">
        <v>74</v>
      </c>
      <c r="C1083" s="90">
        <v>43962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B1084" t="s">
        <v>74</v>
      </c>
      <c r="C1084" s="90">
        <v>43962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B1085" t="s">
        <v>74</v>
      </c>
      <c r="C1085" s="90">
        <v>43962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B1086" t="s">
        <v>74</v>
      </c>
      <c r="C1086" s="90">
        <v>43962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B1087" t="s">
        <v>74</v>
      </c>
      <c r="C1087" s="90">
        <v>43962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B1088" t="s">
        <v>74</v>
      </c>
      <c r="C1088" s="90">
        <v>43962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B1089" t="s">
        <v>74</v>
      </c>
      <c r="C1089" s="90">
        <v>43962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B1090" t="s">
        <v>74</v>
      </c>
      <c r="C1090" s="90">
        <v>43962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B1091" t="s">
        <v>74</v>
      </c>
      <c r="C1091" s="90">
        <v>43962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B1092" t="s">
        <v>74</v>
      </c>
      <c r="C1092" s="90">
        <v>43962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B1093" t="s">
        <v>74</v>
      </c>
      <c r="C1093" s="90">
        <v>43962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B1094" t="s">
        <v>74</v>
      </c>
      <c r="C1094" s="90">
        <v>43962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B1095" t="s">
        <v>74</v>
      </c>
      <c r="C1095" s="90">
        <v>43962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B1096" t="s">
        <v>74</v>
      </c>
      <c r="C1096" s="90">
        <v>43962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B1097" t="s">
        <v>74</v>
      </c>
      <c r="C1097" s="90">
        <v>43962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B1098" t="s">
        <v>74</v>
      </c>
      <c r="C1098" s="90">
        <v>43962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B1099" t="s">
        <v>74</v>
      </c>
      <c r="C1099" s="90">
        <v>43962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B1100" t="s">
        <v>74</v>
      </c>
      <c r="C1100" s="90">
        <v>43962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B1101" t="s">
        <v>74</v>
      </c>
      <c r="C1101" s="90">
        <v>43962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B1102" t="s">
        <v>74</v>
      </c>
      <c r="C1102" s="90">
        <v>43962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B1103" t="s">
        <v>74</v>
      </c>
      <c r="C1103" s="90">
        <v>43962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B1104" t="s">
        <v>74</v>
      </c>
      <c r="C1104" s="90">
        <v>43962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B1105" t="s">
        <v>74</v>
      </c>
      <c r="C1105" s="90">
        <v>43962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B1106" t="s">
        <v>74</v>
      </c>
      <c r="C1106" s="90">
        <v>43962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B1107" t="s">
        <v>74</v>
      </c>
      <c r="C1107" s="90">
        <v>43962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B1108" t="s">
        <v>74</v>
      </c>
      <c r="C1108" s="90">
        <v>43962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B1109" t="s">
        <v>74</v>
      </c>
      <c r="C1109" s="90">
        <v>43962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B1110" t="s">
        <v>74</v>
      </c>
      <c r="C1110" s="90">
        <v>43962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B1111" t="s">
        <v>74</v>
      </c>
      <c r="C1111" s="90">
        <v>43962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B1112" t="s">
        <v>74</v>
      </c>
      <c r="C1112" s="90">
        <v>43962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B1113" t="s">
        <v>74</v>
      </c>
      <c r="C1113" s="90">
        <v>43962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 x14ac:dyDescent="0.3">
      <c r="A1114" t="str">
        <f>+IFERROR(VLOOKUP(B1114,LOCALIZACION[[Departamento]:[Región COVID]],4,0),"No Informado")</f>
        <v>No Informado</v>
      </c>
      <c r="B1114" t="s">
        <v>74</v>
      </c>
      <c r="C1114" s="89">
        <v>43963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 x14ac:dyDescent="0.3">
      <c r="A1115" t="str">
        <f>+IFERROR(VLOOKUP(B1115,LOCALIZACION[[Departamento]:[Región COVID]],4,0),"No Informado")</f>
        <v>No Informado</v>
      </c>
      <c r="B1115" t="s">
        <v>74</v>
      </c>
      <c r="C1115" s="90">
        <v>43963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 x14ac:dyDescent="0.3">
      <c r="A1116" t="str">
        <f>+IFERROR(VLOOKUP(B1116,LOCALIZACION[[Departamento]:[Región COVID]],4,0),"No Informado")</f>
        <v>No Informado</v>
      </c>
      <c r="B1116" t="s">
        <v>74</v>
      </c>
      <c r="C1116" s="90">
        <v>43963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 x14ac:dyDescent="0.3">
      <c r="A1117" t="str">
        <f>+IFERROR(VLOOKUP(B1117,LOCALIZACION[[Departamento]:[Región COVID]],4,0),"No Informado")</f>
        <v>No Informado</v>
      </c>
      <c r="B1117" t="s">
        <v>74</v>
      </c>
      <c r="C1117" s="90">
        <v>43963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 x14ac:dyDescent="0.3">
      <c r="A1118" t="str">
        <f>+IFERROR(VLOOKUP(B1118,LOCALIZACION[[Departamento]:[Región COVID]],4,0),"No Informado")</f>
        <v>No Informado</v>
      </c>
      <c r="B1118" t="s">
        <v>74</v>
      </c>
      <c r="C1118" s="90">
        <v>43963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 x14ac:dyDescent="0.3">
      <c r="A1119" t="str">
        <f>+IFERROR(VLOOKUP(B1119,LOCALIZACION[[Departamento]:[Región COVID]],4,0),"No Informado")</f>
        <v>No Informado</v>
      </c>
      <c r="B1119" t="s">
        <v>74</v>
      </c>
      <c r="C1119" s="90">
        <v>43963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 x14ac:dyDescent="0.3">
      <c r="A1120" t="str">
        <f>+IFERROR(VLOOKUP(B1120,LOCALIZACION[[Departamento]:[Región COVID]],4,0),"No Informado")</f>
        <v>No Informado</v>
      </c>
      <c r="B1120" t="s">
        <v>74</v>
      </c>
      <c r="C1120" s="90">
        <v>43963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 x14ac:dyDescent="0.3">
      <c r="A1121" t="str">
        <f>+IFERROR(VLOOKUP(B1121,LOCALIZACION[[Departamento]:[Región COVID]],4,0),"No Informado")</f>
        <v>No Informado</v>
      </c>
      <c r="B1121" t="s">
        <v>74</v>
      </c>
      <c r="C1121" s="90">
        <v>43963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 x14ac:dyDescent="0.3">
      <c r="A1122" t="str">
        <f>+IFERROR(VLOOKUP(B1122,LOCALIZACION[[Departamento]:[Región COVID]],4,0),"No Informado")</f>
        <v>No Informado</v>
      </c>
      <c r="B1122" t="s">
        <v>74</v>
      </c>
      <c r="C1122" s="90">
        <v>43963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 x14ac:dyDescent="0.3">
      <c r="A1123" t="str">
        <f>+IFERROR(VLOOKUP(B1123,LOCALIZACION[[Departamento]:[Región COVID]],4,0),"No Informado")</f>
        <v>No Informado</v>
      </c>
      <c r="B1123" t="s">
        <v>74</v>
      </c>
      <c r="C1123" s="90">
        <v>43963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 x14ac:dyDescent="0.3">
      <c r="A1124" t="str">
        <f>+IFERROR(VLOOKUP(B1124,LOCALIZACION[[Departamento]:[Región COVID]],4,0),"No Informado")</f>
        <v>No Informado</v>
      </c>
      <c r="B1124" t="s">
        <v>74</v>
      </c>
      <c r="C1124" s="90">
        <v>43963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 x14ac:dyDescent="0.3">
      <c r="A1125" t="str">
        <f>+IFERROR(VLOOKUP(B1125,LOCALIZACION[[Departamento]:[Región COVID]],4,0),"No Informado")</f>
        <v>No Informado</v>
      </c>
      <c r="B1125" t="s">
        <v>74</v>
      </c>
      <c r="C1125" s="90">
        <v>43963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 x14ac:dyDescent="0.3">
      <c r="A1126" t="str">
        <f>+IFERROR(VLOOKUP(B1126,LOCALIZACION[[Departamento]:[Región COVID]],4,0),"No Informado")</f>
        <v>No Informado</v>
      </c>
      <c r="B1126" t="s">
        <v>74</v>
      </c>
      <c r="C1126" s="90">
        <v>43963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 x14ac:dyDescent="0.3">
      <c r="A1127" t="str">
        <f>+IFERROR(VLOOKUP(B1127,LOCALIZACION[[Departamento]:[Región COVID]],4,0),"No Informado")</f>
        <v>No Informado</v>
      </c>
      <c r="B1127" t="s">
        <v>74</v>
      </c>
      <c r="C1127" s="90">
        <v>43963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 x14ac:dyDescent="0.3">
      <c r="A1128" t="str">
        <f>+IFERROR(VLOOKUP(B1128,LOCALIZACION[[Departamento]:[Región COVID]],4,0),"No Informado")</f>
        <v>No Informado</v>
      </c>
      <c r="B1128" t="s">
        <v>74</v>
      </c>
      <c r="C1128" s="90">
        <v>43963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 x14ac:dyDescent="0.3">
      <c r="A1129" t="str">
        <f>+IFERROR(VLOOKUP(B1129,LOCALIZACION[[Departamento]:[Región COVID]],4,0),"No Informado")</f>
        <v>No Informado</v>
      </c>
      <c r="B1129" t="s">
        <v>74</v>
      </c>
      <c r="C1129" s="90">
        <v>43963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 x14ac:dyDescent="0.3">
      <c r="A1130" t="str">
        <f>+IFERROR(VLOOKUP(B1130,LOCALIZACION[[Departamento]:[Región COVID]],4,0),"No Informado")</f>
        <v>No Informado</v>
      </c>
      <c r="B1130" t="s">
        <v>74</v>
      </c>
      <c r="C1130" s="90">
        <v>43963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 x14ac:dyDescent="0.3">
      <c r="A1131" t="str">
        <f>+IFERROR(VLOOKUP(B1131,LOCALIZACION[[Departamento]:[Región COVID]],4,0),"No Informado")</f>
        <v>No Informado</v>
      </c>
      <c r="B1131" t="s">
        <v>74</v>
      </c>
      <c r="C1131" s="90">
        <v>43963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 x14ac:dyDescent="0.3">
      <c r="A1132" t="str">
        <f>+IFERROR(VLOOKUP(B1132,LOCALIZACION[[Departamento]:[Región COVID]],4,0),"No Informado")</f>
        <v>No Informado</v>
      </c>
      <c r="B1132" t="s">
        <v>74</v>
      </c>
      <c r="C1132" s="90">
        <v>43963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 x14ac:dyDescent="0.3">
      <c r="A1133" t="str">
        <f>+IFERROR(VLOOKUP(B1133,LOCALIZACION[[Departamento]:[Región COVID]],4,0),"No Informado")</f>
        <v>No Informado</v>
      </c>
      <c r="B1133" t="s">
        <v>74</v>
      </c>
      <c r="C1133" s="90">
        <v>43963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 x14ac:dyDescent="0.3">
      <c r="A1134" t="str">
        <f>+IFERROR(VLOOKUP(B1134,LOCALIZACION[[Departamento]:[Región COVID]],4,0),"No Informado")</f>
        <v>No Informado</v>
      </c>
      <c r="B1134" t="s">
        <v>74</v>
      </c>
      <c r="C1134" s="90">
        <v>43963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 x14ac:dyDescent="0.3">
      <c r="A1135" t="str">
        <f>+IFERROR(VLOOKUP(B1135,LOCALIZACION[[Departamento]:[Región COVID]],4,0),"No Informado")</f>
        <v>No Informado</v>
      </c>
      <c r="B1135" t="s">
        <v>74</v>
      </c>
      <c r="C1135" s="90">
        <v>43963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 x14ac:dyDescent="0.3">
      <c r="A1136" t="str">
        <f>+IFERROR(VLOOKUP(B1136,LOCALIZACION[[Departamento]:[Región COVID]],4,0),"No Informado")</f>
        <v>No Informado</v>
      </c>
      <c r="B1136" t="s">
        <v>74</v>
      </c>
      <c r="C1136" s="90">
        <v>43963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 x14ac:dyDescent="0.3">
      <c r="A1137" t="str">
        <f>+IFERROR(VLOOKUP(B1137,LOCALIZACION[[Departamento]:[Región COVID]],4,0),"No Informado")</f>
        <v>No Informado</v>
      </c>
      <c r="B1137" t="s">
        <v>74</v>
      </c>
      <c r="C1137" s="90">
        <v>43963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 x14ac:dyDescent="0.3">
      <c r="A1138" t="str">
        <f>+IFERROR(VLOOKUP(B1138,LOCALIZACION[[Departamento]:[Región COVID]],4,0),"No Informado")</f>
        <v>No Informado</v>
      </c>
      <c r="B1138" t="s">
        <v>74</v>
      </c>
      <c r="C1138" s="90">
        <v>43963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 x14ac:dyDescent="0.3">
      <c r="A1139" t="str">
        <f>+IFERROR(VLOOKUP(B1139,LOCALIZACION[[Departamento]:[Región COVID]],4,0),"No Informado")</f>
        <v>No Informado</v>
      </c>
      <c r="B1139" t="s">
        <v>74</v>
      </c>
      <c r="C1139" s="90">
        <v>43963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 x14ac:dyDescent="0.3">
      <c r="A1140" t="str">
        <f>+IFERROR(VLOOKUP(B1140,LOCALIZACION[[Departamento]:[Región COVID]],4,0),"No Informado")</f>
        <v>No Informado</v>
      </c>
      <c r="B1140" t="s">
        <v>74</v>
      </c>
      <c r="C1140" s="90">
        <v>43963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 x14ac:dyDescent="0.3">
      <c r="A1141" t="str">
        <f>+IFERROR(VLOOKUP(B1141,LOCALIZACION[[Departamento]:[Región COVID]],4,0),"No Informado")</f>
        <v>No Informado</v>
      </c>
      <c r="B1141" t="s">
        <v>74</v>
      </c>
      <c r="C1141" s="90">
        <v>43963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 x14ac:dyDescent="0.3">
      <c r="A1142" t="str">
        <f>+IFERROR(VLOOKUP(B1142,LOCALIZACION[[Departamento]:[Región COVID]],4,0),"No Informado")</f>
        <v>No Informado</v>
      </c>
      <c r="B1142" t="s">
        <v>74</v>
      </c>
      <c r="C1142" s="90">
        <v>43963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 x14ac:dyDescent="0.3">
      <c r="A1143" t="str">
        <f>+IFERROR(VLOOKUP(B1143,LOCALIZACION[[Departamento]:[Región COVID]],4,0),"No Informado")</f>
        <v>No Informado</v>
      </c>
      <c r="B1143" t="s">
        <v>74</v>
      </c>
      <c r="C1143" s="90">
        <v>43963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 x14ac:dyDescent="0.3">
      <c r="A1144" t="str">
        <f>+IFERROR(VLOOKUP(B1144,LOCALIZACION[[Departamento]:[Región COVID]],4,0),"No Informado")</f>
        <v>No Informado</v>
      </c>
      <c r="B1144" t="s">
        <v>74</v>
      </c>
      <c r="C1144" s="90">
        <v>43963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 x14ac:dyDescent="0.3">
      <c r="A1145" t="str">
        <f>+IFERROR(VLOOKUP(B1145,LOCALIZACION[[Departamento]:[Región COVID]],4,0),"No Informado")</f>
        <v>No Informado</v>
      </c>
      <c r="B1145" t="s">
        <v>74</v>
      </c>
      <c r="C1145" s="90">
        <v>43963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 x14ac:dyDescent="0.3">
      <c r="A1146" t="str">
        <f>+IFERROR(VLOOKUP(B1146,LOCALIZACION[[Departamento]:[Región COVID]],4,0),"No Informado")</f>
        <v>No Informado</v>
      </c>
      <c r="B1146" t="s">
        <v>74</v>
      </c>
      <c r="C1146" s="90">
        <v>43963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 x14ac:dyDescent="0.3">
      <c r="A1147" t="str">
        <f>+IFERROR(VLOOKUP(B1147,LOCALIZACION[[Departamento]:[Región COVID]],4,0),"No Informado")</f>
        <v>No Informado</v>
      </c>
      <c r="B1147" t="s">
        <v>74</v>
      </c>
      <c r="C1147" s="90">
        <v>43963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 x14ac:dyDescent="0.3">
      <c r="A1148" t="str">
        <f>+IFERROR(VLOOKUP(B1148,LOCALIZACION[[Departamento]:[Región COVID]],4,0),"No Informado")</f>
        <v>No Informado</v>
      </c>
      <c r="B1148" t="s">
        <v>74</v>
      </c>
      <c r="C1148" s="90">
        <v>43963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 x14ac:dyDescent="0.3">
      <c r="A1149" t="str">
        <f>+IFERROR(VLOOKUP(B1149,LOCALIZACION[[Departamento]:[Región COVID]],4,0),"No Informado")</f>
        <v>No Informado</v>
      </c>
      <c r="B1149" t="s">
        <v>74</v>
      </c>
      <c r="C1149" s="90">
        <v>43963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 x14ac:dyDescent="0.3">
      <c r="A1150" t="str">
        <f>+IFERROR(VLOOKUP(B1150,LOCALIZACION[[Departamento]:[Región COVID]],4,0),"No Informado")</f>
        <v>No Informado</v>
      </c>
      <c r="B1150" t="s">
        <v>74</v>
      </c>
      <c r="C1150" s="90">
        <v>43963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 x14ac:dyDescent="0.3">
      <c r="A1151" t="str">
        <f>+IFERROR(VLOOKUP(B1151,LOCALIZACION[[Departamento]:[Región COVID]],4,0),"No Informado")</f>
        <v>No Informado</v>
      </c>
      <c r="B1151" t="s">
        <v>74</v>
      </c>
      <c r="C1151" s="90">
        <v>43963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 x14ac:dyDescent="0.3">
      <c r="A1152" t="str">
        <f>+IFERROR(VLOOKUP(B1152,LOCALIZACION[[Departamento]:[Región COVID]],4,0),"No Informado")</f>
        <v>No Informado</v>
      </c>
      <c r="B1152" t="s">
        <v>74</v>
      </c>
      <c r="C1152" s="90">
        <v>43963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 x14ac:dyDescent="0.3">
      <c r="A1153" t="str">
        <f>+IFERROR(VLOOKUP(B1153,LOCALIZACION[[Departamento]:[Región COVID]],4,0),"No Informado")</f>
        <v>No Informado</v>
      </c>
      <c r="B1153" t="s">
        <v>74</v>
      </c>
      <c r="C1153" s="90">
        <v>43963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 x14ac:dyDescent="0.3">
      <c r="A1154" t="str">
        <f>+IFERROR(VLOOKUP(B1154,LOCALIZACION[[Departamento]:[Región COVID]],4,0),"No Informado")</f>
        <v>No Informado</v>
      </c>
      <c r="B1154" t="s">
        <v>74</v>
      </c>
      <c r="C1154" s="90">
        <v>43963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 x14ac:dyDescent="0.3">
      <c r="A1155" t="str">
        <f>+IFERROR(VLOOKUP(B1155,LOCALIZACION[[Departamento]:[Región COVID]],4,0),"No Informado")</f>
        <v>No Informado</v>
      </c>
      <c r="B1155" t="s">
        <v>74</v>
      </c>
      <c r="C1155" s="90">
        <v>43963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 x14ac:dyDescent="0.3">
      <c r="A1156" t="str">
        <f>+IFERROR(VLOOKUP(B1156,LOCALIZACION[[Departamento]:[Región COVID]],4,0),"No Informado")</f>
        <v>No Informado</v>
      </c>
      <c r="B1156" t="s">
        <v>74</v>
      </c>
      <c r="C1156" s="90">
        <v>43963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 x14ac:dyDescent="0.3">
      <c r="A1157" t="str">
        <f>+IFERROR(VLOOKUP(B1157,LOCALIZACION[[Departamento]:[Región COVID]],4,0),"No Informado")</f>
        <v>No Informado</v>
      </c>
      <c r="B1157" t="s">
        <v>74</v>
      </c>
      <c r="C1157" s="90">
        <v>43963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 x14ac:dyDescent="0.3">
      <c r="A1158" t="str">
        <f>+IFERROR(VLOOKUP(B1158,LOCALIZACION[[Departamento]:[Región COVID]],4,0),"No Informado")</f>
        <v>No Informado</v>
      </c>
      <c r="B1158" t="s">
        <v>74</v>
      </c>
      <c r="C1158" s="90">
        <v>43963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 x14ac:dyDescent="0.3">
      <c r="A1159" t="str">
        <f>+IFERROR(VLOOKUP(B1159,LOCALIZACION[[Departamento]:[Región COVID]],4,0),"No Informado")</f>
        <v>No Informado</v>
      </c>
      <c r="B1159" t="s">
        <v>74</v>
      </c>
      <c r="C1159" s="90">
        <v>43963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 x14ac:dyDescent="0.3">
      <c r="A1160" t="str">
        <f>+IFERROR(VLOOKUP(B1160,LOCALIZACION[[Departamento]:[Región COVID]],4,0),"No Informado")</f>
        <v>No Informado</v>
      </c>
      <c r="B1160" t="s">
        <v>74</v>
      </c>
      <c r="C1160" s="90">
        <v>43963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 x14ac:dyDescent="0.3">
      <c r="A1161" t="str">
        <f>+IFERROR(VLOOKUP(B1161,LOCALIZACION[[Departamento]:[Región COVID]],4,0),"No Informado")</f>
        <v>No Informado</v>
      </c>
      <c r="B1161" t="s">
        <v>74</v>
      </c>
      <c r="C1161" s="90">
        <v>43963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 x14ac:dyDescent="0.3">
      <c r="A1162" t="str">
        <f>+IFERROR(VLOOKUP(B1162,LOCALIZACION[[Departamento]:[Región COVID]],4,0),"No Informado")</f>
        <v>No Informado</v>
      </c>
      <c r="B1162" t="s">
        <v>74</v>
      </c>
      <c r="C1162" s="90">
        <v>43963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 x14ac:dyDescent="0.3">
      <c r="A1163" t="str">
        <f>+IFERROR(VLOOKUP(B1163,LOCALIZACION[[Departamento]:[Región COVID]],4,0),"No Informado")</f>
        <v>No Informado</v>
      </c>
      <c r="B1163" t="s">
        <v>74</v>
      </c>
      <c r="C1163" s="90">
        <v>43963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 x14ac:dyDescent="0.3">
      <c r="A1164" t="str">
        <f>+IFERROR(VLOOKUP(B1164,LOCALIZACION[[Departamento]:[Región COVID]],4,0),"No Informado")</f>
        <v>No Informado</v>
      </c>
      <c r="B1164" t="s">
        <v>74</v>
      </c>
      <c r="C1164" s="90">
        <v>43963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 x14ac:dyDescent="0.3">
      <c r="A1165" t="str">
        <f>+IFERROR(VLOOKUP(B1165,LOCALIZACION[[Departamento]:[Región COVID]],4,0),"No Informado")</f>
        <v>No Informado</v>
      </c>
      <c r="B1165" t="s">
        <v>74</v>
      </c>
      <c r="C1165" s="90">
        <v>43963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 x14ac:dyDescent="0.3">
      <c r="A1166" t="str">
        <f>+IFERROR(VLOOKUP(B1166,LOCALIZACION[[Departamento]:[Región COVID]],4,0),"No Informado")</f>
        <v>No Informado</v>
      </c>
      <c r="B1166" t="s">
        <v>74</v>
      </c>
      <c r="C1166" s="90">
        <v>43963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 x14ac:dyDescent="0.3">
      <c r="A1167" t="str">
        <f>+IFERROR(VLOOKUP(B1167,LOCALIZACION[[Departamento]:[Región COVID]],4,0),"No Informado")</f>
        <v>No Informado</v>
      </c>
      <c r="B1167" t="s">
        <v>74</v>
      </c>
      <c r="C1167" s="90">
        <v>43963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 x14ac:dyDescent="0.3">
      <c r="A1168" t="str">
        <f>+IFERROR(VLOOKUP(B1168,LOCALIZACION[[Departamento]:[Región COVID]],4,0),"No Informado")</f>
        <v>No Informado</v>
      </c>
      <c r="B1168" t="s">
        <v>74</v>
      </c>
      <c r="C1168" s="90">
        <v>43963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 x14ac:dyDescent="0.3">
      <c r="A1169" t="str">
        <f>+IFERROR(VLOOKUP(B1169,LOCALIZACION[[Departamento]:[Región COVID]],4,0),"No Informado")</f>
        <v>No Informado</v>
      </c>
      <c r="B1169" t="s">
        <v>74</v>
      </c>
      <c r="C1169" s="90">
        <v>43963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 x14ac:dyDescent="0.3">
      <c r="A1170" t="str">
        <f>+IFERROR(VLOOKUP(B1170,LOCALIZACION[[Departamento]:[Región COVID]],4,0),"No Informado")</f>
        <v>No Informado</v>
      </c>
      <c r="B1170" t="s">
        <v>74</v>
      </c>
      <c r="C1170" s="90">
        <v>43963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 x14ac:dyDescent="0.3">
      <c r="A1171" t="str">
        <f>+IFERROR(VLOOKUP(B1171,LOCALIZACION[[Departamento]:[Región COVID]],4,0),"No Informado")</f>
        <v>No Informado</v>
      </c>
      <c r="B1171" t="s">
        <v>74</v>
      </c>
      <c r="C1171" s="90">
        <v>43963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 x14ac:dyDescent="0.3">
      <c r="A1172" t="str">
        <f>+IFERROR(VLOOKUP(B1172,LOCALIZACION[[Departamento]:[Región COVID]],4,0),"No Informado")</f>
        <v>No Informado</v>
      </c>
      <c r="B1172" t="s">
        <v>74</v>
      </c>
      <c r="C1172" s="90">
        <v>43963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 x14ac:dyDescent="0.3">
      <c r="A1173" t="str">
        <f>+IFERROR(VLOOKUP(B1173,LOCALIZACION[[Departamento]:[Región COVID]],4,0),"No Informado")</f>
        <v>No Informado</v>
      </c>
      <c r="B1173" t="s">
        <v>74</v>
      </c>
      <c r="C1173" s="90">
        <v>43963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 x14ac:dyDescent="0.3">
      <c r="A1174" t="str">
        <f>+IFERROR(VLOOKUP(B1174,LOCALIZACION[[Departamento]:[Región COVID]],4,0),"No Informado")</f>
        <v>No Informado</v>
      </c>
      <c r="B1174" t="s">
        <v>74</v>
      </c>
      <c r="C1174" s="90">
        <v>43963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 x14ac:dyDescent="0.3">
      <c r="A1175" t="str">
        <f>+IFERROR(VLOOKUP(B1175,LOCALIZACION[[Departamento]:[Región COVID]],4,0),"No Informado")</f>
        <v>No Informado</v>
      </c>
      <c r="B1175" t="s">
        <v>74</v>
      </c>
      <c r="C1175" s="90">
        <v>43963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 x14ac:dyDescent="0.3">
      <c r="A1176" t="str">
        <f>+IFERROR(VLOOKUP(B1176,LOCALIZACION[[Departamento]:[Región COVID]],4,0),"No Informado")</f>
        <v>No Informado</v>
      </c>
      <c r="B1176" t="s">
        <v>74</v>
      </c>
      <c r="C1176" s="90">
        <v>43963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 x14ac:dyDescent="0.3">
      <c r="A1177" t="str">
        <f>+IFERROR(VLOOKUP(B1177,LOCALIZACION[[Departamento]:[Región COVID]],4,0),"No Informado")</f>
        <v>No Informado</v>
      </c>
      <c r="B1177" t="s">
        <v>74</v>
      </c>
      <c r="C1177" s="90">
        <v>43963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 x14ac:dyDescent="0.3">
      <c r="A1178" t="str">
        <f>+IFERROR(VLOOKUP(B1178,LOCALIZACION[[Departamento]:[Región COVID]],4,0),"No Informado")</f>
        <v>No Informado</v>
      </c>
      <c r="B1178" t="s">
        <v>74</v>
      </c>
      <c r="C1178" s="90">
        <v>43963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 x14ac:dyDescent="0.3">
      <c r="A1179" t="str">
        <f>+IFERROR(VLOOKUP(B1179,LOCALIZACION[[Departamento]:[Región COVID]],4,0),"No Informado")</f>
        <v>No Informado</v>
      </c>
      <c r="B1179" t="s">
        <v>74</v>
      </c>
      <c r="C1179" s="90">
        <v>43963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 x14ac:dyDescent="0.3">
      <c r="A1180" t="str">
        <f>+IFERROR(VLOOKUP(B1180,LOCALIZACION[[Departamento]:[Región COVID]],4,0),"No Informado")</f>
        <v>No Informado</v>
      </c>
      <c r="B1180" t="s">
        <v>74</v>
      </c>
      <c r="C1180" s="90">
        <v>43963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 x14ac:dyDescent="0.3">
      <c r="A1181" t="str">
        <f>+IFERROR(VLOOKUP(B1181,LOCALIZACION[[Departamento]:[Región COVID]],4,0),"No Informado")</f>
        <v>No Informado</v>
      </c>
      <c r="B1181" t="s">
        <v>74</v>
      </c>
      <c r="C1181" s="90">
        <v>43963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 x14ac:dyDescent="0.3">
      <c r="A1182" t="str">
        <f>+IFERROR(VLOOKUP(B1182,LOCALIZACION[[Departamento]:[Región COVID]],4,0),"No Informado")</f>
        <v>No Informado</v>
      </c>
      <c r="B1182" t="s">
        <v>74</v>
      </c>
      <c r="C1182" s="90">
        <v>43963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 x14ac:dyDescent="0.3">
      <c r="A1183" t="str">
        <f>+IFERROR(VLOOKUP(B1183,LOCALIZACION[[Departamento]:[Región COVID]],4,0),"No Informado")</f>
        <v>No Informado</v>
      </c>
      <c r="B1183" t="s">
        <v>74</v>
      </c>
      <c r="C1183" s="90">
        <v>43963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 x14ac:dyDescent="0.3">
      <c r="A1184" t="str">
        <f>+IFERROR(VLOOKUP(B1184,LOCALIZACION[[Departamento]:[Región COVID]],4,0),"No Informado")</f>
        <v>No Informado</v>
      </c>
      <c r="B1184" t="s">
        <v>74</v>
      </c>
      <c r="C1184" s="90">
        <v>43963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 x14ac:dyDescent="0.3">
      <c r="A1185" t="str">
        <f>+IFERROR(VLOOKUP(B1185,LOCALIZACION[[Departamento]:[Región COVID]],4,0),"No Informado")</f>
        <v>No Informado</v>
      </c>
      <c r="B1185" t="s">
        <v>74</v>
      </c>
      <c r="C1185" s="90">
        <v>43963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 x14ac:dyDescent="0.3">
      <c r="A1186" t="str">
        <f>+IFERROR(VLOOKUP(B1186,LOCALIZACION[[Departamento]:[Región COVID]],4,0),"No Informado")</f>
        <v>No Informado</v>
      </c>
      <c r="B1186" t="s">
        <v>74</v>
      </c>
      <c r="C1186" s="90">
        <v>43963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 x14ac:dyDescent="0.3">
      <c r="A1187" t="str">
        <f>+IFERROR(VLOOKUP(B1187,LOCALIZACION[[Departamento]:[Región COVID]],4,0),"No Informado")</f>
        <v>No Informado</v>
      </c>
      <c r="B1187" t="s">
        <v>74</v>
      </c>
      <c r="C1187" s="90">
        <v>43963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 x14ac:dyDescent="0.3">
      <c r="A1188" t="str">
        <f>+IFERROR(VLOOKUP(B1188,LOCALIZACION[[Departamento]:[Región COVID]],4,0),"No Informado")</f>
        <v>No Informado</v>
      </c>
      <c r="B1188" t="s">
        <v>74</v>
      </c>
      <c r="C1188" s="90">
        <v>43963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 x14ac:dyDescent="0.3">
      <c r="A1189" t="str">
        <f>+IFERROR(VLOOKUP(B1189,LOCALIZACION[[Departamento]:[Región COVID]],4,0),"No Informado")</f>
        <v>No Informado</v>
      </c>
      <c r="B1189" t="s">
        <v>74</v>
      </c>
      <c r="C1189" s="90">
        <v>43963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 x14ac:dyDescent="0.3">
      <c r="A1190" t="str">
        <f>+IFERROR(VLOOKUP(B1190,LOCALIZACION[[Departamento]:[Región COVID]],4,0),"No Informado")</f>
        <v>No Informado</v>
      </c>
      <c r="B1190" t="s">
        <v>74</v>
      </c>
      <c r="C1190" s="90">
        <v>43963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 x14ac:dyDescent="0.3">
      <c r="A1191" t="str">
        <f>+IFERROR(VLOOKUP(B1191,LOCALIZACION[[Departamento]:[Región COVID]],4,0),"No Informado")</f>
        <v>No Informado</v>
      </c>
      <c r="B1191" t="s">
        <v>74</v>
      </c>
      <c r="C1191" s="90">
        <v>43963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 x14ac:dyDescent="0.3">
      <c r="A1192" t="str">
        <f>+IFERROR(VLOOKUP(B1192,LOCALIZACION[[Departamento]:[Región COVID]],4,0),"No Informado")</f>
        <v>No Informado</v>
      </c>
      <c r="B1192" t="s">
        <v>74</v>
      </c>
      <c r="C1192" s="90">
        <v>43963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 x14ac:dyDescent="0.3">
      <c r="A1193" t="str">
        <f>+IFERROR(VLOOKUP(B1193,LOCALIZACION[[Departamento]:[Región COVID]],4,0),"No Informado")</f>
        <v>No Informado</v>
      </c>
      <c r="B1193" t="s">
        <v>74</v>
      </c>
      <c r="C1193" s="90">
        <v>43963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 x14ac:dyDescent="0.3">
      <c r="A1194" t="str">
        <f>+IFERROR(VLOOKUP(B1194,LOCALIZACION[[Departamento]:[Región COVID]],4,0),"No Informado")</f>
        <v>No Informado</v>
      </c>
      <c r="B1194" t="s">
        <v>74</v>
      </c>
      <c r="C1194" s="90">
        <v>43963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 x14ac:dyDescent="0.3">
      <c r="A1195" t="str">
        <f>+IFERROR(VLOOKUP(B1195,LOCALIZACION[[Departamento]:[Región COVID]],4,0),"No Informado")</f>
        <v>No Informado</v>
      </c>
      <c r="B1195" t="s">
        <v>74</v>
      </c>
      <c r="C1195" s="90">
        <v>43963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 x14ac:dyDescent="0.3">
      <c r="A1196" t="str">
        <f>+IFERROR(VLOOKUP(B1196,LOCALIZACION[[Departamento]:[Región COVID]],4,0),"No Informado")</f>
        <v>No Informado</v>
      </c>
      <c r="B1196" t="s">
        <v>74</v>
      </c>
      <c r="C1196" s="90">
        <v>43963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 x14ac:dyDescent="0.3">
      <c r="A1197" t="str">
        <f>+IFERROR(VLOOKUP(B1197,LOCALIZACION[[Departamento]:[Región COVID]],4,0),"No Informado")</f>
        <v>No Informado</v>
      </c>
      <c r="B1197" t="s">
        <v>74</v>
      </c>
      <c r="C1197" s="90">
        <v>43963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 x14ac:dyDescent="0.3">
      <c r="A1198" t="str">
        <f>+IFERROR(VLOOKUP(B1198,LOCALIZACION[[Departamento]:[Región COVID]],4,0),"No Informado")</f>
        <v>No Informado</v>
      </c>
      <c r="B1198" t="s">
        <v>74</v>
      </c>
      <c r="C1198" s="89" t="s">
        <v>46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 x14ac:dyDescent="0.3">
      <c r="A1199" t="str">
        <f>+IFERROR(VLOOKUP(B1199,LOCALIZACION[[Departamento]:[Región COVID]],4,0),"No Informado")</f>
        <v>No Informado</v>
      </c>
      <c r="B1199" t="s">
        <v>74</v>
      </c>
      <c r="C1199" s="89" t="s">
        <v>46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 x14ac:dyDescent="0.3">
      <c r="A1200" t="str">
        <f>+IFERROR(VLOOKUP(B1200,LOCALIZACION[[Departamento]:[Región COVID]],4,0),"No Informado")</f>
        <v>No Informado</v>
      </c>
      <c r="B1200" t="s">
        <v>74</v>
      </c>
      <c r="C1200" s="89" t="s">
        <v>46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 x14ac:dyDescent="0.3">
      <c r="A1201" t="str">
        <f>+IFERROR(VLOOKUP(B1201,LOCALIZACION[[Departamento]:[Región COVID]],4,0),"No Informado")</f>
        <v>No Informado</v>
      </c>
      <c r="B1201" t="s">
        <v>74</v>
      </c>
      <c r="C1201" s="89" t="s">
        <v>46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 x14ac:dyDescent="0.3">
      <c r="A1202" t="str">
        <f>+IFERROR(VLOOKUP(B1202,LOCALIZACION[[Departamento]:[Región COVID]],4,0),"No Informado")</f>
        <v>No Informado</v>
      </c>
      <c r="B1202" t="s">
        <v>74</v>
      </c>
      <c r="C1202" s="89" t="s">
        <v>46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 x14ac:dyDescent="0.3">
      <c r="A1203" t="str">
        <f>+IFERROR(VLOOKUP(B1203,LOCALIZACION[[Departamento]:[Región COVID]],4,0),"No Informado")</f>
        <v>No Informado</v>
      </c>
      <c r="B1203" t="s">
        <v>74</v>
      </c>
      <c r="C1203" s="89" t="s">
        <v>46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 x14ac:dyDescent="0.3">
      <c r="A1204" t="str">
        <f>+IFERROR(VLOOKUP(B1204,LOCALIZACION[[Departamento]:[Región COVID]],4,0),"No Informado")</f>
        <v>No Informado</v>
      </c>
      <c r="B1204" t="s">
        <v>74</v>
      </c>
      <c r="C1204" s="89" t="s">
        <v>46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 x14ac:dyDescent="0.3">
      <c r="A1205" t="str">
        <f>+IFERROR(VLOOKUP(B1205,LOCALIZACION[[Departamento]:[Región COVID]],4,0),"No Informado")</f>
        <v>No Informado</v>
      </c>
      <c r="B1205" t="s">
        <v>74</v>
      </c>
      <c r="C1205" s="89" t="s">
        <v>46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 x14ac:dyDescent="0.3">
      <c r="A1206" t="str">
        <f>+IFERROR(VLOOKUP(B1206,LOCALIZACION[[Departamento]:[Región COVID]],4,0),"No Informado")</f>
        <v>No Informado</v>
      </c>
      <c r="B1206" t="s">
        <v>74</v>
      </c>
      <c r="C1206" s="89" t="s">
        <v>46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 x14ac:dyDescent="0.3">
      <c r="A1207" t="str">
        <f>+IFERROR(VLOOKUP(B1207,LOCALIZACION[[Departamento]:[Región COVID]],4,0),"No Informado")</f>
        <v>No Informado</v>
      </c>
      <c r="B1207" t="s">
        <v>74</v>
      </c>
      <c r="C1207" s="89" t="s">
        <v>46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 x14ac:dyDescent="0.3">
      <c r="A1208" t="str">
        <f>+IFERROR(VLOOKUP(B1208,LOCALIZACION[[Departamento]:[Región COVID]],4,0),"No Informado")</f>
        <v>No Informado</v>
      </c>
      <c r="B1208" t="s">
        <v>74</v>
      </c>
      <c r="C1208" s="89" t="s">
        <v>46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 x14ac:dyDescent="0.3">
      <c r="A1209" t="str">
        <f>+IFERROR(VLOOKUP(B1209,LOCALIZACION[[Departamento]:[Región COVID]],4,0),"No Informado")</f>
        <v>No Informado</v>
      </c>
      <c r="B1209" t="s">
        <v>74</v>
      </c>
      <c r="C1209" s="89" t="s">
        <v>46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 x14ac:dyDescent="0.3">
      <c r="A1210" t="str">
        <f>+IFERROR(VLOOKUP(B1210,LOCALIZACION[[Departamento]:[Región COVID]],4,0),"No Informado")</f>
        <v>No Informado</v>
      </c>
      <c r="B1210" t="s">
        <v>74</v>
      </c>
      <c r="C1210" s="89" t="s">
        <v>46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 x14ac:dyDescent="0.3">
      <c r="A1211" t="str">
        <f>+IFERROR(VLOOKUP(B1211,LOCALIZACION[[Departamento]:[Región COVID]],4,0),"No Informado")</f>
        <v>No Informado</v>
      </c>
      <c r="B1211" t="s">
        <v>74</v>
      </c>
      <c r="C1211" s="89" t="s">
        <v>46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 x14ac:dyDescent="0.3">
      <c r="A1212" t="str">
        <f>+IFERROR(VLOOKUP(B1212,LOCALIZACION[[Departamento]:[Región COVID]],4,0),"No Informado")</f>
        <v>No Informado</v>
      </c>
      <c r="B1212" t="s">
        <v>74</v>
      </c>
      <c r="C1212" s="89" t="s">
        <v>46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 x14ac:dyDescent="0.3">
      <c r="A1213" t="str">
        <f>+IFERROR(VLOOKUP(B1213,LOCALIZACION[[Departamento]:[Región COVID]],4,0),"No Informado")</f>
        <v>No Informado</v>
      </c>
      <c r="B1213" t="s">
        <v>74</v>
      </c>
      <c r="C1213" s="89" t="s">
        <v>46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 x14ac:dyDescent="0.3">
      <c r="A1214" t="str">
        <f>+IFERROR(VLOOKUP(B1214,LOCALIZACION[[Departamento]:[Región COVID]],4,0),"No Informado")</f>
        <v>No Informado</v>
      </c>
      <c r="B1214" t="s">
        <v>74</v>
      </c>
      <c r="C1214" s="89" t="s">
        <v>46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 x14ac:dyDescent="0.3">
      <c r="A1215" t="str">
        <f>+IFERROR(VLOOKUP(B1215,LOCALIZACION[[Departamento]:[Región COVID]],4,0),"No Informado")</f>
        <v>No Informado</v>
      </c>
      <c r="B1215" t="s">
        <v>74</v>
      </c>
      <c r="C1215" s="89" t="s">
        <v>46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 x14ac:dyDescent="0.3">
      <c r="A1216" t="str">
        <f>+IFERROR(VLOOKUP(B1216,LOCALIZACION[[Departamento]:[Región COVID]],4,0),"No Informado")</f>
        <v>No Informado</v>
      </c>
      <c r="B1216" t="s">
        <v>74</v>
      </c>
      <c r="C1216" s="89" t="s">
        <v>46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 x14ac:dyDescent="0.3">
      <c r="A1217" t="str">
        <f>+IFERROR(VLOOKUP(B1217,LOCALIZACION[[Departamento]:[Región COVID]],4,0),"No Informado")</f>
        <v>No Informado</v>
      </c>
      <c r="B1217" t="s">
        <v>74</v>
      </c>
      <c r="C1217" s="89" t="s">
        <v>46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 x14ac:dyDescent="0.3">
      <c r="A1218" t="str">
        <f>+IFERROR(VLOOKUP(B1218,LOCALIZACION[[Departamento]:[Región COVID]],4,0),"No Informado")</f>
        <v>No Informado</v>
      </c>
      <c r="B1218" t="s">
        <v>74</v>
      </c>
      <c r="C1218" s="89" t="s">
        <v>46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 x14ac:dyDescent="0.3">
      <c r="A1219" t="str">
        <f>+IFERROR(VLOOKUP(B1219,LOCALIZACION[[Departamento]:[Región COVID]],4,0),"No Informado")</f>
        <v>No Informado</v>
      </c>
      <c r="B1219" t="s">
        <v>74</v>
      </c>
      <c r="C1219" s="89" t="s">
        <v>46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 x14ac:dyDescent="0.3">
      <c r="A1220" t="str">
        <f>+IFERROR(VLOOKUP(B1220,LOCALIZACION[[Departamento]:[Región COVID]],4,0),"No Informado")</f>
        <v>No Informado</v>
      </c>
      <c r="B1220" t="s">
        <v>74</v>
      </c>
      <c r="C1220" s="89" t="s">
        <v>46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 x14ac:dyDescent="0.3">
      <c r="A1221" t="str">
        <f>+IFERROR(VLOOKUP(B1221,LOCALIZACION[[Departamento]:[Región COVID]],4,0),"No Informado")</f>
        <v>No Informado</v>
      </c>
      <c r="B1221" t="s">
        <v>74</v>
      </c>
      <c r="C1221" s="89" t="s">
        <v>46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 x14ac:dyDescent="0.3">
      <c r="A1222" t="str">
        <f>+IFERROR(VLOOKUP(B1222,LOCALIZACION[[Departamento]:[Región COVID]],4,0),"No Informado")</f>
        <v>No Informado</v>
      </c>
      <c r="B1222" t="s">
        <v>74</v>
      </c>
      <c r="C1222" s="89" t="s">
        <v>46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 x14ac:dyDescent="0.3">
      <c r="A1223" t="str">
        <f>+IFERROR(VLOOKUP(B1223,LOCALIZACION[[Departamento]:[Región COVID]],4,0),"No Informado")</f>
        <v>No Informado</v>
      </c>
      <c r="B1223" t="s">
        <v>74</v>
      </c>
      <c r="C1223" s="89" t="s">
        <v>46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 x14ac:dyDescent="0.3">
      <c r="A1224" t="str">
        <f>+IFERROR(VLOOKUP(B1224,LOCALIZACION[[Departamento]:[Región COVID]],4,0),"No Informado")</f>
        <v>No Informado</v>
      </c>
      <c r="B1224" t="s">
        <v>74</v>
      </c>
      <c r="C1224" s="89" t="s">
        <v>46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 x14ac:dyDescent="0.3">
      <c r="A1225" t="str">
        <f>+IFERROR(VLOOKUP(B1225,LOCALIZACION[[Departamento]:[Región COVID]],4,0),"No Informado")</f>
        <v>No Informado</v>
      </c>
      <c r="B1225" t="s">
        <v>74</v>
      </c>
      <c r="C1225" s="89" t="s">
        <v>46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 x14ac:dyDescent="0.3">
      <c r="A1226" t="str">
        <f>+IFERROR(VLOOKUP(B1226,LOCALIZACION[[Departamento]:[Región COVID]],4,0),"No Informado")</f>
        <v>No Informado</v>
      </c>
      <c r="B1226" t="s">
        <v>74</v>
      </c>
      <c r="C1226" s="89" t="s">
        <v>46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 x14ac:dyDescent="0.3">
      <c r="A1227" t="str">
        <f>+IFERROR(VLOOKUP(B1227,LOCALIZACION[[Departamento]:[Región COVID]],4,0),"No Informado")</f>
        <v>No Informado</v>
      </c>
      <c r="B1227" t="s">
        <v>74</v>
      </c>
      <c r="C1227" s="89" t="s">
        <v>46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 x14ac:dyDescent="0.3">
      <c r="A1228" t="str">
        <f>+IFERROR(VLOOKUP(B1228,LOCALIZACION[[Departamento]:[Región COVID]],4,0),"No Informado")</f>
        <v>No Informado</v>
      </c>
      <c r="B1228" t="s">
        <v>74</v>
      </c>
      <c r="C1228" s="89" t="s">
        <v>46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 x14ac:dyDescent="0.3">
      <c r="A1229" t="str">
        <f>+IFERROR(VLOOKUP(B1229,LOCALIZACION[[Departamento]:[Región COVID]],4,0),"No Informado")</f>
        <v>No Informado</v>
      </c>
      <c r="B1229" t="s">
        <v>74</v>
      </c>
      <c r="C1229" s="89" t="s">
        <v>46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 x14ac:dyDescent="0.3">
      <c r="A1230" t="str">
        <f>+IFERROR(VLOOKUP(B1230,LOCALIZACION[[Departamento]:[Región COVID]],4,0),"No Informado")</f>
        <v>No Informado</v>
      </c>
      <c r="B1230" t="s">
        <v>74</v>
      </c>
      <c r="C1230" s="89" t="s">
        <v>46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 x14ac:dyDescent="0.3">
      <c r="A1231" t="str">
        <f>+IFERROR(VLOOKUP(B1231,LOCALIZACION[[Departamento]:[Región COVID]],4,0),"No Informado")</f>
        <v>No Informado</v>
      </c>
      <c r="B1231" t="s">
        <v>74</v>
      </c>
      <c r="C1231" s="89" t="s">
        <v>46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 x14ac:dyDescent="0.3">
      <c r="A1232" t="str">
        <f>+IFERROR(VLOOKUP(B1232,LOCALIZACION[[Departamento]:[Región COVID]],4,0),"No Informado")</f>
        <v>No Informado</v>
      </c>
      <c r="B1232" t="s">
        <v>74</v>
      </c>
      <c r="C1232" s="89" t="s">
        <v>46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 x14ac:dyDescent="0.3">
      <c r="A1233" t="str">
        <f>+IFERROR(VLOOKUP(B1233,LOCALIZACION[[Departamento]:[Región COVID]],4,0),"No Informado")</f>
        <v>No Informado</v>
      </c>
      <c r="B1233" t="s">
        <v>74</v>
      </c>
      <c r="C1233" s="89" t="s">
        <v>46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 x14ac:dyDescent="0.3">
      <c r="A1234" t="str">
        <f>+IFERROR(VLOOKUP(B1234,LOCALIZACION[[Departamento]:[Región COVID]],4,0),"No Informado")</f>
        <v>No Informado</v>
      </c>
      <c r="B1234" t="s">
        <v>74</v>
      </c>
      <c r="C1234" s="89" t="s">
        <v>46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 x14ac:dyDescent="0.3">
      <c r="A1235" t="str">
        <f>+IFERROR(VLOOKUP(B1235,LOCALIZACION[[Departamento]:[Región COVID]],4,0),"No Informado")</f>
        <v>No Informado</v>
      </c>
      <c r="B1235" t="s">
        <v>74</v>
      </c>
      <c r="C1235" s="89" t="s">
        <v>46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 x14ac:dyDescent="0.3">
      <c r="A1236" t="str">
        <f>+IFERROR(VLOOKUP(B1236,LOCALIZACION[[Departamento]:[Región COVID]],4,0),"No Informado")</f>
        <v>No Informado</v>
      </c>
      <c r="B1236" t="s">
        <v>74</v>
      </c>
      <c r="C1236" s="89" t="s">
        <v>46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 x14ac:dyDescent="0.3">
      <c r="A1237" t="str">
        <f>+IFERROR(VLOOKUP(B1237,LOCALIZACION[[Departamento]:[Región COVID]],4,0),"No Informado")</f>
        <v>No Informado</v>
      </c>
      <c r="B1237" t="s">
        <v>74</v>
      </c>
      <c r="C1237" s="89" t="s">
        <v>46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 x14ac:dyDescent="0.3">
      <c r="A1238" t="str">
        <f>+IFERROR(VLOOKUP(B1238,LOCALIZACION[[Departamento]:[Región COVID]],4,0),"No Informado")</f>
        <v>No Informado</v>
      </c>
      <c r="B1238" t="s">
        <v>74</v>
      </c>
      <c r="C1238" s="89" t="s">
        <v>46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 x14ac:dyDescent="0.3">
      <c r="A1239" t="str">
        <f>+IFERROR(VLOOKUP(B1239,LOCALIZACION[[Departamento]:[Región COVID]],4,0),"No Informado")</f>
        <v>No Informado</v>
      </c>
      <c r="B1239" t="s">
        <v>74</v>
      </c>
      <c r="C1239" s="89" t="s">
        <v>46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 x14ac:dyDescent="0.3">
      <c r="A1240" t="str">
        <f>+IFERROR(VLOOKUP(B1240,LOCALIZACION[[Departamento]:[Región COVID]],4,0),"No Informado")</f>
        <v>No Informado</v>
      </c>
      <c r="B1240" t="s">
        <v>74</v>
      </c>
      <c r="C1240" s="89" t="s">
        <v>46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 x14ac:dyDescent="0.3">
      <c r="A1241" t="str">
        <f>+IFERROR(VLOOKUP(B1241,LOCALIZACION[[Departamento]:[Región COVID]],4,0),"No Informado")</f>
        <v>No Informado</v>
      </c>
      <c r="B1241" t="s">
        <v>74</v>
      </c>
      <c r="C1241" s="89" t="s">
        <v>46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 x14ac:dyDescent="0.3">
      <c r="A1242" t="str">
        <f>+IFERROR(VLOOKUP(B1242,LOCALIZACION[[Departamento]:[Región COVID]],4,0),"No Informado")</f>
        <v>No Informado</v>
      </c>
      <c r="B1242" t="s">
        <v>74</v>
      </c>
      <c r="C1242" s="89" t="s">
        <v>46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 x14ac:dyDescent="0.3">
      <c r="A1243" t="str">
        <f>+IFERROR(VLOOKUP(B1243,LOCALIZACION[[Departamento]:[Región COVID]],4,0),"No Informado")</f>
        <v>No Informado</v>
      </c>
      <c r="B1243" t="s">
        <v>74</v>
      </c>
      <c r="C1243" s="89" t="s">
        <v>46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 x14ac:dyDescent="0.3">
      <c r="A1244" t="str">
        <f>+IFERROR(VLOOKUP(B1244,LOCALIZACION[[Departamento]:[Región COVID]],4,0),"No Informado")</f>
        <v>No Informado</v>
      </c>
      <c r="B1244" t="s">
        <v>74</v>
      </c>
      <c r="C1244" s="89" t="s">
        <v>46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 x14ac:dyDescent="0.3">
      <c r="A1245" t="str">
        <f>+IFERROR(VLOOKUP(B1245,LOCALIZACION[[Departamento]:[Región COVID]],4,0),"No Informado")</f>
        <v>No Informado</v>
      </c>
      <c r="B1245" t="s">
        <v>74</v>
      </c>
      <c r="C1245" s="89" t="s">
        <v>46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 x14ac:dyDescent="0.3">
      <c r="A1246" t="str">
        <f>+IFERROR(VLOOKUP(B1246,LOCALIZACION[[Departamento]:[Región COVID]],4,0),"No Informado")</f>
        <v>No Informado</v>
      </c>
      <c r="B1246" t="s">
        <v>74</v>
      </c>
      <c r="C1246" s="89" t="s">
        <v>46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 x14ac:dyDescent="0.3">
      <c r="A1247" t="str">
        <f>+IFERROR(VLOOKUP(B1247,LOCALIZACION[[Departamento]:[Región COVID]],4,0),"No Informado")</f>
        <v>No Informado</v>
      </c>
      <c r="B1247" t="s">
        <v>74</v>
      </c>
      <c r="C1247" s="89" t="s">
        <v>46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 x14ac:dyDescent="0.3">
      <c r="A1248" t="str">
        <f>+IFERROR(VLOOKUP(B1248,LOCALIZACION[[Departamento]:[Región COVID]],4,0),"No Informado")</f>
        <v>No Informado</v>
      </c>
      <c r="B1248" t="s">
        <v>74</v>
      </c>
      <c r="C1248" s="89" t="s">
        <v>46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 x14ac:dyDescent="0.3">
      <c r="A1249" t="str">
        <f>+IFERROR(VLOOKUP(B1249,LOCALIZACION[[Departamento]:[Región COVID]],4,0),"No Informado")</f>
        <v>No Informado</v>
      </c>
      <c r="B1249" t="s">
        <v>74</v>
      </c>
      <c r="C1249" s="89" t="s">
        <v>46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 x14ac:dyDescent="0.3">
      <c r="A1250" t="str">
        <f>+IFERROR(VLOOKUP(B1250,LOCALIZACION[[Departamento]:[Región COVID]],4,0),"No Informado")</f>
        <v>No Informado</v>
      </c>
      <c r="B1250" t="s">
        <v>74</v>
      </c>
      <c r="C1250" s="89" t="s">
        <v>46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 x14ac:dyDescent="0.3">
      <c r="A1251" t="str">
        <f>+IFERROR(VLOOKUP(B1251,LOCALIZACION[[Departamento]:[Región COVID]],4,0),"No Informado")</f>
        <v>No Informado</v>
      </c>
      <c r="B1251" t="s">
        <v>74</v>
      </c>
      <c r="C1251" s="89" t="s">
        <v>46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 x14ac:dyDescent="0.3">
      <c r="A1252" t="str">
        <f>+IFERROR(VLOOKUP(B1252,LOCALIZACION[[Departamento]:[Región COVID]],4,0),"No Informado")</f>
        <v>No Informado</v>
      </c>
      <c r="B1252" t="s">
        <v>74</v>
      </c>
      <c r="C1252" s="89" t="s">
        <v>46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 x14ac:dyDescent="0.3">
      <c r="A1253" t="str">
        <f>+IFERROR(VLOOKUP(B1253,LOCALIZACION[[Departamento]:[Región COVID]],4,0),"No Informado")</f>
        <v>No Informado</v>
      </c>
      <c r="B1253" t="s">
        <v>74</v>
      </c>
      <c r="C1253" s="89" t="s">
        <v>46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 x14ac:dyDescent="0.3">
      <c r="A1254" t="str">
        <f>+IFERROR(VLOOKUP(B1254,LOCALIZACION[[Departamento]:[Región COVID]],4,0),"No Informado")</f>
        <v>No Informado</v>
      </c>
      <c r="B1254" t="s">
        <v>74</v>
      </c>
      <c r="C1254" s="89" t="s">
        <v>46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 x14ac:dyDescent="0.3">
      <c r="A1255" t="str">
        <f>+IFERROR(VLOOKUP(B1255,LOCALIZACION[[Departamento]:[Región COVID]],4,0),"No Informado")</f>
        <v>No Informado</v>
      </c>
      <c r="B1255" t="s">
        <v>74</v>
      </c>
      <c r="C1255" s="89" t="s">
        <v>46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 x14ac:dyDescent="0.3">
      <c r="A1256" t="str">
        <f>+IFERROR(VLOOKUP(B1256,LOCALIZACION[[Departamento]:[Región COVID]],4,0),"No Informado")</f>
        <v>No Informado</v>
      </c>
      <c r="B1256" t="s">
        <v>74</v>
      </c>
      <c r="C1256" s="89" t="s">
        <v>46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 x14ac:dyDescent="0.3">
      <c r="A1257" t="str">
        <f>+IFERROR(VLOOKUP(B1257,LOCALIZACION[[Departamento]:[Región COVID]],4,0),"No Informado")</f>
        <v>No Informado</v>
      </c>
      <c r="B1257" t="s">
        <v>74</v>
      </c>
      <c r="C1257" s="89" t="s">
        <v>46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 x14ac:dyDescent="0.3">
      <c r="A1258" t="str">
        <f>+IFERROR(VLOOKUP(B1258,LOCALIZACION[[Departamento]:[Región COVID]],4,0),"No Informado")</f>
        <v>No Informado</v>
      </c>
      <c r="B1258" t="s">
        <v>74</v>
      </c>
      <c r="C1258" s="89" t="s">
        <v>46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 x14ac:dyDescent="0.3">
      <c r="A1259" t="str">
        <f>+IFERROR(VLOOKUP(B1259,LOCALIZACION[[Departamento]:[Región COVID]],4,0),"No Informado")</f>
        <v>No Informado</v>
      </c>
      <c r="B1259" t="s">
        <v>74</v>
      </c>
      <c r="C1259" s="89" t="s">
        <v>46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 x14ac:dyDescent="0.3">
      <c r="A1260" t="str">
        <f>+IFERROR(VLOOKUP(B1260,LOCALIZACION[[Departamento]:[Región COVID]],4,0),"No Informado")</f>
        <v>No Informado</v>
      </c>
      <c r="B1260" t="s">
        <v>74</v>
      </c>
      <c r="C1260" s="89" t="s">
        <v>46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 x14ac:dyDescent="0.3">
      <c r="A1261" t="str">
        <f>+IFERROR(VLOOKUP(B1261,LOCALIZACION[[Departamento]:[Región COVID]],4,0),"No Informado")</f>
        <v>No Informado</v>
      </c>
      <c r="B1261" t="s">
        <v>74</v>
      </c>
      <c r="C1261" s="89" t="s">
        <v>46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 x14ac:dyDescent="0.3">
      <c r="A1262" t="str">
        <f>+IFERROR(VLOOKUP(B1262,LOCALIZACION[[Departamento]:[Región COVID]],4,0),"No Informado")</f>
        <v>No Informado</v>
      </c>
      <c r="B1262" t="s">
        <v>74</v>
      </c>
      <c r="C1262" s="89" t="s">
        <v>46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 x14ac:dyDescent="0.3">
      <c r="A1263" t="str">
        <f>+IFERROR(VLOOKUP(B1263,LOCALIZACION[[Departamento]:[Región COVID]],4,0),"No Informado")</f>
        <v>No Informado</v>
      </c>
      <c r="B1263" t="s">
        <v>74</v>
      </c>
      <c r="C1263" s="89" t="s">
        <v>46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 x14ac:dyDescent="0.3">
      <c r="A1264" t="str">
        <f>+IFERROR(VLOOKUP(B1264,LOCALIZACION[[Departamento]:[Región COVID]],4,0),"No Informado")</f>
        <v>No Informado</v>
      </c>
      <c r="B1264" t="s">
        <v>74</v>
      </c>
      <c r="C1264" s="89" t="s">
        <v>46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 x14ac:dyDescent="0.3">
      <c r="A1265" t="str">
        <f>+IFERROR(VLOOKUP(B1265,LOCALIZACION[[Departamento]:[Región COVID]],4,0),"No Informado")</f>
        <v>No Informado</v>
      </c>
      <c r="B1265" t="s">
        <v>74</v>
      </c>
      <c r="C1265" s="89" t="s">
        <v>46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 x14ac:dyDescent="0.3">
      <c r="A1266" t="str">
        <f>+IFERROR(VLOOKUP(B1266,LOCALIZACION[[Departamento]:[Región COVID]],4,0),"No Informado")</f>
        <v>No Informado</v>
      </c>
      <c r="B1266" t="s">
        <v>74</v>
      </c>
      <c r="C1266" s="89" t="s">
        <v>46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 x14ac:dyDescent="0.3">
      <c r="A1267" t="str">
        <f>+IFERROR(VLOOKUP(B1267,LOCALIZACION[[Departamento]:[Región COVID]],4,0),"No Informado")</f>
        <v>No Informado</v>
      </c>
      <c r="B1267" t="s">
        <v>74</v>
      </c>
      <c r="C1267" s="89" t="s">
        <v>46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 x14ac:dyDescent="0.3">
      <c r="A1268" t="str">
        <f>+IFERROR(VLOOKUP(B1268,LOCALIZACION[[Departamento]:[Región COVID]],4,0),"No Informado")</f>
        <v>No Informado</v>
      </c>
      <c r="B1268" t="s">
        <v>74</v>
      </c>
      <c r="C1268" s="89" t="s">
        <v>46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 x14ac:dyDescent="0.3">
      <c r="A1269" t="str">
        <f>+IFERROR(VLOOKUP(B1269,LOCALIZACION[[Departamento]:[Región COVID]],4,0),"No Informado")</f>
        <v>No Informado</v>
      </c>
      <c r="B1269" t="s">
        <v>74</v>
      </c>
      <c r="C1269" s="89" t="s">
        <v>46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 x14ac:dyDescent="0.3">
      <c r="A1270" t="str">
        <f>+IFERROR(VLOOKUP(B1270,LOCALIZACION[[Departamento]:[Región COVID]],4,0),"No Informado")</f>
        <v>No Informado</v>
      </c>
      <c r="B1270" t="s">
        <v>74</v>
      </c>
      <c r="C1270" s="89" t="s">
        <v>46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 x14ac:dyDescent="0.3">
      <c r="A1271" t="str">
        <f>+IFERROR(VLOOKUP(B1271,LOCALIZACION[[Departamento]:[Región COVID]],4,0),"No Informado")</f>
        <v>No Informado</v>
      </c>
      <c r="B1271" t="s">
        <v>74</v>
      </c>
      <c r="C1271" s="89" t="s">
        <v>46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 x14ac:dyDescent="0.3">
      <c r="A1272" t="str">
        <f>+IFERROR(VLOOKUP(B1272,LOCALIZACION[[Departamento]:[Región COVID]],4,0),"No Informado")</f>
        <v>No Informado</v>
      </c>
      <c r="B1272" t="s">
        <v>74</v>
      </c>
      <c r="C1272" s="89" t="s">
        <v>46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 x14ac:dyDescent="0.3">
      <c r="A1273" t="str">
        <f>+IFERROR(VLOOKUP(B1273,LOCALIZACION[[Departamento]:[Región COVID]],4,0),"No Informado")</f>
        <v>No Informado</v>
      </c>
      <c r="B1273" t="s">
        <v>74</v>
      </c>
      <c r="C1273" s="89" t="s">
        <v>46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 x14ac:dyDescent="0.3">
      <c r="A1274" t="str">
        <f>+IFERROR(VLOOKUP(B1274,LOCALIZACION[[Departamento]:[Región COVID]],4,0),"No Informado")</f>
        <v>No Informado</v>
      </c>
      <c r="B1274" t="s">
        <v>74</v>
      </c>
      <c r="C1274" s="89" t="s">
        <v>46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 x14ac:dyDescent="0.3">
      <c r="A1275" t="str">
        <f>+IFERROR(VLOOKUP(B1275,LOCALIZACION[[Departamento]:[Región COVID]],4,0),"No Informado")</f>
        <v>No Informado</v>
      </c>
      <c r="B1275" t="s">
        <v>74</v>
      </c>
      <c r="C1275" s="89" t="s">
        <v>46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 x14ac:dyDescent="0.3">
      <c r="A1276" t="str">
        <f>+IFERROR(VLOOKUP(B1276,LOCALIZACION[[Departamento]:[Región COVID]],4,0),"No Informado")</f>
        <v>No Informado</v>
      </c>
      <c r="B1276" t="s">
        <v>74</v>
      </c>
      <c r="C1276" s="89" t="s">
        <v>46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 x14ac:dyDescent="0.3">
      <c r="A1277" t="str">
        <f>+IFERROR(VLOOKUP(B1277,LOCALIZACION[[Departamento]:[Región COVID]],4,0),"No Informado")</f>
        <v>No Informado</v>
      </c>
      <c r="B1277" t="s">
        <v>74</v>
      </c>
      <c r="C1277" s="89" t="s">
        <v>46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 x14ac:dyDescent="0.3">
      <c r="A1278" t="str">
        <f>+IFERROR(VLOOKUP(B1278,LOCALIZACION[[Departamento]:[Región COVID]],4,0),"No Informado")</f>
        <v>No Informado</v>
      </c>
      <c r="B1278" t="s">
        <v>74</v>
      </c>
      <c r="C1278" s="89" t="s">
        <v>46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 x14ac:dyDescent="0.3">
      <c r="A1279" t="str">
        <f>+IFERROR(VLOOKUP(B1279,LOCALIZACION[[Departamento]:[Región COVID]],4,0),"No Informado")</f>
        <v>No Informado</v>
      </c>
      <c r="B1279" t="s">
        <v>74</v>
      </c>
      <c r="C1279" s="89" t="s">
        <v>46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 x14ac:dyDescent="0.3">
      <c r="A1280" t="str">
        <f>+IFERROR(VLOOKUP(B1280,LOCALIZACION[[Departamento]:[Región COVID]],4,0),"No Informado")</f>
        <v>No Informado</v>
      </c>
      <c r="B1280" t="s">
        <v>74</v>
      </c>
      <c r="C1280" s="89" t="s">
        <v>46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 x14ac:dyDescent="0.3">
      <c r="A1281" t="str">
        <f>+IFERROR(VLOOKUP(B1281,LOCALIZACION[[Departamento]:[Región COVID]],4,0),"No Informado")</f>
        <v>No Informado</v>
      </c>
      <c r="B1281" t="s">
        <v>74</v>
      </c>
      <c r="C1281" s="89" t="s">
        <v>46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 x14ac:dyDescent="0.3">
      <c r="A1282" t="str">
        <f>+IFERROR(VLOOKUP(B1282,LOCALIZACION[[Departamento]:[Región COVID]],4,0),"No Informado")</f>
        <v>No Informado</v>
      </c>
      <c r="B1282" t="s">
        <v>74</v>
      </c>
      <c r="C1282" s="89" t="s">
        <v>46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 x14ac:dyDescent="0.3">
      <c r="A1283" t="str">
        <f>+IFERROR(VLOOKUP(B1283,LOCALIZACION[[Departamento]:[Región COVID]],4,0),"No Informado")</f>
        <v>No Informado</v>
      </c>
      <c r="B1283" t="s">
        <v>74</v>
      </c>
      <c r="C1283" s="89" t="s">
        <v>46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 x14ac:dyDescent="0.3">
      <c r="A1284" t="str">
        <f>+IFERROR(VLOOKUP(B1284,LOCALIZACION[[Departamento]:[Región COVID]],4,0),"No Informado")</f>
        <v>No Informado</v>
      </c>
      <c r="B1284" t="s">
        <v>74</v>
      </c>
      <c r="C1284" s="89" t="s">
        <v>46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 x14ac:dyDescent="0.3">
      <c r="A1285" t="str">
        <f>+IFERROR(VLOOKUP(B1285,LOCALIZACION[[Departamento]:[Región COVID]],4,0),"No Informado")</f>
        <v>No Informado</v>
      </c>
      <c r="B1285" t="s">
        <v>74</v>
      </c>
      <c r="C1285" s="89" t="s">
        <v>46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 x14ac:dyDescent="0.3">
      <c r="A1286" t="str">
        <f>+IFERROR(VLOOKUP(B1286,LOCALIZACION[[Departamento]:[Región COVID]],4,0),"No Informado")</f>
        <v>No Informado</v>
      </c>
      <c r="B1286" t="s">
        <v>74</v>
      </c>
      <c r="C1286" s="89" t="s">
        <v>46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 x14ac:dyDescent="0.3">
      <c r="A1287" t="str">
        <f>+IFERROR(VLOOKUP(B1287,LOCALIZACION[[Departamento]:[Región COVID]],4,0),"No Informado")</f>
        <v>No Informado</v>
      </c>
      <c r="B1287" t="s">
        <v>74</v>
      </c>
      <c r="C1287" s="89" t="s">
        <v>46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 x14ac:dyDescent="0.3">
      <c r="A1288" t="str">
        <f>+IFERROR(VLOOKUP(B1288,LOCALIZACION[[Departamento]:[Región COVID]],4,0),"No Informado")</f>
        <v>No Informado</v>
      </c>
      <c r="B1288" t="s">
        <v>74</v>
      </c>
      <c r="C1288" s="89" t="s">
        <v>46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 x14ac:dyDescent="0.3">
      <c r="A1289" t="str">
        <f>+IFERROR(VLOOKUP(B1289,LOCALIZACION[[Departamento]:[Región COVID]],4,0),"No Informado")</f>
        <v>No Informado</v>
      </c>
      <c r="B1289" t="s">
        <v>74</v>
      </c>
      <c r="C1289" s="89" t="s">
        <v>46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 x14ac:dyDescent="0.3">
      <c r="A1290" t="str">
        <f>+IFERROR(VLOOKUP(B1290,LOCALIZACION[[Departamento]:[Región COVID]],4,0),"No Informado")</f>
        <v>No Informado</v>
      </c>
      <c r="B1290" t="s">
        <v>74</v>
      </c>
      <c r="C1290" s="89" t="s">
        <v>46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 x14ac:dyDescent="0.3">
      <c r="A1291" t="str">
        <f>+IFERROR(VLOOKUP(B1291,LOCALIZACION[[Departamento]:[Región COVID]],4,0),"No Informado")</f>
        <v>No Informado</v>
      </c>
      <c r="B1291" t="s">
        <v>74</v>
      </c>
      <c r="C1291" s="89" t="s">
        <v>46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 x14ac:dyDescent="0.3">
      <c r="A1292" t="str">
        <f>+IFERROR(VLOOKUP(B1292,LOCALIZACION[[Departamento]:[Región COVID]],4,0),"No Informado")</f>
        <v>No Informado</v>
      </c>
      <c r="B1292" t="s">
        <v>74</v>
      </c>
      <c r="C1292" s="89" t="s">
        <v>46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 x14ac:dyDescent="0.3">
      <c r="A1293" t="str">
        <f>+IFERROR(VLOOKUP(B1293,LOCALIZACION[[Departamento]:[Región COVID]],4,0),"No Informado")</f>
        <v>No Informado</v>
      </c>
      <c r="B1293" t="s">
        <v>74</v>
      </c>
      <c r="C1293" s="89" t="s">
        <v>46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 x14ac:dyDescent="0.3">
      <c r="A1294" t="str">
        <f>+IFERROR(VLOOKUP(B1294,LOCALIZACION[[Departamento]:[Región COVID]],4,0),"No Informado")</f>
        <v>No Informado</v>
      </c>
      <c r="B1294" t="s">
        <v>74</v>
      </c>
      <c r="C1294" s="89" t="s">
        <v>46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 x14ac:dyDescent="0.3">
      <c r="A1295" t="str">
        <f>+IFERROR(VLOOKUP(B1295,LOCALIZACION[[Departamento]:[Región COVID]],4,0),"No Informado")</f>
        <v>No Informado</v>
      </c>
      <c r="B1295" t="s">
        <v>74</v>
      </c>
      <c r="C1295" s="89" t="s">
        <v>46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 x14ac:dyDescent="0.3">
      <c r="A1296" t="str">
        <f>+IFERROR(VLOOKUP(B1296,LOCALIZACION[[Departamento]:[Región COVID]],4,0),"No Informado")</f>
        <v>No Informado</v>
      </c>
      <c r="B1296" t="s">
        <v>74</v>
      </c>
      <c r="C1296" s="89" t="s">
        <v>46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 x14ac:dyDescent="0.3">
      <c r="A1297" t="str">
        <f>+IFERROR(VLOOKUP(B1297,LOCALIZACION[[Departamento]:[Región COVID]],4,0),"No Informado")</f>
        <v>No Informado</v>
      </c>
      <c r="B1297" t="s">
        <v>74</v>
      </c>
      <c r="C1297" s="89" t="s">
        <v>46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 x14ac:dyDescent="0.3">
      <c r="A1298" t="str">
        <f>+IFERROR(VLOOKUP(B1298,LOCALIZACION[[Departamento]:[Región COVID]],4,0),"No Informado")</f>
        <v>No Informado</v>
      </c>
      <c r="B1298" t="s">
        <v>74</v>
      </c>
      <c r="C1298" s="89" t="s">
        <v>46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 x14ac:dyDescent="0.3">
      <c r="A1299" t="str">
        <f>+IFERROR(VLOOKUP(B1299,LOCALIZACION[[Departamento]:[Región COVID]],4,0),"No Informado")</f>
        <v>No Informado</v>
      </c>
      <c r="B1299" t="s">
        <v>74</v>
      </c>
      <c r="C1299" s="89" t="s">
        <v>46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 x14ac:dyDescent="0.3">
      <c r="A1300" t="str">
        <f>+IFERROR(VLOOKUP(B1300,LOCALIZACION[[Departamento]:[Región COVID]],4,0),"No Informado")</f>
        <v>No Informado</v>
      </c>
      <c r="B1300" t="s">
        <v>74</v>
      </c>
      <c r="C1300" s="89" t="s">
        <v>46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 x14ac:dyDescent="0.3">
      <c r="A1301" t="str">
        <f>+IFERROR(VLOOKUP(B1301,LOCALIZACION[[Departamento]:[Región COVID]],4,0),"No Informado")</f>
        <v>No Informado</v>
      </c>
      <c r="B1301" t="s">
        <v>74</v>
      </c>
      <c r="C1301" s="89" t="s">
        <v>46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 x14ac:dyDescent="0.3">
      <c r="A1302" t="str">
        <f>+IFERROR(VLOOKUP(B1302,LOCALIZACION[[Departamento]:[Región COVID]],4,0),"No Informado")</f>
        <v>No Informado</v>
      </c>
      <c r="B1302" t="s">
        <v>74</v>
      </c>
      <c r="C1302" s="89" t="s">
        <v>46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 x14ac:dyDescent="0.3">
      <c r="A1303" t="str">
        <f>+IFERROR(VLOOKUP(B1303,LOCALIZACION[[Departamento]:[Región COVID]],4,0),"No Informado")</f>
        <v>No Informado</v>
      </c>
      <c r="B1303" t="s">
        <v>74</v>
      </c>
      <c r="C1303" s="89" t="s">
        <v>46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 x14ac:dyDescent="0.3">
      <c r="A1304" t="str">
        <f>+IFERROR(VLOOKUP(B1304,LOCALIZACION[[Departamento]:[Región COVID]],4,0),"No Informado")</f>
        <v>No Informado</v>
      </c>
      <c r="B1304" t="s">
        <v>74</v>
      </c>
      <c r="C1304" s="89" t="s">
        <v>46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 x14ac:dyDescent="0.3">
      <c r="A1305" t="str">
        <f>+IFERROR(VLOOKUP(B1305,LOCALIZACION[[Departamento]:[Región COVID]],4,0),"No Informado")</f>
        <v>No Informado</v>
      </c>
      <c r="B1305" t="s">
        <v>74</v>
      </c>
      <c r="C1305" s="89" t="s">
        <v>46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 x14ac:dyDescent="0.3">
      <c r="A1306" t="str">
        <f>+IFERROR(VLOOKUP(B1306,LOCALIZACION[[Departamento]:[Región COVID]],4,0),"No Informado")</f>
        <v>No Informado</v>
      </c>
      <c r="B1306" t="s">
        <v>74</v>
      </c>
      <c r="C1306" s="89" t="s">
        <v>46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 x14ac:dyDescent="0.3">
      <c r="A1307" t="str">
        <f>+IFERROR(VLOOKUP(B1307,LOCALIZACION[[Departamento]:[Región COVID]],4,0),"No Informado")</f>
        <v>No Informado</v>
      </c>
      <c r="B1307" t="s">
        <v>74</v>
      </c>
      <c r="C1307" s="89" t="s">
        <v>46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 x14ac:dyDescent="0.3">
      <c r="A1308" t="str">
        <f>+IFERROR(VLOOKUP(B1308,LOCALIZACION[[Departamento]:[Región COVID]],4,0),"No Informado")</f>
        <v>No Informado</v>
      </c>
      <c r="B1308" t="s">
        <v>74</v>
      </c>
      <c r="C1308" s="89" t="s">
        <v>46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 x14ac:dyDescent="0.3">
      <c r="A1309" t="str">
        <f>+IFERROR(VLOOKUP(B1309,LOCALIZACION[[Departamento]:[Región COVID]],4,0),"No Informado")</f>
        <v>No Informado</v>
      </c>
      <c r="B1309" t="s">
        <v>74</v>
      </c>
      <c r="C1309" s="89" t="s">
        <v>46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 x14ac:dyDescent="0.3">
      <c r="A1310" t="str">
        <f>+IFERROR(VLOOKUP(B1310,LOCALIZACION[[Departamento]:[Región COVID]],4,0),"No Informado")</f>
        <v>No Informado</v>
      </c>
      <c r="B1310" t="s">
        <v>74</v>
      </c>
      <c r="C1310" s="89" t="s">
        <v>46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 x14ac:dyDescent="0.3">
      <c r="A1311" t="str">
        <f>+IFERROR(VLOOKUP(B1311,LOCALIZACION[[Departamento]:[Región COVID]],4,0),"No Informado")</f>
        <v>No Informado</v>
      </c>
      <c r="B1311" t="s">
        <v>74</v>
      </c>
      <c r="C1311" s="89" t="s">
        <v>46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 x14ac:dyDescent="0.3">
      <c r="A1312" t="str">
        <f>+IFERROR(VLOOKUP(B1312,LOCALIZACION[[Departamento]:[Región COVID]],4,0),"No Informado")</f>
        <v>No Informado</v>
      </c>
      <c r="B1312" t="s">
        <v>74</v>
      </c>
      <c r="C1312" s="89" t="s">
        <v>46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 x14ac:dyDescent="0.3">
      <c r="A1313" t="str">
        <f>+IFERROR(VLOOKUP(B1313,LOCALIZACION[[Departamento]:[Región COVID]],4,0),"No Informado")</f>
        <v>No Informado</v>
      </c>
      <c r="B1313" t="s">
        <v>74</v>
      </c>
      <c r="C1313" s="89" t="s">
        <v>46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 x14ac:dyDescent="0.3">
      <c r="A1314" t="str">
        <f>+IFERROR(VLOOKUP(B1314,LOCALIZACION[[Departamento]:[Región COVID]],4,0),"No Informado")</f>
        <v>No Informado</v>
      </c>
      <c r="B1314" t="s">
        <v>74</v>
      </c>
      <c r="C1314" s="89" t="s">
        <v>46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 x14ac:dyDescent="0.3">
      <c r="A1315" t="str">
        <f>+IFERROR(VLOOKUP(B1315,LOCALIZACION[[Departamento]:[Región COVID]],4,0),"No Informado")</f>
        <v>No Informado</v>
      </c>
      <c r="B1315" t="s">
        <v>74</v>
      </c>
      <c r="C1315" s="89" t="s">
        <v>46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 x14ac:dyDescent="0.3">
      <c r="A1316" t="str">
        <f>+IFERROR(VLOOKUP(B1316,LOCALIZACION[[Departamento]:[Región COVID]],4,0),"No Informado")</f>
        <v>No Informado</v>
      </c>
      <c r="B1316" t="s">
        <v>74</v>
      </c>
      <c r="C1316" s="89" t="s">
        <v>46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 x14ac:dyDescent="0.3">
      <c r="A1317" t="str">
        <f>+IFERROR(VLOOKUP(B1317,LOCALIZACION[[Departamento]:[Región COVID]],4,0),"No Informado")</f>
        <v>No Informado</v>
      </c>
      <c r="B1317" t="s">
        <v>74</v>
      </c>
      <c r="C1317" s="89" t="s">
        <v>46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 x14ac:dyDescent="0.3">
      <c r="A1318" t="str">
        <f>+IFERROR(VLOOKUP(B1318,LOCALIZACION[[Departamento]:[Región COVID]],4,0),"No Informado")</f>
        <v>No Informado</v>
      </c>
      <c r="B1318" t="s">
        <v>74</v>
      </c>
      <c r="C1318" s="89" t="s">
        <v>46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 x14ac:dyDescent="0.3">
      <c r="A1319" t="str">
        <f>+IFERROR(VLOOKUP(B1319,LOCALIZACION[[Departamento]:[Región COVID]],4,0),"No Informado")</f>
        <v>No Informado</v>
      </c>
      <c r="B1319" t="s">
        <v>74</v>
      </c>
      <c r="C1319" s="89" t="s">
        <v>46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 x14ac:dyDescent="0.3">
      <c r="A1320" t="str">
        <f>+IFERROR(VLOOKUP(B1320,LOCALIZACION[[Departamento]:[Región COVID]],4,0),"No Informado")</f>
        <v>No Informado</v>
      </c>
      <c r="B1320" t="s">
        <v>74</v>
      </c>
      <c r="C1320" s="89" t="s">
        <v>46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 x14ac:dyDescent="0.3">
      <c r="A1321" t="str">
        <f>+IFERROR(VLOOKUP(B1321,LOCALIZACION[[Departamento]:[Región COVID]],4,0),"No Informado")</f>
        <v>No Informado</v>
      </c>
      <c r="B1321" t="s">
        <v>74</v>
      </c>
      <c r="C1321" s="89" t="s">
        <v>46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 x14ac:dyDescent="0.3">
      <c r="A1322" t="str">
        <f>+IFERROR(VLOOKUP(B1322,LOCALIZACION[[Departamento]:[Región COVID]],4,0),"No Informado")</f>
        <v>No Informado</v>
      </c>
      <c r="B1322" t="s">
        <v>74</v>
      </c>
      <c r="C1322" s="89" t="s">
        <v>46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 x14ac:dyDescent="0.3">
      <c r="A1323" t="str">
        <f>+IFERROR(VLOOKUP(B1323,LOCALIZACION[[Departamento]:[Región COVID]],4,0),"No Informado")</f>
        <v>No Informado</v>
      </c>
      <c r="B1323" t="s">
        <v>74</v>
      </c>
      <c r="C1323" s="89" t="s">
        <v>46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 x14ac:dyDescent="0.3">
      <c r="A1324" t="str">
        <f>+IFERROR(VLOOKUP(B1324,LOCALIZACION[[Departamento]:[Región COVID]],4,0),"No Informado")</f>
        <v>No Informado</v>
      </c>
      <c r="B1324" t="s">
        <v>74</v>
      </c>
      <c r="C1324" s="89" t="s">
        <v>46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 x14ac:dyDescent="0.3">
      <c r="A1325" t="str">
        <f>+IFERROR(VLOOKUP(B1325,LOCALIZACION[[Departamento]:[Región COVID]],4,0),"No Informado")</f>
        <v>No Informado</v>
      </c>
      <c r="B1325" t="s">
        <v>74</v>
      </c>
      <c r="C1325" s="89" t="s">
        <v>46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 x14ac:dyDescent="0.3">
      <c r="A1326" t="str">
        <f>+IFERROR(VLOOKUP(B1326,LOCALIZACION[[Departamento]:[Región COVID]],4,0),"No Informado")</f>
        <v>No Informado</v>
      </c>
      <c r="B1326" t="s">
        <v>74</v>
      </c>
      <c r="C1326" s="89" t="s">
        <v>46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 x14ac:dyDescent="0.3">
      <c r="A1327" t="str">
        <f>+IFERROR(VLOOKUP(B1327,LOCALIZACION[[Departamento]:[Región COVID]],4,0),"No Informado")</f>
        <v>No Informado</v>
      </c>
      <c r="B1327" t="s">
        <v>74</v>
      </c>
      <c r="C1327" s="89" t="s">
        <v>46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 x14ac:dyDescent="0.3">
      <c r="A1328" t="str">
        <f>+IFERROR(VLOOKUP(B1328,LOCALIZACION[[Departamento]:[Región COVID]],4,0),"No Informado")</f>
        <v>No Informado</v>
      </c>
      <c r="B1328" t="s">
        <v>74</v>
      </c>
      <c r="C1328" s="89" t="s">
        <v>46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 x14ac:dyDescent="0.3">
      <c r="A1329" t="str">
        <f>+IFERROR(VLOOKUP(B1329,LOCALIZACION[[Departamento]:[Región COVID]],4,0),"No Informado")</f>
        <v>No Informado</v>
      </c>
      <c r="B1329" t="s">
        <v>74</v>
      </c>
      <c r="C1329" s="89" t="s">
        <v>46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 x14ac:dyDescent="0.3">
      <c r="A1330" t="str">
        <f>+IFERROR(VLOOKUP(B1330,LOCALIZACION[[Departamento]:[Región COVID]],4,0),"No Informado")</f>
        <v>No Informado</v>
      </c>
      <c r="B1330" t="s">
        <v>74</v>
      </c>
      <c r="C1330" s="89" t="s">
        <v>46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 x14ac:dyDescent="0.3">
      <c r="A1331" t="str">
        <f>+IFERROR(VLOOKUP(B1331,LOCALIZACION[[Departamento]:[Región COVID]],4,0),"No Informado")</f>
        <v>No Informado</v>
      </c>
      <c r="B1331" t="s">
        <v>74</v>
      </c>
      <c r="C1331" s="89" t="s">
        <v>46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 x14ac:dyDescent="0.3">
      <c r="A1332" t="str">
        <f>+IFERROR(VLOOKUP(B1332,LOCALIZACION[[Departamento]:[Región COVID]],4,0),"No Informado")</f>
        <v>No Informado</v>
      </c>
      <c r="B1332" t="s">
        <v>74</v>
      </c>
      <c r="C1332" s="89" t="s">
        <v>46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 x14ac:dyDescent="0.3">
      <c r="A1333" t="str">
        <f>+IFERROR(VLOOKUP(B1333,LOCALIZACION[[Departamento]:[Región COVID]],4,0),"No Informado")</f>
        <v>No Informado</v>
      </c>
      <c r="B1333" t="s">
        <v>74</v>
      </c>
      <c r="C1333" s="89" t="s">
        <v>46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 x14ac:dyDescent="0.3">
      <c r="A1334" t="str">
        <f>+IFERROR(VLOOKUP(B1334,LOCALIZACION[[Departamento]:[Región COVID]],4,0),"No Informado")</f>
        <v>No Informado</v>
      </c>
      <c r="B1334" t="s">
        <v>74</v>
      </c>
      <c r="C1334" s="89" t="s">
        <v>46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 x14ac:dyDescent="0.3">
      <c r="A1335" t="str">
        <f>+IFERROR(VLOOKUP(B1335,LOCALIZACION[[Departamento]:[Región COVID]],4,0),"No Informado")</f>
        <v>No Informado</v>
      </c>
      <c r="B1335" t="s">
        <v>74</v>
      </c>
      <c r="C1335" s="89" t="s">
        <v>46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 x14ac:dyDescent="0.3">
      <c r="A1336" t="str">
        <f>+IFERROR(VLOOKUP(B1336,LOCALIZACION[[Departamento]:[Región COVID]],4,0),"No Informado")</f>
        <v>No Informado</v>
      </c>
      <c r="B1336" t="s">
        <v>74</v>
      </c>
      <c r="C1336" s="89" t="s">
        <v>46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 x14ac:dyDescent="0.3">
      <c r="A1337" t="str">
        <f>+IFERROR(VLOOKUP(B1337,LOCALIZACION[[Departamento]:[Región COVID]],4,0),"No Informado")</f>
        <v>No Informado</v>
      </c>
      <c r="B1337" t="s">
        <v>74</v>
      </c>
      <c r="C1337" s="89" t="s">
        <v>46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 x14ac:dyDescent="0.3">
      <c r="A1338" t="str">
        <f>+IFERROR(VLOOKUP(B1338,LOCALIZACION[[Departamento]:[Región COVID]],4,0),"No Informado")</f>
        <v>No Informado</v>
      </c>
      <c r="B1338" t="s">
        <v>74</v>
      </c>
      <c r="C1338" s="89" t="s">
        <v>46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 x14ac:dyDescent="0.3">
      <c r="A1339" t="str">
        <f>+IFERROR(VLOOKUP(B1339,LOCALIZACION[[Departamento]:[Región COVID]],4,0),"No Informado")</f>
        <v>No Informado</v>
      </c>
      <c r="B1339" t="s">
        <v>74</v>
      </c>
      <c r="C1339" s="89" t="s">
        <v>46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 x14ac:dyDescent="0.3">
      <c r="A1340" t="str">
        <f>+IFERROR(VLOOKUP(B1340,LOCALIZACION[[Departamento]:[Región COVID]],4,0),"No Informado")</f>
        <v>No Informado</v>
      </c>
      <c r="B1340" t="s">
        <v>74</v>
      </c>
      <c r="C1340" s="89" t="s">
        <v>46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 x14ac:dyDescent="0.3">
      <c r="A1341" t="str">
        <f>+IFERROR(VLOOKUP(B1341,LOCALIZACION[[Departamento]:[Región COVID]],4,0),"No Informado")</f>
        <v>No Informado</v>
      </c>
      <c r="B1341" t="s">
        <v>74</v>
      </c>
      <c r="C1341" s="90" t="s">
        <v>47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 x14ac:dyDescent="0.3">
      <c r="A1342" t="str">
        <f>+IFERROR(VLOOKUP(B1342,LOCALIZACION[[Departamento]:[Región COVID]],4,0),"No Informado")</f>
        <v>No Informado</v>
      </c>
      <c r="B1342" t="s">
        <v>74</v>
      </c>
      <c r="C1342" s="90" t="s">
        <v>47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 x14ac:dyDescent="0.3">
      <c r="A1343" t="str">
        <f>+IFERROR(VLOOKUP(B1343,LOCALIZACION[[Departamento]:[Región COVID]],4,0),"No Informado")</f>
        <v>No Informado</v>
      </c>
      <c r="B1343" t="s">
        <v>74</v>
      </c>
      <c r="C1343" s="90" t="s">
        <v>47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 x14ac:dyDescent="0.3">
      <c r="A1344" t="str">
        <f>+IFERROR(VLOOKUP(B1344,LOCALIZACION[[Departamento]:[Región COVID]],4,0),"No Informado")</f>
        <v>No Informado</v>
      </c>
      <c r="B1344" t="s">
        <v>74</v>
      </c>
      <c r="C1344" s="90" t="s">
        <v>47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 x14ac:dyDescent="0.3">
      <c r="A1345" t="str">
        <f>+IFERROR(VLOOKUP(B1345,LOCALIZACION[[Departamento]:[Región COVID]],4,0),"No Informado")</f>
        <v>No Informado</v>
      </c>
      <c r="B1345" t="s">
        <v>74</v>
      </c>
      <c r="C1345" s="90" t="s">
        <v>47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 x14ac:dyDescent="0.3">
      <c r="A1346" t="str">
        <f>+IFERROR(VLOOKUP(B1346,LOCALIZACION[[Departamento]:[Región COVID]],4,0),"No Informado")</f>
        <v>No Informado</v>
      </c>
      <c r="B1346" t="s">
        <v>74</v>
      </c>
      <c r="C1346" s="90" t="s">
        <v>47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 x14ac:dyDescent="0.3">
      <c r="A1347" t="str">
        <f>+IFERROR(VLOOKUP(B1347,LOCALIZACION[[Departamento]:[Región COVID]],4,0),"No Informado")</f>
        <v>No Informado</v>
      </c>
      <c r="B1347" t="s">
        <v>74</v>
      </c>
      <c r="C1347" s="90" t="s">
        <v>47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 x14ac:dyDescent="0.3">
      <c r="A1348" t="str">
        <f>+IFERROR(VLOOKUP(B1348,LOCALIZACION[[Departamento]:[Región COVID]],4,0),"No Informado")</f>
        <v>No Informado</v>
      </c>
      <c r="B1348" t="s">
        <v>74</v>
      </c>
      <c r="C1348" s="90" t="s">
        <v>47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 x14ac:dyDescent="0.3">
      <c r="A1349" t="str">
        <f>+IFERROR(VLOOKUP(B1349,LOCALIZACION[[Departamento]:[Región COVID]],4,0),"No Informado")</f>
        <v>No Informado</v>
      </c>
      <c r="B1349" t="s">
        <v>74</v>
      </c>
      <c r="C1349" s="90" t="s">
        <v>47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 x14ac:dyDescent="0.3">
      <c r="A1350" t="str">
        <f>+IFERROR(VLOOKUP(B1350,LOCALIZACION[[Departamento]:[Región COVID]],4,0),"No Informado")</f>
        <v>No Informado</v>
      </c>
      <c r="B1350" t="s">
        <v>74</v>
      </c>
      <c r="C1350" s="90" t="s">
        <v>47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 x14ac:dyDescent="0.3">
      <c r="A1351" t="str">
        <f>+IFERROR(VLOOKUP(B1351,LOCALIZACION[[Departamento]:[Región COVID]],4,0),"No Informado")</f>
        <v>No Informado</v>
      </c>
      <c r="B1351" t="s">
        <v>74</v>
      </c>
      <c r="C1351" s="90" t="s">
        <v>47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 x14ac:dyDescent="0.3">
      <c r="A1352" t="str">
        <f>+IFERROR(VLOOKUP(B1352,LOCALIZACION[[Departamento]:[Región COVID]],4,0),"No Informado")</f>
        <v>No Informado</v>
      </c>
      <c r="B1352" t="s">
        <v>74</v>
      </c>
      <c r="C1352" s="90" t="s">
        <v>47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 x14ac:dyDescent="0.3">
      <c r="A1353" t="str">
        <f>+IFERROR(VLOOKUP(B1353,LOCALIZACION[[Departamento]:[Región COVID]],4,0),"No Informado")</f>
        <v>No Informado</v>
      </c>
      <c r="B1353" t="s">
        <v>74</v>
      </c>
      <c r="C1353" s="90" t="s">
        <v>47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 x14ac:dyDescent="0.3">
      <c r="A1354" t="str">
        <f>+IFERROR(VLOOKUP(B1354,LOCALIZACION[[Departamento]:[Región COVID]],4,0),"No Informado")</f>
        <v>No Informado</v>
      </c>
      <c r="B1354" t="s">
        <v>74</v>
      </c>
      <c r="C1354" s="90" t="s">
        <v>47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 x14ac:dyDescent="0.3">
      <c r="A1355" t="str">
        <f>+IFERROR(VLOOKUP(B1355,LOCALIZACION[[Departamento]:[Región COVID]],4,0),"No Informado")</f>
        <v>No Informado</v>
      </c>
      <c r="B1355" t="s">
        <v>74</v>
      </c>
      <c r="C1355" s="90" t="s">
        <v>47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 x14ac:dyDescent="0.3">
      <c r="A1356" t="str">
        <f>+IFERROR(VLOOKUP(B1356,LOCALIZACION[[Departamento]:[Región COVID]],4,0),"No Informado")</f>
        <v>No Informado</v>
      </c>
      <c r="B1356" t="s">
        <v>74</v>
      </c>
      <c r="C1356" s="90" t="s">
        <v>47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 x14ac:dyDescent="0.3">
      <c r="A1357" t="str">
        <f>+IFERROR(VLOOKUP(B1357,LOCALIZACION[[Departamento]:[Región COVID]],4,0),"No Informado")</f>
        <v>No Informado</v>
      </c>
      <c r="B1357" t="s">
        <v>74</v>
      </c>
      <c r="C1357" s="90" t="s">
        <v>47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 x14ac:dyDescent="0.3">
      <c r="A1358" t="str">
        <f>+IFERROR(VLOOKUP(B1358,LOCALIZACION[[Departamento]:[Región COVID]],4,0),"No Informado")</f>
        <v>No Informado</v>
      </c>
      <c r="B1358" t="s">
        <v>74</v>
      </c>
      <c r="C1358" s="90" t="s">
        <v>47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 x14ac:dyDescent="0.3">
      <c r="A1359" t="str">
        <f>+IFERROR(VLOOKUP(B1359,LOCALIZACION[[Departamento]:[Región COVID]],4,0),"No Informado")</f>
        <v>No Informado</v>
      </c>
      <c r="B1359" t="s">
        <v>74</v>
      </c>
      <c r="C1359" s="90" t="s">
        <v>47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 x14ac:dyDescent="0.3">
      <c r="A1360" t="str">
        <f>+IFERROR(VLOOKUP(B1360,LOCALIZACION[[Departamento]:[Región COVID]],4,0),"No Informado")</f>
        <v>No Informado</v>
      </c>
      <c r="B1360" t="s">
        <v>74</v>
      </c>
      <c r="C1360" s="90" t="s">
        <v>47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 x14ac:dyDescent="0.3">
      <c r="A1361" t="str">
        <f>+IFERROR(VLOOKUP(B1361,LOCALIZACION[[Departamento]:[Región COVID]],4,0),"No Informado")</f>
        <v>No Informado</v>
      </c>
      <c r="B1361" t="s">
        <v>74</v>
      </c>
      <c r="C1361" s="90" t="s">
        <v>47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 x14ac:dyDescent="0.3">
      <c r="A1362" t="str">
        <f>+IFERROR(VLOOKUP(B1362,LOCALIZACION[[Departamento]:[Región COVID]],4,0),"No Informado")</f>
        <v>No Informado</v>
      </c>
      <c r="B1362" t="s">
        <v>74</v>
      </c>
      <c r="C1362" s="90" t="s">
        <v>47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 x14ac:dyDescent="0.3">
      <c r="A1363" t="str">
        <f>+IFERROR(VLOOKUP(B1363,LOCALIZACION[[Departamento]:[Región COVID]],4,0),"No Informado")</f>
        <v>No Informado</v>
      </c>
      <c r="B1363" t="s">
        <v>74</v>
      </c>
      <c r="C1363" s="90" t="s">
        <v>47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 x14ac:dyDescent="0.3">
      <c r="A1364" t="str">
        <f>+IFERROR(VLOOKUP(B1364,LOCALIZACION[[Departamento]:[Región COVID]],4,0),"No Informado")</f>
        <v>No Informado</v>
      </c>
      <c r="B1364" t="s">
        <v>74</v>
      </c>
      <c r="C1364" s="90" t="s">
        <v>47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 x14ac:dyDescent="0.3">
      <c r="A1365" t="str">
        <f>+IFERROR(VLOOKUP(B1365,LOCALIZACION[[Departamento]:[Región COVID]],4,0),"No Informado")</f>
        <v>No Informado</v>
      </c>
      <c r="B1365" t="s">
        <v>74</v>
      </c>
      <c r="C1365" s="90" t="s">
        <v>47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 x14ac:dyDescent="0.3">
      <c r="A1366" t="str">
        <f>+IFERROR(VLOOKUP(B1366,LOCALIZACION[[Departamento]:[Región COVID]],4,0),"No Informado")</f>
        <v>No Informado</v>
      </c>
      <c r="B1366" t="s">
        <v>74</v>
      </c>
      <c r="C1366" s="90" t="s">
        <v>47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 x14ac:dyDescent="0.3">
      <c r="A1367" t="str">
        <f>+IFERROR(VLOOKUP(B1367,LOCALIZACION[[Departamento]:[Región COVID]],4,0),"No Informado")</f>
        <v>No Informado</v>
      </c>
      <c r="B1367" t="s">
        <v>74</v>
      </c>
      <c r="C1367" s="90" t="s">
        <v>47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 x14ac:dyDescent="0.3">
      <c r="A1368" t="str">
        <f>+IFERROR(VLOOKUP(B1368,LOCALIZACION[[Departamento]:[Región COVID]],4,0),"No Informado")</f>
        <v>No Informado</v>
      </c>
      <c r="B1368" t="s">
        <v>74</v>
      </c>
      <c r="C1368" s="90" t="s">
        <v>47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 x14ac:dyDescent="0.3">
      <c r="A1369" t="str">
        <f>+IFERROR(VLOOKUP(B1369,LOCALIZACION[[Departamento]:[Región COVID]],4,0),"No Informado")</f>
        <v>No Informado</v>
      </c>
      <c r="B1369" t="s">
        <v>74</v>
      </c>
      <c r="C1369" s="90" t="s">
        <v>47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 x14ac:dyDescent="0.3">
      <c r="A1370" t="str">
        <f>+IFERROR(VLOOKUP(B1370,LOCALIZACION[[Departamento]:[Región COVID]],4,0),"No Informado")</f>
        <v>No Informado</v>
      </c>
      <c r="B1370" t="s">
        <v>74</v>
      </c>
      <c r="C1370" s="90" t="s">
        <v>47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 x14ac:dyDescent="0.3">
      <c r="A1371" t="str">
        <f>+IFERROR(VLOOKUP(B1371,LOCALIZACION[[Departamento]:[Región COVID]],4,0),"No Informado")</f>
        <v>No Informado</v>
      </c>
      <c r="B1371" t="s">
        <v>74</v>
      </c>
      <c r="C1371" s="90" t="s">
        <v>47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 x14ac:dyDescent="0.3">
      <c r="A1372" t="str">
        <f>+IFERROR(VLOOKUP(B1372,LOCALIZACION[[Departamento]:[Región COVID]],4,0),"No Informado")</f>
        <v>No Informado</v>
      </c>
      <c r="B1372" t="s">
        <v>74</v>
      </c>
      <c r="C1372" s="90" t="s">
        <v>47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 x14ac:dyDescent="0.3">
      <c r="A1373" t="str">
        <f>+IFERROR(VLOOKUP(B1373,LOCALIZACION[[Departamento]:[Región COVID]],4,0),"No Informado")</f>
        <v>No Informado</v>
      </c>
      <c r="B1373" t="s">
        <v>74</v>
      </c>
      <c r="C1373" s="90" t="s">
        <v>47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 x14ac:dyDescent="0.3">
      <c r="A1374" t="str">
        <f>+IFERROR(VLOOKUP(B1374,LOCALIZACION[[Departamento]:[Región COVID]],4,0),"No Informado")</f>
        <v>No Informado</v>
      </c>
      <c r="B1374" t="s">
        <v>74</v>
      </c>
      <c r="C1374" s="90" t="s">
        <v>47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 x14ac:dyDescent="0.3">
      <c r="A1375" t="str">
        <f>+IFERROR(VLOOKUP(B1375,LOCALIZACION[[Departamento]:[Región COVID]],4,0),"No Informado")</f>
        <v>No Informado</v>
      </c>
      <c r="B1375" t="s">
        <v>74</v>
      </c>
      <c r="C1375" s="90" t="s">
        <v>47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 x14ac:dyDescent="0.3">
      <c r="A1376" t="str">
        <f>+IFERROR(VLOOKUP(B1376,LOCALIZACION[[Departamento]:[Región COVID]],4,0),"No Informado")</f>
        <v>No Informado</v>
      </c>
      <c r="B1376" t="s">
        <v>74</v>
      </c>
      <c r="C1376" s="90" t="s">
        <v>47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 x14ac:dyDescent="0.3">
      <c r="A1377" t="str">
        <f>+IFERROR(VLOOKUP(B1377,LOCALIZACION[[Departamento]:[Región COVID]],4,0),"No Informado")</f>
        <v>No Informado</v>
      </c>
      <c r="B1377" t="s">
        <v>74</v>
      </c>
      <c r="C1377" s="90" t="s">
        <v>47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 x14ac:dyDescent="0.3">
      <c r="A1378" t="str">
        <f>+IFERROR(VLOOKUP(B1378,LOCALIZACION[[Departamento]:[Región COVID]],4,0),"No Informado")</f>
        <v>No Informado</v>
      </c>
      <c r="B1378" t="s">
        <v>74</v>
      </c>
      <c r="C1378" s="90" t="s">
        <v>47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 x14ac:dyDescent="0.3">
      <c r="A1379" t="str">
        <f>+IFERROR(VLOOKUP(B1379,LOCALIZACION[[Departamento]:[Región COVID]],4,0),"No Informado")</f>
        <v>No Informado</v>
      </c>
      <c r="B1379" t="s">
        <v>74</v>
      </c>
      <c r="C1379" s="90" t="s">
        <v>47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 x14ac:dyDescent="0.3">
      <c r="A1380" t="str">
        <f>+IFERROR(VLOOKUP(B1380,LOCALIZACION[[Departamento]:[Región COVID]],4,0),"No Informado")</f>
        <v>No Informado</v>
      </c>
      <c r="B1380" t="s">
        <v>74</v>
      </c>
      <c r="C1380" s="90" t="s">
        <v>47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 x14ac:dyDescent="0.3">
      <c r="A1381" t="str">
        <f>+IFERROR(VLOOKUP(B1381,LOCALIZACION[[Departamento]:[Región COVID]],4,0),"No Informado")</f>
        <v>No Informado</v>
      </c>
      <c r="B1381" t="s">
        <v>74</v>
      </c>
      <c r="C1381" s="90" t="s">
        <v>47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 x14ac:dyDescent="0.3">
      <c r="A1382" t="str">
        <f>+IFERROR(VLOOKUP(B1382,LOCALIZACION[[Departamento]:[Región COVID]],4,0),"No Informado")</f>
        <v>No Informado</v>
      </c>
      <c r="B1382" t="s">
        <v>74</v>
      </c>
      <c r="C1382" s="90" t="s">
        <v>47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 x14ac:dyDescent="0.3">
      <c r="A1383" t="str">
        <f>+IFERROR(VLOOKUP(B1383,LOCALIZACION[[Departamento]:[Región COVID]],4,0),"No Informado")</f>
        <v>No Informado</v>
      </c>
      <c r="B1383" t="s">
        <v>74</v>
      </c>
      <c r="C1383" s="90" t="s">
        <v>47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 x14ac:dyDescent="0.3">
      <c r="A1384" t="str">
        <f>+IFERROR(VLOOKUP(B1384,LOCALIZACION[[Departamento]:[Región COVID]],4,0),"No Informado")</f>
        <v>No Informado</v>
      </c>
      <c r="B1384" t="s">
        <v>74</v>
      </c>
      <c r="C1384" s="90" t="s">
        <v>47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 x14ac:dyDescent="0.3">
      <c r="A1385" t="str">
        <f>+IFERROR(VLOOKUP(B1385,LOCALIZACION[[Departamento]:[Región COVID]],4,0),"No Informado")</f>
        <v>No Informado</v>
      </c>
      <c r="B1385" t="s">
        <v>74</v>
      </c>
      <c r="C1385" s="90" t="s">
        <v>47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 x14ac:dyDescent="0.3">
      <c r="A1386" t="str">
        <f>+IFERROR(VLOOKUP(B1386,LOCALIZACION[[Departamento]:[Región COVID]],4,0),"No Informado")</f>
        <v>No Informado</v>
      </c>
      <c r="B1386" t="s">
        <v>74</v>
      </c>
      <c r="C1386" s="90" t="s">
        <v>47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 x14ac:dyDescent="0.3">
      <c r="A1387" t="str">
        <f>+IFERROR(VLOOKUP(B1387,LOCALIZACION[[Departamento]:[Región COVID]],4,0),"No Informado")</f>
        <v>No Informado</v>
      </c>
      <c r="B1387" t="s">
        <v>74</v>
      </c>
      <c r="C1387" s="90" t="s">
        <v>47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 x14ac:dyDescent="0.3">
      <c r="A1388" t="str">
        <f>+IFERROR(VLOOKUP(B1388,LOCALIZACION[[Departamento]:[Región COVID]],4,0),"No Informado")</f>
        <v>No Informado</v>
      </c>
      <c r="B1388" t="s">
        <v>74</v>
      </c>
      <c r="C1388" s="90" t="s">
        <v>47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 x14ac:dyDescent="0.3">
      <c r="A1389" t="str">
        <f>+IFERROR(VLOOKUP(B1389,LOCALIZACION[[Departamento]:[Región COVID]],4,0),"No Informado")</f>
        <v>No Informado</v>
      </c>
      <c r="B1389" t="s">
        <v>74</v>
      </c>
      <c r="C1389" s="90" t="s">
        <v>47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 x14ac:dyDescent="0.3">
      <c r="A1390" t="str">
        <f>+IFERROR(VLOOKUP(B1390,LOCALIZACION[[Departamento]:[Región COVID]],4,0),"No Informado")</f>
        <v>No Informado</v>
      </c>
      <c r="B1390" t="s">
        <v>74</v>
      </c>
      <c r="C1390" s="90" t="s">
        <v>47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 x14ac:dyDescent="0.3">
      <c r="A1391" t="str">
        <f>+IFERROR(VLOOKUP(B1391,LOCALIZACION[[Departamento]:[Región COVID]],4,0),"No Informado")</f>
        <v>No Informado</v>
      </c>
      <c r="B1391" t="s">
        <v>74</v>
      </c>
      <c r="C1391" s="90" t="s">
        <v>47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 x14ac:dyDescent="0.3">
      <c r="A1392" t="str">
        <f>+IFERROR(VLOOKUP(B1392,LOCALIZACION[[Departamento]:[Región COVID]],4,0),"No Informado")</f>
        <v>No Informado</v>
      </c>
      <c r="B1392" t="s">
        <v>74</v>
      </c>
      <c r="C1392" s="90" t="s">
        <v>47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 x14ac:dyDescent="0.3">
      <c r="A1393" t="str">
        <f>+IFERROR(VLOOKUP(B1393,LOCALIZACION[[Departamento]:[Región COVID]],4,0),"No Informado")</f>
        <v>No Informado</v>
      </c>
      <c r="B1393" t="s">
        <v>74</v>
      </c>
      <c r="C1393" s="90" t="s">
        <v>47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 x14ac:dyDescent="0.3">
      <c r="A1394" t="str">
        <f>+IFERROR(VLOOKUP(B1394,LOCALIZACION[[Departamento]:[Región COVID]],4,0),"No Informado")</f>
        <v>No Informado</v>
      </c>
      <c r="B1394" t="s">
        <v>74</v>
      </c>
      <c r="C1394" s="90" t="s">
        <v>47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 x14ac:dyDescent="0.3">
      <c r="A1395" t="str">
        <f>+IFERROR(VLOOKUP(B1395,LOCALIZACION[[Departamento]:[Región COVID]],4,0),"No Informado")</f>
        <v>No Informado</v>
      </c>
      <c r="B1395" t="s">
        <v>74</v>
      </c>
      <c r="C1395" s="90" t="s">
        <v>47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 x14ac:dyDescent="0.3">
      <c r="A1396" t="str">
        <f>+IFERROR(VLOOKUP(B1396,LOCALIZACION[[Departamento]:[Región COVID]],4,0),"No Informado")</f>
        <v>No Informado</v>
      </c>
      <c r="B1396" t="s">
        <v>74</v>
      </c>
      <c r="C1396" s="90" t="s">
        <v>47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 x14ac:dyDescent="0.3">
      <c r="A1397" t="str">
        <f>+IFERROR(VLOOKUP(B1397,LOCALIZACION[[Departamento]:[Región COVID]],4,0),"No Informado")</f>
        <v>No Informado</v>
      </c>
      <c r="B1397" t="s">
        <v>74</v>
      </c>
      <c r="C1397" s="90" t="s">
        <v>47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 x14ac:dyDescent="0.3">
      <c r="A1398" t="str">
        <f>+IFERROR(VLOOKUP(B1398,LOCALIZACION[[Departamento]:[Región COVID]],4,0),"No Informado")</f>
        <v>No Informado</v>
      </c>
      <c r="B1398" t="s">
        <v>74</v>
      </c>
      <c r="C1398" s="90" t="s">
        <v>47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 x14ac:dyDescent="0.3">
      <c r="A1399" t="str">
        <f>+IFERROR(VLOOKUP(B1399,LOCALIZACION[[Departamento]:[Región COVID]],4,0),"No Informado")</f>
        <v>No Informado</v>
      </c>
      <c r="B1399" t="s">
        <v>74</v>
      </c>
      <c r="C1399" s="90" t="s">
        <v>47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 x14ac:dyDescent="0.3">
      <c r="A1400" t="str">
        <f>+IFERROR(VLOOKUP(B1400,LOCALIZACION[[Departamento]:[Región COVID]],4,0),"No Informado")</f>
        <v>No Informado</v>
      </c>
      <c r="B1400" t="s">
        <v>74</v>
      </c>
      <c r="C1400" s="90" t="s">
        <v>47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 x14ac:dyDescent="0.3">
      <c r="A1401" t="str">
        <f>+IFERROR(VLOOKUP(B1401,LOCALIZACION[[Departamento]:[Región COVID]],4,0),"No Informado")</f>
        <v>No Informado</v>
      </c>
      <c r="B1401" t="s">
        <v>74</v>
      </c>
      <c r="C1401" s="90" t="s">
        <v>47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 x14ac:dyDescent="0.3">
      <c r="A1402" t="str">
        <f>+IFERROR(VLOOKUP(B1402,LOCALIZACION[[Departamento]:[Región COVID]],4,0),"No Informado")</f>
        <v>No Informado</v>
      </c>
      <c r="B1402" t="s">
        <v>74</v>
      </c>
      <c r="C1402" s="90" t="s">
        <v>47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 x14ac:dyDescent="0.3">
      <c r="A1403" t="str">
        <f>+IFERROR(VLOOKUP(B1403,LOCALIZACION[[Departamento]:[Región COVID]],4,0),"No Informado")</f>
        <v>No Informado</v>
      </c>
      <c r="B1403" t="s">
        <v>74</v>
      </c>
      <c r="C1403" s="90" t="s">
        <v>47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 x14ac:dyDescent="0.3">
      <c r="A1404" t="str">
        <f>+IFERROR(VLOOKUP(B1404,LOCALIZACION[[Departamento]:[Región COVID]],4,0),"No Informado")</f>
        <v>No Informado</v>
      </c>
      <c r="B1404" t="s">
        <v>74</v>
      </c>
      <c r="C1404" s="90" t="s">
        <v>47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 x14ac:dyDescent="0.3">
      <c r="A1405" t="str">
        <f>+IFERROR(VLOOKUP(B1405,LOCALIZACION[[Departamento]:[Región COVID]],4,0),"No Informado")</f>
        <v>No Informado</v>
      </c>
      <c r="B1405" t="s">
        <v>74</v>
      </c>
      <c r="C1405" s="90" t="s">
        <v>47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 x14ac:dyDescent="0.3">
      <c r="A1406" t="str">
        <f>+IFERROR(VLOOKUP(B1406,LOCALIZACION[[Departamento]:[Región COVID]],4,0),"No Informado")</f>
        <v>No Informado</v>
      </c>
      <c r="B1406" t="s">
        <v>74</v>
      </c>
      <c r="C1406" s="90" t="s">
        <v>47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 x14ac:dyDescent="0.3">
      <c r="A1407" t="str">
        <f>+IFERROR(VLOOKUP(B1407,LOCALIZACION[[Departamento]:[Región COVID]],4,0),"No Informado")</f>
        <v>No Informado</v>
      </c>
      <c r="B1407" t="s">
        <v>74</v>
      </c>
      <c r="C1407" s="90" t="s">
        <v>47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 x14ac:dyDescent="0.3">
      <c r="A1408" t="str">
        <f>+IFERROR(VLOOKUP(B1408,LOCALIZACION[[Departamento]:[Región COVID]],4,0),"No Informado")</f>
        <v>No Informado</v>
      </c>
      <c r="B1408" t="s">
        <v>74</v>
      </c>
      <c r="C1408" s="90" t="s">
        <v>47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 x14ac:dyDescent="0.3">
      <c r="A1409" t="str">
        <f>+IFERROR(VLOOKUP(B1409,LOCALIZACION[[Departamento]:[Región COVID]],4,0),"No Informado")</f>
        <v>No Informado</v>
      </c>
      <c r="B1409" t="s">
        <v>74</v>
      </c>
      <c r="C1409" s="90" t="s">
        <v>47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 x14ac:dyDescent="0.3">
      <c r="A1410" t="str">
        <f>+IFERROR(VLOOKUP(B1410,LOCALIZACION[[Departamento]:[Región COVID]],4,0),"No Informado")</f>
        <v>No Informado</v>
      </c>
      <c r="B1410" t="s">
        <v>74</v>
      </c>
      <c r="C1410" s="90" t="s">
        <v>47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 x14ac:dyDescent="0.3">
      <c r="A1411" t="str">
        <f>+IFERROR(VLOOKUP(B1411,LOCALIZACION[[Departamento]:[Región COVID]],4,0),"No Informado")</f>
        <v>No Informado</v>
      </c>
      <c r="B1411" t="s">
        <v>74</v>
      </c>
      <c r="C1411" s="90" t="s">
        <v>47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 x14ac:dyDescent="0.3">
      <c r="A1412" t="str">
        <f>+IFERROR(VLOOKUP(B1412,LOCALIZACION[[Departamento]:[Región COVID]],4,0),"No Informado")</f>
        <v>No Informado</v>
      </c>
      <c r="B1412" t="s">
        <v>74</v>
      </c>
      <c r="C1412" s="90" t="s">
        <v>47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 x14ac:dyDescent="0.3">
      <c r="A1413" t="str">
        <f>+IFERROR(VLOOKUP(B1413,LOCALIZACION[[Departamento]:[Región COVID]],4,0),"No Informado")</f>
        <v>No Informado</v>
      </c>
      <c r="B1413" t="s">
        <v>74</v>
      </c>
      <c r="C1413" s="90" t="s">
        <v>47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 x14ac:dyDescent="0.3">
      <c r="A1414" t="str">
        <f>+IFERROR(VLOOKUP(B1414,LOCALIZACION[[Departamento]:[Región COVID]],4,0),"No Informado")</f>
        <v>No Informado</v>
      </c>
      <c r="B1414" t="s">
        <v>74</v>
      </c>
      <c r="C1414" s="90" t="s">
        <v>47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 x14ac:dyDescent="0.3">
      <c r="A1415" t="str">
        <f>+IFERROR(VLOOKUP(B1415,LOCALIZACION[[Departamento]:[Región COVID]],4,0),"No Informado")</f>
        <v>No Informado</v>
      </c>
      <c r="B1415" t="s">
        <v>74</v>
      </c>
      <c r="C1415" s="90" t="s">
        <v>47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 x14ac:dyDescent="0.3">
      <c r="A1416" t="str">
        <f>+IFERROR(VLOOKUP(B1416,LOCALIZACION[[Departamento]:[Región COVID]],4,0),"No Informado")</f>
        <v>No Informado</v>
      </c>
      <c r="B1416" t="s">
        <v>74</v>
      </c>
      <c r="C1416" s="90" t="s">
        <v>47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 x14ac:dyDescent="0.3">
      <c r="A1417" t="str">
        <f>+IFERROR(VLOOKUP(B1417,LOCALIZACION[[Departamento]:[Región COVID]],4,0),"No Informado")</f>
        <v>No Informado</v>
      </c>
      <c r="B1417" t="s">
        <v>74</v>
      </c>
      <c r="C1417" s="90" t="s">
        <v>47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 x14ac:dyDescent="0.3">
      <c r="A1418" t="str">
        <f>+IFERROR(VLOOKUP(B1418,LOCALIZACION[[Departamento]:[Región COVID]],4,0),"No Informado")</f>
        <v>No Informado</v>
      </c>
      <c r="B1418" t="s">
        <v>74</v>
      </c>
      <c r="C1418" s="90" t="s">
        <v>47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 x14ac:dyDescent="0.3">
      <c r="A1419" t="str">
        <f>+IFERROR(VLOOKUP(B1419,LOCALIZACION[[Departamento]:[Región COVID]],4,0),"No Informado")</f>
        <v>No Informado</v>
      </c>
      <c r="B1419" t="s">
        <v>74</v>
      </c>
      <c r="C1419" s="90" t="s">
        <v>47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 x14ac:dyDescent="0.3">
      <c r="A1420" t="str">
        <f>+IFERROR(VLOOKUP(B1420,LOCALIZACION[[Departamento]:[Región COVID]],4,0),"No Informado")</f>
        <v>No Informado</v>
      </c>
      <c r="B1420" t="s">
        <v>74</v>
      </c>
      <c r="C1420" s="90" t="s">
        <v>47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 x14ac:dyDescent="0.3">
      <c r="A1421" t="str">
        <f>+IFERROR(VLOOKUP(B1421,LOCALIZACION[[Departamento]:[Región COVID]],4,0),"No Informado")</f>
        <v>No Informado</v>
      </c>
      <c r="B1421" t="s">
        <v>74</v>
      </c>
      <c r="C1421" s="90" t="s">
        <v>47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 x14ac:dyDescent="0.3">
      <c r="A1422" t="str">
        <f>+IFERROR(VLOOKUP(B1422,LOCALIZACION[[Departamento]:[Región COVID]],4,0),"No Informado")</f>
        <v>No Informado</v>
      </c>
      <c r="B1422" t="s">
        <v>74</v>
      </c>
      <c r="C1422" s="90" t="s">
        <v>47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 x14ac:dyDescent="0.3">
      <c r="A1423" t="str">
        <f>+IFERROR(VLOOKUP(B1423,LOCALIZACION[[Departamento]:[Región COVID]],4,0),"No Informado")</f>
        <v>No Informado</v>
      </c>
      <c r="B1423" t="s">
        <v>74</v>
      </c>
      <c r="C1423" s="90" t="s">
        <v>47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 x14ac:dyDescent="0.3">
      <c r="A1424" t="str">
        <f>+IFERROR(VLOOKUP(B1424,LOCALIZACION[[Departamento]:[Región COVID]],4,0),"No Informado")</f>
        <v>No Informado</v>
      </c>
      <c r="B1424" t="s">
        <v>74</v>
      </c>
      <c r="C1424" s="90" t="s">
        <v>47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 x14ac:dyDescent="0.3">
      <c r="A1425" t="str">
        <f>+IFERROR(VLOOKUP(B1425,LOCALIZACION[[Departamento]:[Región COVID]],4,0),"No Informado")</f>
        <v>No Informado</v>
      </c>
      <c r="B1425" t="s">
        <v>74</v>
      </c>
      <c r="C1425" s="90" t="s">
        <v>47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 x14ac:dyDescent="0.3">
      <c r="A1426" t="str">
        <f>+IFERROR(VLOOKUP(B1426,LOCALIZACION[[Departamento]:[Región COVID]],4,0),"No Informado")</f>
        <v>No Informado</v>
      </c>
      <c r="B1426" t="s">
        <v>74</v>
      </c>
      <c r="C1426" s="90" t="s">
        <v>47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 x14ac:dyDescent="0.3">
      <c r="A1427" t="str">
        <f>+IFERROR(VLOOKUP(B1427,LOCALIZACION[[Departamento]:[Región COVID]],4,0),"No Informado")</f>
        <v>No Informado</v>
      </c>
      <c r="B1427" t="s">
        <v>74</v>
      </c>
      <c r="C1427" s="90" t="s">
        <v>47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 x14ac:dyDescent="0.3">
      <c r="A1428" t="str">
        <f>+IFERROR(VLOOKUP(B1428,LOCALIZACION[[Departamento]:[Región COVID]],4,0),"No Informado")</f>
        <v>No Informado</v>
      </c>
      <c r="B1428" t="s">
        <v>74</v>
      </c>
      <c r="C1428" s="90" t="s">
        <v>47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 x14ac:dyDescent="0.3">
      <c r="A1429" t="str">
        <f>+IFERROR(VLOOKUP(B1429,LOCALIZACION[[Departamento]:[Región COVID]],4,0),"No Informado")</f>
        <v>No Informado</v>
      </c>
      <c r="B1429" t="s">
        <v>74</v>
      </c>
      <c r="C1429" s="90" t="s">
        <v>47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 x14ac:dyDescent="0.3">
      <c r="A1430" t="str">
        <f>+IFERROR(VLOOKUP(B1430,LOCALIZACION[[Departamento]:[Región COVID]],4,0),"No Informado")</f>
        <v>No Informado</v>
      </c>
      <c r="B1430" t="s">
        <v>74</v>
      </c>
      <c r="C1430" s="90" t="s">
        <v>47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 x14ac:dyDescent="0.3">
      <c r="A1431" t="str">
        <f>+IFERROR(VLOOKUP(B1431,LOCALIZACION[[Departamento]:[Región COVID]],4,0),"No Informado")</f>
        <v>No Informado</v>
      </c>
      <c r="B1431" t="s">
        <v>74</v>
      </c>
      <c r="C1431" s="90" t="s">
        <v>47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 x14ac:dyDescent="0.3">
      <c r="A1432" t="str">
        <f>+IFERROR(VLOOKUP(B1432,LOCALIZACION[[Departamento]:[Región COVID]],4,0),"No Informado")</f>
        <v>No Informado</v>
      </c>
      <c r="B1432" t="s">
        <v>74</v>
      </c>
      <c r="C1432" s="90" t="s">
        <v>47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 x14ac:dyDescent="0.3">
      <c r="A1433" t="str">
        <f>+IFERROR(VLOOKUP(B1433,LOCALIZACION[[Departamento]:[Región COVID]],4,0),"No Informado")</f>
        <v>No Informado</v>
      </c>
      <c r="B1433" t="s">
        <v>74</v>
      </c>
      <c r="C1433" s="90" t="s">
        <v>47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 x14ac:dyDescent="0.3">
      <c r="A1434" t="str">
        <f>+IFERROR(VLOOKUP(B1434,LOCALIZACION[[Departamento]:[Región COVID]],4,0),"No Informado")</f>
        <v>No Informado</v>
      </c>
      <c r="B1434" t="s">
        <v>74</v>
      </c>
      <c r="C1434" s="90" t="s">
        <v>47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 x14ac:dyDescent="0.3">
      <c r="A1435" t="str">
        <f>+IFERROR(VLOOKUP(B1435,LOCALIZACION[[Departamento]:[Región COVID]],4,0),"No Informado")</f>
        <v>No Informado</v>
      </c>
      <c r="B1435" t="s">
        <v>74</v>
      </c>
      <c r="C1435" s="90" t="s">
        <v>47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 x14ac:dyDescent="0.3">
      <c r="A1436" t="str">
        <f>+IFERROR(VLOOKUP(B1436,LOCALIZACION[[Departamento]:[Región COVID]],4,0),"No Informado")</f>
        <v>No Informado</v>
      </c>
      <c r="B1436" t="s">
        <v>74</v>
      </c>
      <c r="C1436" s="90" t="s">
        <v>47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 x14ac:dyDescent="0.3">
      <c r="A1437" t="str">
        <f>+IFERROR(VLOOKUP(B1437,LOCALIZACION[[Departamento]:[Región COVID]],4,0),"No Informado")</f>
        <v>No Informado</v>
      </c>
      <c r="B1437" t="s">
        <v>74</v>
      </c>
      <c r="C1437" s="90" t="s">
        <v>47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 x14ac:dyDescent="0.3">
      <c r="A1438" t="str">
        <f>+IFERROR(VLOOKUP(B1438,LOCALIZACION[[Departamento]:[Región COVID]],4,0),"No Informado")</f>
        <v>No Informado</v>
      </c>
      <c r="B1438" t="s">
        <v>74</v>
      </c>
      <c r="C1438" s="90" t="s">
        <v>47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 x14ac:dyDescent="0.3">
      <c r="A1439" t="str">
        <f>+IFERROR(VLOOKUP(B1439,LOCALIZACION[[Departamento]:[Región COVID]],4,0),"No Informado")</f>
        <v>No Informado</v>
      </c>
      <c r="B1439" t="s">
        <v>74</v>
      </c>
      <c r="C1439" s="90" t="s">
        <v>47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 x14ac:dyDescent="0.3">
      <c r="A1440" t="str">
        <f>+IFERROR(VLOOKUP(B1440,LOCALIZACION[[Departamento]:[Región COVID]],4,0),"No Informado")</f>
        <v>No Informado</v>
      </c>
      <c r="B1440" t="s">
        <v>74</v>
      </c>
      <c r="C1440" s="90" t="s">
        <v>47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 x14ac:dyDescent="0.3">
      <c r="A1441" t="str">
        <f>+IFERROR(VLOOKUP(B1441,LOCALIZACION[[Departamento]:[Región COVID]],4,0),"No Informado")</f>
        <v>No Informado</v>
      </c>
      <c r="B1441" t="s">
        <v>74</v>
      </c>
      <c r="C1441" s="90" t="s">
        <v>47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 x14ac:dyDescent="0.3">
      <c r="A1442" t="str">
        <f>+IFERROR(VLOOKUP(B1442,LOCALIZACION[[Departamento]:[Región COVID]],4,0),"No Informado")</f>
        <v>No Informado</v>
      </c>
      <c r="B1442" t="s">
        <v>74</v>
      </c>
      <c r="C1442" s="90" t="s">
        <v>47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 x14ac:dyDescent="0.3">
      <c r="A1443" t="str">
        <f>+IFERROR(VLOOKUP(B1443,LOCALIZACION[[Departamento]:[Región COVID]],4,0),"No Informado")</f>
        <v>No Informado</v>
      </c>
      <c r="B1443" t="s">
        <v>74</v>
      </c>
      <c r="C1443" s="90" t="s">
        <v>47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 x14ac:dyDescent="0.3">
      <c r="A1444" t="str">
        <f>+IFERROR(VLOOKUP(B1444,LOCALIZACION[[Departamento]:[Región COVID]],4,0),"No Informado")</f>
        <v>No Informado</v>
      </c>
      <c r="B1444" t="s">
        <v>74</v>
      </c>
      <c r="C1444" s="90" t="s">
        <v>47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 x14ac:dyDescent="0.3">
      <c r="A1445" t="str">
        <f>+IFERROR(VLOOKUP(B1445,LOCALIZACION[[Departamento]:[Región COVID]],4,0),"No Informado")</f>
        <v>No Informado</v>
      </c>
      <c r="B1445" t="s">
        <v>74</v>
      </c>
      <c r="C1445" s="90" t="s">
        <v>47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 x14ac:dyDescent="0.3">
      <c r="A1446" t="str">
        <f>+IFERROR(VLOOKUP(B1446,LOCALIZACION[[Departamento]:[Región COVID]],4,0),"No Informado")</f>
        <v>No Informado</v>
      </c>
      <c r="B1446" t="s">
        <v>74</v>
      </c>
      <c r="C1446" s="90" t="s">
        <v>47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 x14ac:dyDescent="0.3">
      <c r="A1447" t="str">
        <f>+IFERROR(VLOOKUP(B1447,LOCALIZACION[[Departamento]:[Región COVID]],4,0),"No Informado")</f>
        <v>No Informado</v>
      </c>
      <c r="B1447" t="s">
        <v>74</v>
      </c>
      <c r="C1447" s="90" t="s">
        <v>47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 x14ac:dyDescent="0.3">
      <c r="A1448" t="str">
        <f>+IFERROR(VLOOKUP(B1448,LOCALIZACION[[Departamento]:[Región COVID]],4,0),"No Informado")</f>
        <v>No Informado</v>
      </c>
      <c r="B1448" t="s">
        <v>74</v>
      </c>
      <c r="C1448" s="90" t="s">
        <v>47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 x14ac:dyDescent="0.3">
      <c r="A1449" t="str">
        <f>+IFERROR(VLOOKUP(B1449,LOCALIZACION[[Departamento]:[Región COVID]],4,0),"No Informado")</f>
        <v>No Informado</v>
      </c>
      <c r="B1449" t="s">
        <v>74</v>
      </c>
      <c r="C1449" s="90" t="s">
        <v>47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 x14ac:dyDescent="0.3">
      <c r="A1450" t="str">
        <f>+IFERROR(VLOOKUP(B1450,LOCALIZACION[[Departamento]:[Región COVID]],4,0),"No Informado")</f>
        <v>No Informado</v>
      </c>
      <c r="B1450" t="s">
        <v>74</v>
      </c>
      <c r="C1450" s="90" t="s">
        <v>47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 x14ac:dyDescent="0.3">
      <c r="A1451" t="str">
        <f>+IFERROR(VLOOKUP(B1451,LOCALIZACION[[Departamento]:[Región COVID]],4,0),"No Informado")</f>
        <v>No Informado</v>
      </c>
      <c r="B1451" t="s">
        <v>74</v>
      </c>
      <c r="C1451" s="90" t="s">
        <v>47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 x14ac:dyDescent="0.3">
      <c r="A1452" t="str">
        <f>+IFERROR(VLOOKUP(B1452,LOCALIZACION[[Departamento]:[Región COVID]],4,0),"No Informado")</f>
        <v>No Informado</v>
      </c>
      <c r="B1452" t="s">
        <v>74</v>
      </c>
      <c r="C1452" s="90" t="s">
        <v>47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 x14ac:dyDescent="0.3">
      <c r="A1453" t="str">
        <f>+IFERROR(VLOOKUP(B1453,LOCALIZACION[[Departamento]:[Región COVID]],4,0),"No Informado")</f>
        <v>No Informado</v>
      </c>
      <c r="B1453" t="s">
        <v>74</v>
      </c>
      <c r="C1453" s="90" t="s">
        <v>47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 x14ac:dyDescent="0.3">
      <c r="A1454" t="str">
        <f>+IFERROR(VLOOKUP(B1454,LOCALIZACION[[Departamento]:[Región COVID]],4,0),"No Informado")</f>
        <v>No Informado</v>
      </c>
      <c r="B1454" t="s">
        <v>74</v>
      </c>
      <c r="C1454" s="90" t="s">
        <v>47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 x14ac:dyDescent="0.3">
      <c r="A1455" t="str">
        <f>+IFERROR(VLOOKUP(B1455,LOCALIZACION[[Departamento]:[Región COVID]],4,0),"No Informado")</f>
        <v>No Informado</v>
      </c>
      <c r="B1455" t="s">
        <v>74</v>
      </c>
      <c r="C1455" s="90" t="s">
        <v>47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 x14ac:dyDescent="0.3">
      <c r="A1456" t="str">
        <f>+IFERROR(VLOOKUP(B1456,LOCALIZACION[[Departamento]:[Región COVID]],4,0),"No Informado")</f>
        <v>No Informado</v>
      </c>
      <c r="B1456" t="s">
        <v>74</v>
      </c>
      <c r="C1456" s="90" t="s">
        <v>47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 x14ac:dyDescent="0.3">
      <c r="A1457" t="str">
        <f>+IFERROR(VLOOKUP(B1457,LOCALIZACION[[Departamento]:[Región COVID]],4,0),"No Informado")</f>
        <v>No Informado</v>
      </c>
      <c r="B1457" t="s">
        <v>74</v>
      </c>
      <c r="C1457" s="90" t="s">
        <v>47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 x14ac:dyDescent="0.3">
      <c r="A1458" t="str">
        <f>+IFERROR(VLOOKUP(B1458,LOCALIZACION[[Departamento]:[Región COVID]],4,0),"No Informado")</f>
        <v>No Informado</v>
      </c>
      <c r="B1458" t="s">
        <v>74</v>
      </c>
      <c r="C1458" s="90" t="s">
        <v>47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 x14ac:dyDescent="0.3">
      <c r="A1459" t="str">
        <f>+IFERROR(VLOOKUP(B1459,LOCALIZACION[[Departamento]:[Región COVID]],4,0),"No Informado")</f>
        <v>No Informado</v>
      </c>
      <c r="B1459" t="s">
        <v>74</v>
      </c>
      <c r="C1459" s="90" t="s">
        <v>47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 x14ac:dyDescent="0.3">
      <c r="A1460" t="str">
        <f>+IFERROR(VLOOKUP(B1460,LOCALIZACION[[Departamento]:[Región COVID]],4,0),"No Informado")</f>
        <v>No Informado</v>
      </c>
      <c r="B1460" t="s">
        <v>74</v>
      </c>
      <c r="C1460" s="90" t="s">
        <v>47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 x14ac:dyDescent="0.3">
      <c r="A1461" t="str">
        <f>+IFERROR(VLOOKUP(B1461,LOCALIZACION[[Departamento]:[Región COVID]],4,0),"No Informado")</f>
        <v>No Informado</v>
      </c>
      <c r="B1461" t="s">
        <v>74</v>
      </c>
      <c r="C1461" s="90" t="s">
        <v>47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 x14ac:dyDescent="0.3">
      <c r="A1462" t="str">
        <f>+IFERROR(VLOOKUP(B1462,LOCALIZACION[[Departamento]:[Región COVID]],4,0),"No Informado")</f>
        <v>No Informado</v>
      </c>
      <c r="B1462" t="s">
        <v>74</v>
      </c>
      <c r="C1462" s="90" t="s">
        <v>47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 x14ac:dyDescent="0.3">
      <c r="A1463" t="str">
        <f>+IFERROR(VLOOKUP(B1463,LOCALIZACION[[Departamento]:[Región COVID]],4,0),"No Informado")</f>
        <v>No Informado</v>
      </c>
      <c r="B1463" t="s">
        <v>74</v>
      </c>
      <c r="C1463" s="90" t="s">
        <v>47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 x14ac:dyDescent="0.3">
      <c r="A1464" t="str">
        <f>+IFERROR(VLOOKUP(B1464,LOCALIZACION[[Departamento]:[Región COVID]],4,0),"No Informado")</f>
        <v>No Informado</v>
      </c>
      <c r="B1464" t="s">
        <v>74</v>
      </c>
      <c r="C1464" s="90" t="s">
        <v>47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 x14ac:dyDescent="0.3">
      <c r="A1465" t="str">
        <f>+IFERROR(VLOOKUP(B1465,LOCALIZACION[[Departamento]:[Región COVID]],4,0),"No Informado")</f>
        <v>No Informado</v>
      </c>
      <c r="B1465" t="s">
        <v>74</v>
      </c>
      <c r="C1465" s="90" t="s">
        <v>47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 x14ac:dyDescent="0.3">
      <c r="A1466" t="str">
        <f>+IFERROR(VLOOKUP(B1466,LOCALIZACION[[Departamento]:[Región COVID]],4,0),"No Informado")</f>
        <v>No Informado</v>
      </c>
      <c r="B1466" t="s">
        <v>74</v>
      </c>
      <c r="C1466" s="90" t="s">
        <v>47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 x14ac:dyDescent="0.3">
      <c r="A1467" t="str">
        <f>+IFERROR(VLOOKUP(B1467,LOCALIZACION[[Departamento]:[Región COVID]],4,0),"No Informado")</f>
        <v>No Informado</v>
      </c>
      <c r="B1467" t="s">
        <v>74</v>
      </c>
      <c r="C1467" s="90" t="s">
        <v>47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 x14ac:dyDescent="0.3">
      <c r="A1468" t="str">
        <f>+IFERROR(VLOOKUP(B1468,LOCALIZACION[[Departamento]:[Región COVID]],4,0),"No Informado")</f>
        <v>No Informado</v>
      </c>
      <c r="B1468" t="s">
        <v>74</v>
      </c>
      <c r="C1468" s="90" t="s">
        <v>47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 x14ac:dyDescent="0.3">
      <c r="A1469" t="str">
        <f>+IFERROR(VLOOKUP(B1469,LOCALIZACION[[Departamento]:[Región COVID]],4,0),"No Informado")</f>
        <v>No Informado</v>
      </c>
      <c r="B1469" t="s">
        <v>74</v>
      </c>
      <c r="C1469" s="90" t="s">
        <v>47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 x14ac:dyDescent="0.3">
      <c r="A1470" t="str">
        <f>+IFERROR(VLOOKUP(B1470,LOCALIZACION[[Departamento]:[Región COVID]],4,0),"No Informado")</f>
        <v>No Informado</v>
      </c>
      <c r="B1470" t="s">
        <v>74</v>
      </c>
      <c r="C1470" s="90" t="s">
        <v>47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 x14ac:dyDescent="0.3">
      <c r="A1471" t="str">
        <f>+IFERROR(VLOOKUP(B1471,LOCALIZACION[[Departamento]:[Región COVID]],4,0),"No Informado")</f>
        <v>No Informado</v>
      </c>
      <c r="B1471" t="s">
        <v>74</v>
      </c>
      <c r="C1471" s="90" t="s">
        <v>47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 x14ac:dyDescent="0.3">
      <c r="A1472" t="str">
        <f>+IFERROR(VLOOKUP(B1472,LOCALIZACION[[Departamento]:[Región COVID]],4,0),"No Informado")</f>
        <v>No Informado</v>
      </c>
      <c r="B1472" t="s">
        <v>74</v>
      </c>
      <c r="C1472" s="90" t="s">
        <v>47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 x14ac:dyDescent="0.3">
      <c r="A1473" t="str">
        <f>+IFERROR(VLOOKUP(B1473,LOCALIZACION[[Departamento]:[Región COVID]],4,0),"No Informado")</f>
        <v>No Informado</v>
      </c>
      <c r="B1473" t="s">
        <v>74</v>
      </c>
      <c r="C1473" s="90" t="s">
        <v>47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 x14ac:dyDescent="0.3">
      <c r="A1474" t="str">
        <f>+IFERROR(VLOOKUP(B1474,LOCALIZACION[[Departamento]:[Región COVID]],4,0),"No Informado")</f>
        <v>No Informado</v>
      </c>
      <c r="B1474" t="s">
        <v>74</v>
      </c>
      <c r="C1474" s="90" t="s">
        <v>47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 x14ac:dyDescent="0.3">
      <c r="A1475" t="str">
        <f>+IFERROR(VLOOKUP(B1475,LOCALIZACION[[Departamento]:[Región COVID]],4,0),"No Informado")</f>
        <v>No Informado</v>
      </c>
      <c r="B1475" t="s">
        <v>74</v>
      </c>
      <c r="C1475" s="90" t="s">
        <v>47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 x14ac:dyDescent="0.3">
      <c r="A1476" t="str">
        <f>+IFERROR(VLOOKUP(B1476,LOCALIZACION[[Departamento]:[Región COVID]],4,0),"No Informado")</f>
        <v>No Informado</v>
      </c>
      <c r="B1476" t="s">
        <v>74</v>
      </c>
      <c r="C1476" s="90" t="s">
        <v>47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 x14ac:dyDescent="0.3">
      <c r="A1477" t="str">
        <f>+IFERROR(VLOOKUP(B1477,LOCALIZACION[[Departamento]:[Región COVID]],4,0),"No Informado")</f>
        <v>No Informado</v>
      </c>
      <c r="B1477" t="s">
        <v>74</v>
      </c>
      <c r="C1477" s="90" t="s">
        <v>47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 x14ac:dyDescent="0.3">
      <c r="A1478" t="str">
        <f>+IFERROR(VLOOKUP(B1478,LOCALIZACION[[Departamento]:[Región COVID]],4,0),"No Informado")</f>
        <v>No Informado</v>
      </c>
      <c r="B1478" t="s">
        <v>74</v>
      </c>
      <c r="C1478" s="90" t="s">
        <v>47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 x14ac:dyDescent="0.3">
      <c r="A1479" t="str">
        <f>+IFERROR(VLOOKUP(B1479,LOCALIZACION[[Departamento]:[Región COVID]],4,0),"No Informado")</f>
        <v>No Informado</v>
      </c>
      <c r="B1479" t="s">
        <v>74</v>
      </c>
      <c r="C1479" s="90" t="s">
        <v>47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 x14ac:dyDescent="0.3">
      <c r="A1480" t="str">
        <f>+IFERROR(VLOOKUP(B1480,LOCALIZACION[[Departamento]:[Región COVID]],4,0),"No Informado")</f>
        <v>No Informado</v>
      </c>
      <c r="B1480" t="s">
        <v>74</v>
      </c>
      <c r="C1480" s="90" t="s">
        <v>47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 x14ac:dyDescent="0.3">
      <c r="A1481" t="str">
        <f>+IFERROR(VLOOKUP(B1481,LOCALIZACION[[Departamento]:[Región COVID]],4,0),"No Informado")</f>
        <v>No Informado</v>
      </c>
      <c r="B1481" t="s">
        <v>74</v>
      </c>
      <c r="C1481" s="90" t="s">
        <v>47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 x14ac:dyDescent="0.3">
      <c r="A1482" t="str">
        <f>+IFERROR(VLOOKUP(B1482,LOCALIZACION[[Departamento]:[Región COVID]],4,0),"No Informado")</f>
        <v>No Informado</v>
      </c>
      <c r="B1482" t="s">
        <v>74</v>
      </c>
      <c r="C1482" s="90" t="s">
        <v>47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 x14ac:dyDescent="0.3">
      <c r="A1483" t="str">
        <f>+IFERROR(VLOOKUP(B1483,LOCALIZACION[[Departamento]:[Región COVID]],4,0),"No Informado")</f>
        <v>No Informado</v>
      </c>
      <c r="B1483" t="s">
        <v>74</v>
      </c>
      <c r="C1483" s="90" t="s">
        <v>47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 x14ac:dyDescent="0.3">
      <c r="A1484" t="str">
        <f>+IFERROR(VLOOKUP(B1484,LOCALIZACION[[Departamento]:[Región COVID]],4,0),"No Informado")</f>
        <v>No Informado</v>
      </c>
      <c r="B1484" t="s">
        <v>74</v>
      </c>
      <c r="C1484" s="90" t="s">
        <v>47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 x14ac:dyDescent="0.3">
      <c r="A1485" t="str">
        <f>+IFERROR(VLOOKUP(B1485,LOCALIZACION[[Departamento]:[Región COVID]],4,0),"No Informado")</f>
        <v>No Informado</v>
      </c>
      <c r="B1485" t="s">
        <v>74</v>
      </c>
      <c r="C1485" s="90" t="s">
        <v>47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 x14ac:dyDescent="0.3">
      <c r="A1486" t="str">
        <f>+IFERROR(VLOOKUP(B1486,LOCALIZACION[[Departamento]:[Región COVID]],4,0),"No Informado")</f>
        <v>No Informado</v>
      </c>
      <c r="B1486" t="s">
        <v>74</v>
      </c>
      <c r="C1486" s="90" t="s">
        <v>47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 x14ac:dyDescent="0.3">
      <c r="A1487" t="str">
        <f>+IFERROR(VLOOKUP(B1487,LOCALIZACION[[Departamento]:[Región COVID]],4,0),"No Informado")</f>
        <v>No Informado</v>
      </c>
      <c r="B1487" t="s">
        <v>74</v>
      </c>
      <c r="C1487" s="90" t="s">
        <v>47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 x14ac:dyDescent="0.3">
      <c r="A1488" t="str">
        <f>+IFERROR(VLOOKUP(B1488,LOCALIZACION[[Departamento]:[Región COVID]],4,0),"No Informado")</f>
        <v>No Informado</v>
      </c>
      <c r="B1488" t="s">
        <v>74</v>
      </c>
      <c r="C1488" s="90" t="s">
        <v>47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 x14ac:dyDescent="0.3">
      <c r="A1489" t="str">
        <f>+IFERROR(VLOOKUP(B1489,LOCALIZACION[[Departamento]:[Región COVID]],4,0),"No Informado")</f>
        <v>No Informado</v>
      </c>
      <c r="B1489" t="s">
        <v>74</v>
      </c>
      <c r="C1489" s="90" t="s">
        <v>47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 x14ac:dyDescent="0.3">
      <c r="A1490" t="str">
        <f>+IFERROR(VLOOKUP(B1490,LOCALIZACION[[Departamento]:[Región COVID]],4,0),"No Informado")</f>
        <v>No Informado</v>
      </c>
      <c r="B1490" t="s">
        <v>74</v>
      </c>
      <c r="C1490" s="90" t="s">
        <v>47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 x14ac:dyDescent="0.3">
      <c r="A1491" t="str">
        <f>+IFERROR(VLOOKUP(B1491,LOCALIZACION[[Departamento]:[Región COVID]],4,0),"No Informado")</f>
        <v>No Informado</v>
      </c>
      <c r="B1491" t="s">
        <v>74</v>
      </c>
      <c r="C1491" s="90" t="s">
        <v>47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 x14ac:dyDescent="0.3">
      <c r="A1492" t="str">
        <f>+IFERROR(VLOOKUP(B1492,LOCALIZACION[[Departamento]:[Región COVID]],4,0),"No Informado")</f>
        <v>No Informado</v>
      </c>
      <c r="B1492" t="s">
        <v>74</v>
      </c>
      <c r="C1492" s="90" t="s">
        <v>47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 x14ac:dyDescent="0.3">
      <c r="A1493" t="str">
        <f>+IFERROR(VLOOKUP(B1493,LOCALIZACION[[Departamento]:[Región COVID]],4,0),"No Informado")</f>
        <v>No Informado</v>
      </c>
      <c r="B1493" t="s">
        <v>74</v>
      </c>
      <c r="C1493" s="90" t="s">
        <v>47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 x14ac:dyDescent="0.3">
      <c r="A1494" t="str">
        <f>+IFERROR(VLOOKUP(B1494,LOCALIZACION[[Departamento]:[Región COVID]],4,0),"No Informado")</f>
        <v>No Informado</v>
      </c>
      <c r="B1494" t="s">
        <v>74</v>
      </c>
      <c r="C1494" s="90" t="s">
        <v>47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 x14ac:dyDescent="0.3">
      <c r="A1495" t="str">
        <f>+IFERROR(VLOOKUP(B1495,LOCALIZACION[[Departamento]:[Región COVID]],4,0),"No Informado")</f>
        <v>No Informado</v>
      </c>
      <c r="B1495" t="s">
        <v>74</v>
      </c>
      <c r="C1495" s="90" t="s">
        <v>47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 x14ac:dyDescent="0.3">
      <c r="A1496" t="str">
        <f>+IFERROR(VLOOKUP(B1496,LOCALIZACION[[Departamento]:[Región COVID]],4,0),"No Informado")</f>
        <v>No Informado</v>
      </c>
      <c r="B1496" t="s">
        <v>74</v>
      </c>
      <c r="C1496" s="90" t="s">
        <v>47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 x14ac:dyDescent="0.3">
      <c r="A1497" t="str">
        <f>+IFERROR(VLOOKUP(B1497,LOCALIZACION[[Departamento]:[Región COVID]],4,0),"No Informado")</f>
        <v>No Informado</v>
      </c>
      <c r="B1497" t="s">
        <v>74</v>
      </c>
      <c r="C1497" s="90" t="s">
        <v>47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 x14ac:dyDescent="0.3">
      <c r="A1498" t="str">
        <f>+IFERROR(VLOOKUP(B1498,LOCALIZACION[[Departamento]:[Región COVID]],4,0),"No Informado")</f>
        <v>No Informado</v>
      </c>
      <c r="B1498" t="s">
        <v>74</v>
      </c>
      <c r="C1498" s="90" t="s">
        <v>47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 x14ac:dyDescent="0.3">
      <c r="A1499" t="str">
        <f>+IFERROR(VLOOKUP(B1499,LOCALIZACION[[Departamento]:[Región COVID]],4,0),"No Informado")</f>
        <v>No Informado</v>
      </c>
      <c r="B1499" t="s">
        <v>74</v>
      </c>
      <c r="C1499" s="90" t="s">
        <v>47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 x14ac:dyDescent="0.3">
      <c r="A1500" t="str">
        <f>+IFERROR(VLOOKUP(B1500,LOCALIZACION[[Departamento]:[Región COVID]],4,0),"No Informado")</f>
        <v>No Informado</v>
      </c>
      <c r="B1500" t="s">
        <v>74</v>
      </c>
      <c r="C1500" s="90" t="s">
        <v>47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 x14ac:dyDescent="0.3">
      <c r="A1501" t="str">
        <f>+IFERROR(VLOOKUP(B1501,LOCALIZACION[[Departamento]:[Región COVID]],4,0),"No Informado")</f>
        <v>No Informado</v>
      </c>
      <c r="B1501" t="s">
        <v>74</v>
      </c>
      <c r="C1501" s="90" t="s">
        <v>47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 x14ac:dyDescent="0.3">
      <c r="A1502" t="str">
        <f>+IFERROR(VLOOKUP(B1502,LOCALIZACION[[Departamento]:[Región COVID]],4,0),"No Informado")</f>
        <v>No Informado</v>
      </c>
      <c r="B1502" t="s">
        <v>74</v>
      </c>
      <c r="C1502" s="90" t="s">
        <v>47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 x14ac:dyDescent="0.3">
      <c r="A1503" t="str">
        <f>+IFERROR(VLOOKUP(B1503,LOCALIZACION[[Departamento]:[Región COVID]],4,0),"No Informado")</f>
        <v>No Informado</v>
      </c>
      <c r="B1503" t="s">
        <v>74</v>
      </c>
      <c r="C1503" s="90" t="s">
        <v>47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 x14ac:dyDescent="0.3">
      <c r="A1504" t="str">
        <f>+IFERROR(VLOOKUP(B1504,LOCALIZACION[[Departamento]:[Región COVID]],4,0),"No Informado")</f>
        <v>No Informado</v>
      </c>
      <c r="B1504" t="s">
        <v>74</v>
      </c>
      <c r="C1504" s="90" t="s">
        <v>47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 x14ac:dyDescent="0.3">
      <c r="A1505" t="str">
        <f>+IFERROR(VLOOKUP(B1505,LOCALIZACION[[Departamento]:[Región COVID]],4,0),"No Informado")</f>
        <v>No Informado</v>
      </c>
      <c r="B1505" t="s">
        <v>74</v>
      </c>
      <c r="C1505" s="90" t="s">
        <v>47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 x14ac:dyDescent="0.3">
      <c r="A1506" t="str">
        <f>+IFERROR(VLOOKUP(B1506,LOCALIZACION[[Departamento]:[Región COVID]],4,0),"No Informado")</f>
        <v>No Informado</v>
      </c>
      <c r="B1506" t="s">
        <v>74</v>
      </c>
      <c r="C1506" s="90" t="s">
        <v>47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 x14ac:dyDescent="0.3">
      <c r="A1507" t="str">
        <f>+IFERROR(VLOOKUP(B1507,LOCALIZACION[[Departamento]:[Región COVID]],4,0),"No Informado")</f>
        <v>No Informado</v>
      </c>
      <c r="B1507" t="s">
        <v>74</v>
      </c>
      <c r="C1507" s="90" t="s">
        <v>47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 x14ac:dyDescent="0.3">
      <c r="A1508" t="str">
        <f>+IFERROR(VLOOKUP(B1508,LOCALIZACION[[Departamento]:[Región COVID]],4,0),"No Informado")</f>
        <v>No Informado</v>
      </c>
      <c r="B1508" t="s">
        <v>74</v>
      </c>
      <c r="C1508" s="90" t="s">
        <v>47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 x14ac:dyDescent="0.3">
      <c r="A1509" t="str">
        <f>+IFERROR(VLOOKUP(B1509,LOCALIZACION[[Departamento]:[Región COVID]],4,0),"No Informado")</f>
        <v>No Informado</v>
      </c>
      <c r="B1509" t="s">
        <v>74</v>
      </c>
      <c r="C1509" s="90" t="s">
        <v>47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 x14ac:dyDescent="0.3">
      <c r="A1510" t="str">
        <f>+IFERROR(VLOOKUP(B1510,LOCALIZACION[[Departamento]:[Región COVID]],4,0),"No Informado")</f>
        <v>No Informado</v>
      </c>
      <c r="B1510" t="s">
        <v>74</v>
      </c>
      <c r="C1510" s="90" t="s">
        <v>47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 x14ac:dyDescent="0.3">
      <c r="A1511" t="str">
        <f>+IFERROR(VLOOKUP(B1511,LOCALIZACION[[Departamento]:[Región COVID]],4,0),"No Informado")</f>
        <v>No Informado</v>
      </c>
      <c r="B1511" t="s">
        <v>74</v>
      </c>
      <c r="C1511" s="90" t="s">
        <v>47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 x14ac:dyDescent="0.3">
      <c r="A1512" t="str">
        <f>+IFERROR(VLOOKUP(B1512,LOCALIZACION[[Departamento]:[Región COVID]],4,0),"No Informado")</f>
        <v>No Informado</v>
      </c>
      <c r="B1512" t="s">
        <v>74</v>
      </c>
      <c r="C1512" s="90" t="s">
        <v>47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 x14ac:dyDescent="0.3">
      <c r="A1513" t="str">
        <f>+IFERROR(VLOOKUP(B1513,LOCALIZACION[[Departamento]:[Región COVID]],4,0),"No Informado")</f>
        <v>No Informado</v>
      </c>
      <c r="B1513" t="s">
        <v>74</v>
      </c>
      <c r="C1513" s="90" t="s">
        <v>47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 x14ac:dyDescent="0.3">
      <c r="A1514" t="str">
        <f>+IFERROR(VLOOKUP(B1514,LOCALIZACION[[Departamento]:[Región COVID]],4,0),"No Informado")</f>
        <v>No Informado</v>
      </c>
      <c r="B1514" t="s">
        <v>74</v>
      </c>
      <c r="C1514" s="90" t="s">
        <v>47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 x14ac:dyDescent="0.3">
      <c r="A1515" t="str">
        <f>+IFERROR(VLOOKUP(B1515,LOCALIZACION[[Departamento]:[Región COVID]],4,0),"No Informado")</f>
        <v>No Informado</v>
      </c>
      <c r="B1515" t="s">
        <v>74</v>
      </c>
      <c r="C1515" s="90" t="s">
        <v>47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 x14ac:dyDescent="0.3">
      <c r="A1516" t="str">
        <f>+IFERROR(VLOOKUP(B1516,LOCALIZACION[[Departamento]:[Región COVID]],4,0),"No Informado")</f>
        <v>No Informado</v>
      </c>
      <c r="B1516" t="s">
        <v>74</v>
      </c>
      <c r="C1516" s="90" t="s">
        <v>47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 x14ac:dyDescent="0.3">
      <c r="A1517" t="str">
        <f>+IFERROR(VLOOKUP(B1517,LOCALIZACION[[Departamento]:[Región COVID]],4,0),"No Informado")</f>
        <v>No Informado</v>
      </c>
      <c r="B1517" t="s">
        <v>74</v>
      </c>
      <c r="C1517" s="90" t="s">
        <v>48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 x14ac:dyDescent="0.3">
      <c r="A1518" t="str">
        <f>+IFERROR(VLOOKUP(B1518,LOCALIZACION[[Departamento]:[Región COVID]],4,0),"No Informado")</f>
        <v>No Informado</v>
      </c>
      <c r="B1518" t="s">
        <v>74</v>
      </c>
      <c r="C1518" s="90" t="s">
        <v>48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 x14ac:dyDescent="0.3">
      <c r="A1519" t="str">
        <f>+IFERROR(VLOOKUP(B1519,LOCALIZACION[[Departamento]:[Región COVID]],4,0),"No Informado")</f>
        <v>No Informado</v>
      </c>
      <c r="B1519" t="s">
        <v>74</v>
      </c>
      <c r="C1519" s="90" t="s">
        <v>48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 x14ac:dyDescent="0.3">
      <c r="A1520" t="str">
        <f>+IFERROR(VLOOKUP(B1520,LOCALIZACION[[Departamento]:[Región COVID]],4,0),"No Informado")</f>
        <v>No Informado</v>
      </c>
      <c r="B1520" t="s">
        <v>74</v>
      </c>
      <c r="C1520" s="90" t="s">
        <v>48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 x14ac:dyDescent="0.3">
      <c r="A1521" t="str">
        <f>+IFERROR(VLOOKUP(B1521,LOCALIZACION[[Departamento]:[Región COVID]],4,0),"No Informado")</f>
        <v>No Informado</v>
      </c>
      <c r="B1521" t="s">
        <v>74</v>
      </c>
      <c r="C1521" s="90" t="s">
        <v>48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 x14ac:dyDescent="0.3">
      <c r="A1522" t="str">
        <f>+IFERROR(VLOOKUP(B1522,LOCALIZACION[[Departamento]:[Región COVID]],4,0),"No Informado")</f>
        <v>No Informado</v>
      </c>
      <c r="B1522" t="s">
        <v>74</v>
      </c>
      <c r="C1522" s="90" t="s">
        <v>48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 x14ac:dyDescent="0.3">
      <c r="A1523" t="str">
        <f>+IFERROR(VLOOKUP(B1523,LOCALIZACION[[Departamento]:[Región COVID]],4,0),"No Informado")</f>
        <v>No Informado</v>
      </c>
      <c r="B1523" t="s">
        <v>74</v>
      </c>
      <c r="C1523" s="90" t="s">
        <v>48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 x14ac:dyDescent="0.3">
      <c r="A1524" t="str">
        <f>+IFERROR(VLOOKUP(B1524,LOCALIZACION[[Departamento]:[Región COVID]],4,0),"No Informado")</f>
        <v>No Informado</v>
      </c>
      <c r="B1524" t="s">
        <v>74</v>
      </c>
      <c r="C1524" s="90" t="s">
        <v>48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 x14ac:dyDescent="0.3">
      <c r="A1525" t="str">
        <f>+IFERROR(VLOOKUP(B1525,LOCALIZACION[[Departamento]:[Región COVID]],4,0),"No Informado")</f>
        <v>No Informado</v>
      </c>
      <c r="B1525" t="s">
        <v>74</v>
      </c>
      <c r="C1525" s="90" t="s">
        <v>48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 x14ac:dyDescent="0.3">
      <c r="A1526" t="str">
        <f>+IFERROR(VLOOKUP(B1526,LOCALIZACION[[Departamento]:[Región COVID]],4,0),"No Informado")</f>
        <v>No Informado</v>
      </c>
      <c r="B1526" t="s">
        <v>74</v>
      </c>
      <c r="C1526" s="90" t="s">
        <v>48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 x14ac:dyDescent="0.3">
      <c r="A1527" t="str">
        <f>+IFERROR(VLOOKUP(B1527,LOCALIZACION[[Departamento]:[Región COVID]],4,0),"No Informado")</f>
        <v>No Informado</v>
      </c>
      <c r="B1527" t="s">
        <v>74</v>
      </c>
      <c r="C1527" s="90" t="s">
        <v>48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 x14ac:dyDescent="0.3">
      <c r="A1528" t="str">
        <f>+IFERROR(VLOOKUP(B1528,LOCALIZACION[[Departamento]:[Región COVID]],4,0),"No Informado")</f>
        <v>No Informado</v>
      </c>
      <c r="B1528" t="s">
        <v>74</v>
      </c>
      <c r="C1528" s="90" t="s">
        <v>48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 x14ac:dyDescent="0.3">
      <c r="A1529" t="str">
        <f>+IFERROR(VLOOKUP(B1529,LOCALIZACION[[Departamento]:[Región COVID]],4,0),"No Informado")</f>
        <v>No Informado</v>
      </c>
      <c r="B1529" t="s">
        <v>74</v>
      </c>
      <c r="C1529" s="90" t="s">
        <v>48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 x14ac:dyDescent="0.3">
      <c r="A1530" t="str">
        <f>+IFERROR(VLOOKUP(B1530,LOCALIZACION[[Departamento]:[Región COVID]],4,0),"No Informado")</f>
        <v>No Informado</v>
      </c>
      <c r="B1530" t="s">
        <v>74</v>
      </c>
      <c r="C1530" s="90" t="s">
        <v>48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 x14ac:dyDescent="0.3">
      <c r="A1531" t="str">
        <f>+IFERROR(VLOOKUP(B1531,LOCALIZACION[[Departamento]:[Región COVID]],4,0),"No Informado")</f>
        <v>No Informado</v>
      </c>
      <c r="B1531" t="s">
        <v>74</v>
      </c>
      <c r="C1531" s="90" t="s">
        <v>48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 x14ac:dyDescent="0.3">
      <c r="A1532" t="str">
        <f>+IFERROR(VLOOKUP(B1532,LOCALIZACION[[Departamento]:[Región COVID]],4,0),"No Informado")</f>
        <v>No Informado</v>
      </c>
      <c r="B1532" t="s">
        <v>74</v>
      </c>
      <c r="C1532" s="90" t="s">
        <v>48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 x14ac:dyDescent="0.3">
      <c r="A1533" t="str">
        <f>+IFERROR(VLOOKUP(B1533,LOCALIZACION[[Departamento]:[Región COVID]],4,0),"No Informado")</f>
        <v>No Informado</v>
      </c>
      <c r="B1533" t="s">
        <v>74</v>
      </c>
      <c r="C1533" s="90" t="s">
        <v>48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 x14ac:dyDescent="0.3">
      <c r="A1534" t="str">
        <f>+IFERROR(VLOOKUP(B1534,LOCALIZACION[[Departamento]:[Región COVID]],4,0),"No Informado")</f>
        <v>No Informado</v>
      </c>
      <c r="B1534" t="s">
        <v>74</v>
      </c>
      <c r="C1534" s="90" t="s">
        <v>48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 x14ac:dyDescent="0.3">
      <c r="A1535" t="str">
        <f>+IFERROR(VLOOKUP(B1535,LOCALIZACION[[Departamento]:[Región COVID]],4,0),"No Informado")</f>
        <v>No Informado</v>
      </c>
      <c r="B1535" t="s">
        <v>74</v>
      </c>
      <c r="C1535" s="90" t="s">
        <v>48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 x14ac:dyDescent="0.3">
      <c r="A1536" t="str">
        <f>+IFERROR(VLOOKUP(B1536,LOCALIZACION[[Departamento]:[Región COVID]],4,0),"No Informado")</f>
        <v>No Informado</v>
      </c>
      <c r="B1536" t="s">
        <v>74</v>
      </c>
      <c r="C1536" s="90" t="s">
        <v>48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 x14ac:dyDescent="0.3">
      <c r="A1537" t="str">
        <f>+IFERROR(VLOOKUP(B1537,LOCALIZACION[[Departamento]:[Región COVID]],4,0),"No Informado")</f>
        <v>No Informado</v>
      </c>
      <c r="B1537" t="s">
        <v>74</v>
      </c>
      <c r="C1537" s="90" t="s">
        <v>48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 x14ac:dyDescent="0.3">
      <c r="A1538" t="str">
        <f>+IFERROR(VLOOKUP(B1538,LOCALIZACION[[Departamento]:[Región COVID]],4,0),"No Informado")</f>
        <v>No Informado</v>
      </c>
      <c r="B1538" t="s">
        <v>74</v>
      </c>
      <c r="C1538" s="90" t="s">
        <v>48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 x14ac:dyDescent="0.3">
      <c r="A1539" t="str">
        <f>+IFERROR(VLOOKUP(B1539,LOCALIZACION[[Departamento]:[Región COVID]],4,0),"No Informado")</f>
        <v>No Informado</v>
      </c>
      <c r="B1539" t="s">
        <v>74</v>
      </c>
      <c r="C1539" s="90" t="s">
        <v>48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 x14ac:dyDescent="0.3">
      <c r="A1540" t="str">
        <f>+IFERROR(VLOOKUP(B1540,LOCALIZACION[[Departamento]:[Región COVID]],4,0),"No Informado")</f>
        <v>No Informado</v>
      </c>
      <c r="B1540" t="s">
        <v>74</v>
      </c>
      <c r="C1540" s="90" t="s">
        <v>48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 x14ac:dyDescent="0.3">
      <c r="A1541" t="str">
        <f>+IFERROR(VLOOKUP(B1541,LOCALIZACION[[Departamento]:[Región COVID]],4,0),"No Informado")</f>
        <v>No Informado</v>
      </c>
      <c r="B1541" t="s">
        <v>74</v>
      </c>
      <c r="C1541" s="90" t="s">
        <v>48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 x14ac:dyDescent="0.3">
      <c r="A1542" t="str">
        <f>+IFERROR(VLOOKUP(B1542,LOCALIZACION[[Departamento]:[Región COVID]],4,0),"No Informado")</f>
        <v>No Informado</v>
      </c>
      <c r="B1542" t="s">
        <v>74</v>
      </c>
      <c r="C1542" s="90" t="s">
        <v>48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 x14ac:dyDescent="0.3">
      <c r="A1543" t="str">
        <f>+IFERROR(VLOOKUP(B1543,LOCALIZACION[[Departamento]:[Región COVID]],4,0),"No Informado")</f>
        <v>No Informado</v>
      </c>
      <c r="B1543" t="s">
        <v>74</v>
      </c>
      <c r="C1543" s="90" t="s">
        <v>48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 x14ac:dyDescent="0.3">
      <c r="A1544" t="str">
        <f>+IFERROR(VLOOKUP(B1544,LOCALIZACION[[Departamento]:[Región COVID]],4,0),"No Informado")</f>
        <v>No Informado</v>
      </c>
      <c r="B1544" t="s">
        <v>74</v>
      </c>
      <c r="C1544" s="90" t="s">
        <v>48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 x14ac:dyDescent="0.3">
      <c r="A1545" t="str">
        <f>+IFERROR(VLOOKUP(B1545,LOCALIZACION[[Departamento]:[Región COVID]],4,0),"No Informado")</f>
        <v>No Informado</v>
      </c>
      <c r="B1545" t="s">
        <v>74</v>
      </c>
      <c r="C1545" s="90" t="s">
        <v>48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 x14ac:dyDescent="0.3">
      <c r="A1546" t="str">
        <f>+IFERROR(VLOOKUP(B1546,LOCALIZACION[[Departamento]:[Región COVID]],4,0),"No Informado")</f>
        <v>No Informado</v>
      </c>
      <c r="B1546" t="s">
        <v>74</v>
      </c>
      <c r="C1546" s="90" t="s">
        <v>48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 x14ac:dyDescent="0.3">
      <c r="A1547" t="str">
        <f>+IFERROR(VLOOKUP(B1547,LOCALIZACION[[Departamento]:[Región COVID]],4,0),"No Informado")</f>
        <v>No Informado</v>
      </c>
      <c r="B1547" t="s">
        <v>74</v>
      </c>
      <c r="C1547" s="90" t="s">
        <v>48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 x14ac:dyDescent="0.3">
      <c r="A1548" t="str">
        <f>+IFERROR(VLOOKUP(B1548,LOCALIZACION[[Departamento]:[Región COVID]],4,0),"No Informado")</f>
        <v>No Informado</v>
      </c>
      <c r="B1548" t="s">
        <v>74</v>
      </c>
      <c r="C1548" s="90" t="s">
        <v>48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 x14ac:dyDescent="0.3">
      <c r="A1549" t="str">
        <f>+IFERROR(VLOOKUP(B1549,LOCALIZACION[[Departamento]:[Región COVID]],4,0),"No Informado")</f>
        <v>No Informado</v>
      </c>
      <c r="B1549" t="s">
        <v>74</v>
      </c>
      <c r="C1549" s="90" t="s">
        <v>48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 x14ac:dyDescent="0.3">
      <c r="A1550" t="str">
        <f>+IFERROR(VLOOKUP(B1550,LOCALIZACION[[Departamento]:[Región COVID]],4,0),"No Informado")</f>
        <v>No Informado</v>
      </c>
      <c r="B1550" t="s">
        <v>74</v>
      </c>
      <c r="C1550" s="90" t="s">
        <v>48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 x14ac:dyDescent="0.3">
      <c r="A1551" t="str">
        <f>+IFERROR(VLOOKUP(B1551,LOCALIZACION[[Departamento]:[Región COVID]],4,0),"No Informado")</f>
        <v>No Informado</v>
      </c>
      <c r="B1551" t="s">
        <v>74</v>
      </c>
      <c r="C1551" s="90" t="s">
        <v>48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 x14ac:dyDescent="0.3">
      <c r="A1552" t="str">
        <f>+IFERROR(VLOOKUP(B1552,LOCALIZACION[[Departamento]:[Región COVID]],4,0),"No Informado")</f>
        <v>No Informado</v>
      </c>
      <c r="B1552" t="s">
        <v>74</v>
      </c>
      <c r="C1552" s="90" t="s">
        <v>48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 x14ac:dyDescent="0.3">
      <c r="A1553" t="str">
        <f>+IFERROR(VLOOKUP(B1553,LOCALIZACION[[Departamento]:[Región COVID]],4,0),"No Informado")</f>
        <v>No Informado</v>
      </c>
      <c r="B1553" t="s">
        <v>74</v>
      </c>
      <c r="C1553" s="90" t="s">
        <v>48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 x14ac:dyDescent="0.3">
      <c r="A1554" t="str">
        <f>+IFERROR(VLOOKUP(B1554,LOCALIZACION[[Departamento]:[Región COVID]],4,0),"No Informado")</f>
        <v>No Informado</v>
      </c>
      <c r="B1554" t="s">
        <v>74</v>
      </c>
      <c r="C1554" s="90" t="s">
        <v>48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 x14ac:dyDescent="0.3">
      <c r="A1555" t="str">
        <f>+IFERROR(VLOOKUP(B1555,LOCALIZACION[[Departamento]:[Región COVID]],4,0),"No Informado")</f>
        <v>No Informado</v>
      </c>
      <c r="B1555" t="s">
        <v>74</v>
      </c>
      <c r="C1555" s="90" t="s">
        <v>48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 x14ac:dyDescent="0.3">
      <c r="A1556" t="str">
        <f>+IFERROR(VLOOKUP(B1556,LOCALIZACION[[Departamento]:[Región COVID]],4,0),"No Informado")</f>
        <v>No Informado</v>
      </c>
      <c r="B1556" t="s">
        <v>74</v>
      </c>
      <c r="C1556" s="90" t="s">
        <v>48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 x14ac:dyDescent="0.3">
      <c r="A1557" t="str">
        <f>+IFERROR(VLOOKUP(B1557,LOCALIZACION[[Departamento]:[Región COVID]],4,0),"No Informado")</f>
        <v>No Informado</v>
      </c>
      <c r="B1557" t="s">
        <v>74</v>
      </c>
      <c r="C1557" s="90" t="s">
        <v>48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 x14ac:dyDescent="0.3">
      <c r="A1558" t="str">
        <f>+IFERROR(VLOOKUP(B1558,LOCALIZACION[[Departamento]:[Región COVID]],4,0),"No Informado")</f>
        <v>No Informado</v>
      </c>
      <c r="B1558" t="s">
        <v>74</v>
      </c>
      <c r="C1558" s="90" t="s">
        <v>48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 x14ac:dyDescent="0.3">
      <c r="A1559" t="str">
        <f>+IFERROR(VLOOKUP(B1559,LOCALIZACION[[Departamento]:[Región COVID]],4,0),"No Informado")</f>
        <v>No Informado</v>
      </c>
      <c r="B1559" t="s">
        <v>74</v>
      </c>
      <c r="C1559" s="90" t="s">
        <v>48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 x14ac:dyDescent="0.3">
      <c r="A1560" t="str">
        <f>+IFERROR(VLOOKUP(B1560,LOCALIZACION[[Departamento]:[Región COVID]],4,0),"No Informado")</f>
        <v>No Informado</v>
      </c>
      <c r="B1560" t="s">
        <v>74</v>
      </c>
      <c r="C1560" s="90" t="s">
        <v>48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 x14ac:dyDescent="0.3">
      <c r="A1561" t="str">
        <f>+IFERROR(VLOOKUP(B1561,LOCALIZACION[[Departamento]:[Región COVID]],4,0),"No Informado")</f>
        <v>No Informado</v>
      </c>
      <c r="B1561" t="s">
        <v>74</v>
      </c>
      <c r="C1561" s="90" t="s">
        <v>48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 x14ac:dyDescent="0.3">
      <c r="A1562" t="str">
        <f>+IFERROR(VLOOKUP(B1562,LOCALIZACION[[Departamento]:[Región COVID]],4,0),"No Informado")</f>
        <v>No Informado</v>
      </c>
      <c r="B1562" t="s">
        <v>74</v>
      </c>
      <c r="C1562" s="90" t="s">
        <v>48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 x14ac:dyDescent="0.3">
      <c r="A1563" t="str">
        <f>+IFERROR(VLOOKUP(B1563,LOCALIZACION[[Departamento]:[Región COVID]],4,0),"No Informado")</f>
        <v>No Informado</v>
      </c>
      <c r="B1563" t="s">
        <v>74</v>
      </c>
      <c r="C1563" s="90" t="s">
        <v>48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 x14ac:dyDescent="0.3">
      <c r="A1564" t="str">
        <f>+IFERROR(VLOOKUP(B1564,LOCALIZACION[[Departamento]:[Región COVID]],4,0),"No Informado")</f>
        <v>No Informado</v>
      </c>
      <c r="B1564" t="s">
        <v>74</v>
      </c>
      <c r="C1564" s="90" t="s">
        <v>48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 x14ac:dyDescent="0.3">
      <c r="A1565" t="str">
        <f>+IFERROR(VLOOKUP(B1565,LOCALIZACION[[Departamento]:[Región COVID]],4,0),"No Informado")</f>
        <v>No Informado</v>
      </c>
      <c r="B1565" t="s">
        <v>74</v>
      </c>
      <c r="C1565" s="90" t="s">
        <v>48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 x14ac:dyDescent="0.3">
      <c r="A1566" t="str">
        <f>+IFERROR(VLOOKUP(B1566,LOCALIZACION[[Departamento]:[Región COVID]],4,0),"No Informado")</f>
        <v>No Informado</v>
      </c>
      <c r="B1566" t="s">
        <v>74</v>
      </c>
      <c r="C1566" s="90" t="s">
        <v>48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 x14ac:dyDescent="0.3">
      <c r="A1567" t="str">
        <f>+IFERROR(VLOOKUP(B1567,LOCALIZACION[[Departamento]:[Región COVID]],4,0),"No Informado")</f>
        <v>No Informado</v>
      </c>
      <c r="B1567" t="s">
        <v>74</v>
      </c>
      <c r="C1567" s="90" t="s">
        <v>48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 x14ac:dyDescent="0.3">
      <c r="A1568" t="str">
        <f>+IFERROR(VLOOKUP(B1568,LOCALIZACION[[Departamento]:[Región COVID]],4,0),"No Informado")</f>
        <v>No Informado</v>
      </c>
      <c r="B1568" t="s">
        <v>74</v>
      </c>
      <c r="C1568" s="90" t="s">
        <v>48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 x14ac:dyDescent="0.3">
      <c r="A1569" t="str">
        <f>+IFERROR(VLOOKUP(B1569,LOCALIZACION[[Departamento]:[Región COVID]],4,0),"No Informado")</f>
        <v>No Informado</v>
      </c>
      <c r="B1569" t="s">
        <v>74</v>
      </c>
      <c r="C1569" s="90" t="s">
        <v>48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 x14ac:dyDescent="0.3">
      <c r="A1570" t="str">
        <f>+IFERROR(VLOOKUP(B1570,LOCALIZACION[[Departamento]:[Región COVID]],4,0),"No Informado")</f>
        <v>No Informado</v>
      </c>
      <c r="B1570" t="s">
        <v>74</v>
      </c>
      <c r="C1570" s="90" t="s">
        <v>48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 x14ac:dyDescent="0.3">
      <c r="A1571" t="str">
        <f>+IFERROR(VLOOKUP(B1571,LOCALIZACION[[Departamento]:[Región COVID]],4,0),"No Informado")</f>
        <v>No Informado</v>
      </c>
      <c r="B1571" t="s">
        <v>74</v>
      </c>
      <c r="C1571" s="90" t="s">
        <v>48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 x14ac:dyDescent="0.3">
      <c r="A1572" t="str">
        <f>+IFERROR(VLOOKUP(B1572,LOCALIZACION[[Departamento]:[Región COVID]],4,0),"No Informado")</f>
        <v>No Informado</v>
      </c>
      <c r="B1572" t="s">
        <v>74</v>
      </c>
      <c r="C1572" s="90" t="s">
        <v>48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 x14ac:dyDescent="0.3">
      <c r="A1573" t="str">
        <f>+IFERROR(VLOOKUP(B1573,LOCALIZACION[[Departamento]:[Región COVID]],4,0),"No Informado")</f>
        <v>No Informado</v>
      </c>
      <c r="B1573" t="s">
        <v>74</v>
      </c>
      <c r="C1573" s="90" t="s">
        <v>48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 x14ac:dyDescent="0.3">
      <c r="A1574" t="str">
        <f>+IFERROR(VLOOKUP(B1574,LOCALIZACION[[Departamento]:[Región COVID]],4,0),"No Informado")</f>
        <v>No Informado</v>
      </c>
      <c r="B1574" t="s">
        <v>74</v>
      </c>
      <c r="C1574" s="90" t="s">
        <v>48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 x14ac:dyDescent="0.3">
      <c r="A1575" t="str">
        <f>+IFERROR(VLOOKUP(B1575,LOCALIZACION[[Departamento]:[Región COVID]],4,0),"No Informado")</f>
        <v>No Informado</v>
      </c>
      <c r="B1575" t="s">
        <v>74</v>
      </c>
      <c r="C1575" s="90" t="s">
        <v>48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 x14ac:dyDescent="0.3">
      <c r="A1576" t="str">
        <f>+IFERROR(VLOOKUP(B1576,LOCALIZACION[[Departamento]:[Región COVID]],4,0),"No Informado")</f>
        <v>No Informado</v>
      </c>
      <c r="B1576" t="s">
        <v>74</v>
      </c>
      <c r="C1576" s="90" t="s">
        <v>48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 x14ac:dyDescent="0.3">
      <c r="A1577" t="str">
        <f>+IFERROR(VLOOKUP(B1577,LOCALIZACION[[Departamento]:[Región COVID]],4,0),"No Informado")</f>
        <v>No Informado</v>
      </c>
      <c r="B1577" t="s">
        <v>74</v>
      </c>
      <c r="C1577" s="90" t="s">
        <v>48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 x14ac:dyDescent="0.3">
      <c r="A1578" t="str">
        <f>+IFERROR(VLOOKUP(B1578,LOCALIZACION[[Departamento]:[Región COVID]],4,0),"No Informado")</f>
        <v>No Informado</v>
      </c>
      <c r="B1578" t="s">
        <v>74</v>
      </c>
      <c r="C1578" s="90" t="s">
        <v>48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 x14ac:dyDescent="0.3">
      <c r="A1579" t="str">
        <f>+IFERROR(VLOOKUP(B1579,LOCALIZACION[[Departamento]:[Región COVID]],4,0),"No Informado")</f>
        <v>No Informado</v>
      </c>
      <c r="B1579" t="s">
        <v>74</v>
      </c>
      <c r="C1579" s="90" t="s">
        <v>48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 x14ac:dyDescent="0.3">
      <c r="A1580" t="str">
        <f>+IFERROR(VLOOKUP(B1580,LOCALIZACION[[Departamento]:[Región COVID]],4,0),"No Informado")</f>
        <v>No Informado</v>
      </c>
      <c r="B1580" t="s">
        <v>74</v>
      </c>
      <c r="C1580" s="90" t="s">
        <v>48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 x14ac:dyDescent="0.3">
      <c r="A1581" t="str">
        <f>+IFERROR(VLOOKUP(B1581,LOCALIZACION[[Departamento]:[Región COVID]],4,0),"No Informado")</f>
        <v>No Informado</v>
      </c>
      <c r="B1581" t="s">
        <v>74</v>
      </c>
      <c r="C1581" s="90" t="s">
        <v>48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 x14ac:dyDescent="0.3">
      <c r="A1582" t="str">
        <f>+IFERROR(VLOOKUP(B1582,LOCALIZACION[[Departamento]:[Región COVID]],4,0),"No Informado")</f>
        <v>No Informado</v>
      </c>
      <c r="B1582" t="s">
        <v>74</v>
      </c>
      <c r="C1582" s="90" t="s">
        <v>48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 x14ac:dyDescent="0.3">
      <c r="A1583" t="str">
        <f>+IFERROR(VLOOKUP(B1583,LOCALIZACION[[Departamento]:[Región COVID]],4,0),"No Informado")</f>
        <v>No Informado</v>
      </c>
      <c r="B1583" t="s">
        <v>74</v>
      </c>
      <c r="C1583" s="90" t="s">
        <v>48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 x14ac:dyDescent="0.3">
      <c r="A1584" t="str">
        <f>+IFERROR(VLOOKUP(B1584,LOCALIZACION[[Departamento]:[Región COVID]],4,0),"No Informado")</f>
        <v>No Informado</v>
      </c>
      <c r="B1584" t="s">
        <v>74</v>
      </c>
      <c r="C1584" s="90" t="s">
        <v>48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 x14ac:dyDescent="0.3">
      <c r="A1585" t="str">
        <f>+IFERROR(VLOOKUP(B1585,LOCALIZACION[[Departamento]:[Región COVID]],4,0),"No Informado")</f>
        <v>No Informado</v>
      </c>
      <c r="B1585" t="s">
        <v>74</v>
      </c>
      <c r="C1585" s="90" t="s">
        <v>48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 x14ac:dyDescent="0.3">
      <c r="A1586" t="str">
        <f>+IFERROR(VLOOKUP(B1586,LOCALIZACION[[Departamento]:[Región COVID]],4,0),"No Informado")</f>
        <v>No Informado</v>
      </c>
      <c r="B1586" t="s">
        <v>74</v>
      </c>
      <c r="C1586" s="90" t="s">
        <v>48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 x14ac:dyDescent="0.3">
      <c r="A1587" t="str">
        <f>+IFERROR(VLOOKUP(B1587,LOCALIZACION[[Departamento]:[Región COVID]],4,0),"No Informado")</f>
        <v>No Informado</v>
      </c>
      <c r="B1587" t="s">
        <v>74</v>
      </c>
      <c r="C1587" s="90" t="s">
        <v>48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 x14ac:dyDescent="0.3">
      <c r="A1588" t="str">
        <f>+IFERROR(VLOOKUP(B1588,LOCALIZACION[[Departamento]:[Región COVID]],4,0),"No Informado")</f>
        <v>No Informado</v>
      </c>
      <c r="B1588" t="s">
        <v>74</v>
      </c>
      <c r="C1588" s="90" t="s">
        <v>48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 x14ac:dyDescent="0.3">
      <c r="A1589" t="str">
        <f>+IFERROR(VLOOKUP(B1589,LOCALIZACION[[Departamento]:[Región COVID]],4,0),"No Informado")</f>
        <v>No Informado</v>
      </c>
      <c r="B1589" t="s">
        <v>74</v>
      </c>
      <c r="C1589" s="90" t="s">
        <v>48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 x14ac:dyDescent="0.3">
      <c r="A1590" t="str">
        <f>+IFERROR(VLOOKUP(B1590,LOCALIZACION[[Departamento]:[Región COVID]],4,0),"No Informado")</f>
        <v>No Informado</v>
      </c>
      <c r="B1590" t="s">
        <v>74</v>
      </c>
      <c r="C1590" s="90" t="s">
        <v>48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 x14ac:dyDescent="0.3">
      <c r="A1591" t="str">
        <f>+IFERROR(VLOOKUP(B1591,LOCALIZACION[[Departamento]:[Región COVID]],4,0),"No Informado")</f>
        <v>No Informado</v>
      </c>
      <c r="B1591" t="s">
        <v>74</v>
      </c>
      <c r="C1591" s="90" t="s">
        <v>48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 x14ac:dyDescent="0.3">
      <c r="A1592" t="str">
        <f>+IFERROR(VLOOKUP(B1592,LOCALIZACION[[Departamento]:[Región COVID]],4,0),"No Informado")</f>
        <v>No Informado</v>
      </c>
      <c r="B1592" t="s">
        <v>74</v>
      </c>
      <c r="C1592" s="90" t="s">
        <v>48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 x14ac:dyDescent="0.3">
      <c r="A1593" t="str">
        <f>+IFERROR(VLOOKUP(B1593,LOCALIZACION[[Departamento]:[Región COVID]],4,0),"No Informado")</f>
        <v>No Informado</v>
      </c>
      <c r="B1593" t="s">
        <v>74</v>
      </c>
      <c r="C1593" s="90" t="s">
        <v>48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 x14ac:dyDescent="0.3">
      <c r="A1594" t="str">
        <f>+IFERROR(VLOOKUP(B1594,LOCALIZACION[[Departamento]:[Región COVID]],4,0),"No Informado")</f>
        <v>No Informado</v>
      </c>
      <c r="B1594" t="s">
        <v>74</v>
      </c>
      <c r="C1594" s="90" t="s">
        <v>48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 x14ac:dyDescent="0.3">
      <c r="A1595" t="str">
        <f>+IFERROR(VLOOKUP(B1595,LOCALIZACION[[Departamento]:[Región COVID]],4,0),"No Informado")</f>
        <v>No Informado</v>
      </c>
      <c r="B1595" t="s">
        <v>74</v>
      </c>
      <c r="C1595" s="90" t="s">
        <v>48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 x14ac:dyDescent="0.3">
      <c r="A1596" t="str">
        <f>+IFERROR(VLOOKUP(B1596,LOCALIZACION[[Departamento]:[Región COVID]],4,0),"No Informado")</f>
        <v>No Informado</v>
      </c>
      <c r="B1596" t="s">
        <v>74</v>
      </c>
      <c r="C1596" s="90" t="s">
        <v>48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 x14ac:dyDescent="0.3">
      <c r="A1597" t="str">
        <f>+IFERROR(VLOOKUP(B1597,LOCALIZACION[[Departamento]:[Región COVID]],4,0),"No Informado")</f>
        <v>No Informado</v>
      </c>
      <c r="B1597" t="s">
        <v>74</v>
      </c>
      <c r="C1597" s="90" t="s">
        <v>48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 x14ac:dyDescent="0.3">
      <c r="A1598" t="str">
        <f>+IFERROR(VLOOKUP(B1598,LOCALIZACION[[Departamento]:[Región COVID]],4,0),"No Informado")</f>
        <v>No Informado</v>
      </c>
      <c r="B1598" t="s">
        <v>74</v>
      </c>
      <c r="C1598" s="90" t="s">
        <v>48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 x14ac:dyDescent="0.3">
      <c r="A1599" t="str">
        <f>+IFERROR(VLOOKUP(B1599,LOCALIZACION[[Departamento]:[Región COVID]],4,0),"No Informado")</f>
        <v>No Informado</v>
      </c>
      <c r="B1599" t="s">
        <v>74</v>
      </c>
      <c r="C1599" s="90" t="s">
        <v>48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 x14ac:dyDescent="0.3">
      <c r="A1600" t="str">
        <f>+IFERROR(VLOOKUP(B1600,LOCALIZACION[[Departamento]:[Región COVID]],4,0),"No Informado")</f>
        <v>No Informado</v>
      </c>
      <c r="B1600" t="s">
        <v>74</v>
      </c>
      <c r="C1600" s="90" t="s">
        <v>48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 x14ac:dyDescent="0.3">
      <c r="A1601" t="str">
        <f>+IFERROR(VLOOKUP(B1601,LOCALIZACION[[Departamento]:[Región COVID]],4,0),"No Informado")</f>
        <v>No Informado</v>
      </c>
      <c r="B1601" t="s">
        <v>74</v>
      </c>
      <c r="C1601" s="90" t="s">
        <v>48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 x14ac:dyDescent="0.3">
      <c r="A1602" t="str">
        <f>+IFERROR(VLOOKUP(B1602,LOCALIZACION[[Departamento]:[Región COVID]],4,0),"No Informado")</f>
        <v>No Informado</v>
      </c>
      <c r="B1602" t="s">
        <v>74</v>
      </c>
      <c r="C1602" s="90" t="s">
        <v>48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 x14ac:dyDescent="0.3">
      <c r="A1603" t="str">
        <f>+IFERROR(VLOOKUP(B1603,LOCALIZACION[[Departamento]:[Región COVID]],4,0),"No Informado")</f>
        <v>No Informado</v>
      </c>
      <c r="B1603" t="s">
        <v>74</v>
      </c>
      <c r="C1603" s="90" t="s">
        <v>48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 x14ac:dyDescent="0.3">
      <c r="A1604" t="str">
        <f>+IFERROR(VLOOKUP(B1604,LOCALIZACION[[Departamento]:[Región COVID]],4,0),"No Informado")</f>
        <v>No Informado</v>
      </c>
      <c r="B1604" t="s">
        <v>74</v>
      </c>
      <c r="C1604" s="90" t="s">
        <v>48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 x14ac:dyDescent="0.3">
      <c r="A1605" t="str">
        <f>+IFERROR(VLOOKUP(B1605,LOCALIZACION[[Departamento]:[Región COVID]],4,0),"No Informado")</f>
        <v>No Informado</v>
      </c>
      <c r="B1605" t="s">
        <v>74</v>
      </c>
      <c r="C1605" s="90" t="s">
        <v>48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 x14ac:dyDescent="0.3">
      <c r="A1606" t="str">
        <f>+IFERROR(VLOOKUP(B1606,LOCALIZACION[[Departamento]:[Región COVID]],4,0),"No Informado")</f>
        <v>No Informado</v>
      </c>
      <c r="B1606" t="s">
        <v>74</v>
      </c>
      <c r="C1606" s="90" t="s">
        <v>48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 x14ac:dyDescent="0.3">
      <c r="A1607" t="str">
        <f>+IFERROR(VLOOKUP(B1607,LOCALIZACION[[Departamento]:[Región COVID]],4,0),"No Informado")</f>
        <v>No Informado</v>
      </c>
      <c r="B1607" t="s">
        <v>74</v>
      </c>
      <c r="C1607" s="90" t="s">
        <v>48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 x14ac:dyDescent="0.3">
      <c r="A1608" t="str">
        <f>+IFERROR(VLOOKUP(B1608,LOCALIZACION[[Departamento]:[Región COVID]],4,0),"No Informado")</f>
        <v>No Informado</v>
      </c>
      <c r="B1608" t="s">
        <v>74</v>
      </c>
      <c r="C1608" s="90" t="s">
        <v>48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 x14ac:dyDescent="0.3">
      <c r="A1609" t="str">
        <f>+IFERROR(VLOOKUP(B1609,LOCALIZACION[[Departamento]:[Región COVID]],4,0),"No Informado")</f>
        <v>No Informado</v>
      </c>
      <c r="B1609" t="s">
        <v>74</v>
      </c>
      <c r="C1609" s="90" t="s">
        <v>48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 x14ac:dyDescent="0.3">
      <c r="A1610" t="str">
        <f>+IFERROR(VLOOKUP(B1610,LOCALIZACION[[Departamento]:[Región COVID]],4,0),"No Informado")</f>
        <v>No Informado</v>
      </c>
      <c r="B1610" t="s">
        <v>74</v>
      </c>
      <c r="C1610" s="90" t="s">
        <v>48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 x14ac:dyDescent="0.3">
      <c r="A1611" t="str">
        <f>+IFERROR(VLOOKUP(B1611,LOCALIZACION[[Departamento]:[Región COVID]],4,0),"No Informado")</f>
        <v>No Informado</v>
      </c>
      <c r="B1611" t="s">
        <v>74</v>
      </c>
      <c r="C1611" s="90" t="s">
        <v>48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 x14ac:dyDescent="0.3">
      <c r="A1612" t="str">
        <f>+IFERROR(VLOOKUP(B1612,LOCALIZACION[[Departamento]:[Región COVID]],4,0),"No Informado")</f>
        <v>No Informado</v>
      </c>
      <c r="B1612" t="s">
        <v>74</v>
      </c>
      <c r="C1612" s="90" t="s">
        <v>48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 x14ac:dyDescent="0.3">
      <c r="A1613" t="str">
        <f>+IFERROR(VLOOKUP(B1613,LOCALIZACION[[Departamento]:[Región COVID]],4,0),"No Informado")</f>
        <v>No Informado</v>
      </c>
      <c r="B1613" t="s">
        <v>74</v>
      </c>
      <c r="C1613" s="90" t="s">
        <v>48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 x14ac:dyDescent="0.3">
      <c r="A1614" t="str">
        <f>+IFERROR(VLOOKUP(B1614,LOCALIZACION[[Departamento]:[Región COVID]],4,0),"No Informado")</f>
        <v>No Informado</v>
      </c>
      <c r="B1614" t="s">
        <v>74</v>
      </c>
      <c r="C1614" s="90" t="s">
        <v>48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 x14ac:dyDescent="0.3">
      <c r="A1615" t="str">
        <f>+IFERROR(VLOOKUP(B1615,LOCALIZACION[[Departamento]:[Región COVID]],4,0),"No Informado")</f>
        <v>No Informado</v>
      </c>
      <c r="B1615" t="s">
        <v>74</v>
      </c>
      <c r="C1615" s="90" t="s">
        <v>48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 x14ac:dyDescent="0.3">
      <c r="A1616" t="str">
        <f>+IFERROR(VLOOKUP(B1616,LOCALIZACION[[Departamento]:[Región COVID]],4,0),"No Informado")</f>
        <v>No Informado</v>
      </c>
      <c r="B1616" t="s">
        <v>74</v>
      </c>
      <c r="C1616" s="90" t="s">
        <v>48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 x14ac:dyDescent="0.3">
      <c r="A1617" t="str">
        <f>+IFERROR(VLOOKUP(B1617,LOCALIZACION[[Departamento]:[Región COVID]],4,0),"No Informado")</f>
        <v>No Informado</v>
      </c>
      <c r="B1617" t="s">
        <v>74</v>
      </c>
      <c r="C1617" s="90" t="s">
        <v>48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 x14ac:dyDescent="0.3">
      <c r="A1618" t="str">
        <f>+IFERROR(VLOOKUP(B1618,LOCALIZACION[[Departamento]:[Región COVID]],4,0),"No Informado")</f>
        <v>No Informado</v>
      </c>
      <c r="B1618" t="s">
        <v>74</v>
      </c>
      <c r="C1618" s="90" t="s">
        <v>48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 x14ac:dyDescent="0.3">
      <c r="A1619" t="str">
        <f>+IFERROR(VLOOKUP(B1619,LOCALIZACION[[Departamento]:[Región COVID]],4,0),"No Informado")</f>
        <v>No Informado</v>
      </c>
      <c r="B1619" t="s">
        <v>74</v>
      </c>
      <c r="C1619" s="90" t="s">
        <v>48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 x14ac:dyDescent="0.3">
      <c r="A1620" t="str">
        <f>+IFERROR(VLOOKUP(B1620,LOCALIZACION[[Departamento]:[Región COVID]],4,0),"No Informado")</f>
        <v>No Informado</v>
      </c>
      <c r="B1620" t="s">
        <v>74</v>
      </c>
      <c r="C1620" s="90" t="s">
        <v>48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 x14ac:dyDescent="0.3">
      <c r="A1621" t="str">
        <f>+IFERROR(VLOOKUP(B1621,LOCALIZACION[[Departamento]:[Región COVID]],4,0),"No Informado")</f>
        <v>No Informado</v>
      </c>
      <c r="B1621" t="s">
        <v>74</v>
      </c>
      <c r="C1621" s="90" t="s">
        <v>48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 x14ac:dyDescent="0.3">
      <c r="A1622" t="str">
        <f>+IFERROR(VLOOKUP(B1622,LOCALIZACION[[Departamento]:[Región COVID]],4,0),"No Informado")</f>
        <v>No Informado</v>
      </c>
      <c r="B1622" t="s">
        <v>74</v>
      </c>
      <c r="C1622" s="90" t="s">
        <v>48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 x14ac:dyDescent="0.3">
      <c r="A1623" t="str">
        <f>+IFERROR(VLOOKUP(B1623,LOCALIZACION[[Departamento]:[Región COVID]],4,0),"No Informado")</f>
        <v>No Informado</v>
      </c>
      <c r="B1623" t="s">
        <v>74</v>
      </c>
      <c r="C1623" s="90" t="s">
        <v>48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 x14ac:dyDescent="0.3">
      <c r="A1624" t="str">
        <f>+IFERROR(VLOOKUP(B1624,LOCALIZACION[[Departamento]:[Región COVID]],4,0),"No Informado")</f>
        <v>No Informado</v>
      </c>
      <c r="B1624" t="s">
        <v>74</v>
      </c>
      <c r="C1624" s="90" t="s">
        <v>48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 x14ac:dyDescent="0.3">
      <c r="A1625" t="str">
        <f>+IFERROR(VLOOKUP(B1625,LOCALIZACION[[Departamento]:[Región COVID]],4,0),"No Informado")</f>
        <v>No Informado</v>
      </c>
      <c r="B1625" t="s">
        <v>74</v>
      </c>
      <c r="C1625" s="90" t="s">
        <v>48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 x14ac:dyDescent="0.3">
      <c r="A1626" t="str">
        <f>+IFERROR(VLOOKUP(B1626,LOCALIZACION[[Departamento]:[Región COVID]],4,0),"No Informado")</f>
        <v>No Informado</v>
      </c>
      <c r="B1626" t="s">
        <v>74</v>
      </c>
      <c r="C1626" s="90" t="s">
        <v>48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 x14ac:dyDescent="0.3">
      <c r="A1627" t="str">
        <f>+IFERROR(VLOOKUP(B1627,LOCALIZACION[[Departamento]:[Región COVID]],4,0),"No Informado")</f>
        <v>No Informado</v>
      </c>
      <c r="B1627" t="s">
        <v>74</v>
      </c>
      <c r="C1627" s="90" t="s">
        <v>48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 x14ac:dyDescent="0.3">
      <c r="A1628" t="str">
        <f>+IFERROR(VLOOKUP(B1628,LOCALIZACION[[Departamento]:[Región COVID]],4,0),"No Informado")</f>
        <v>No Informado</v>
      </c>
      <c r="B1628" t="s">
        <v>74</v>
      </c>
      <c r="C1628" s="90" t="s">
        <v>48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 x14ac:dyDescent="0.3">
      <c r="A1629" t="str">
        <f>+IFERROR(VLOOKUP(B1629,LOCALIZACION[[Departamento]:[Región COVID]],4,0),"No Informado")</f>
        <v>No Informado</v>
      </c>
      <c r="B1629" t="s">
        <v>74</v>
      </c>
      <c r="C1629" s="90" t="s">
        <v>48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 x14ac:dyDescent="0.3">
      <c r="A1630" t="str">
        <f>+IFERROR(VLOOKUP(B1630,LOCALIZACION[[Departamento]:[Región COVID]],4,0),"No Informado")</f>
        <v>No Informado</v>
      </c>
      <c r="B1630" t="s">
        <v>74</v>
      </c>
      <c r="C1630" s="90" t="s">
        <v>48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 x14ac:dyDescent="0.3">
      <c r="A1631" t="str">
        <f>+IFERROR(VLOOKUP(B1631,LOCALIZACION[[Departamento]:[Región COVID]],4,0),"No Informado")</f>
        <v>No Informado</v>
      </c>
      <c r="B1631" t="s">
        <v>74</v>
      </c>
      <c r="C1631" s="90" t="s">
        <v>48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 x14ac:dyDescent="0.3">
      <c r="A1632" t="str">
        <f>+IFERROR(VLOOKUP(B1632,LOCALIZACION[[Departamento]:[Región COVID]],4,0),"No Informado")</f>
        <v>No Informado</v>
      </c>
      <c r="B1632" t="s">
        <v>74</v>
      </c>
      <c r="C1632" s="90" t="s">
        <v>48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 x14ac:dyDescent="0.3">
      <c r="A1633" t="str">
        <f>+IFERROR(VLOOKUP(B1633,LOCALIZACION[[Departamento]:[Región COVID]],4,0),"No Informado")</f>
        <v>No Informado</v>
      </c>
      <c r="B1633" t="s">
        <v>74</v>
      </c>
      <c r="C1633" s="90" t="s">
        <v>48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 x14ac:dyDescent="0.3">
      <c r="A1634" t="str">
        <f>+IFERROR(VLOOKUP(B1634,LOCALIZACION[[Departamento]:[Región COVID]],4,0),"No Informado")</f>
        <v>No Informado</v>
      </c>
      <c r="B1634" t="s">
        <v>74</v>
      </c>
      <c r="C1634" s="90" t="s">
        <v>48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 x14ac:dyDescent="0.3">
      <c r="A1635" t="str">
        <f>+IFERROR(VLOOKUP(B1635,LOCALIZACION[[Departamento]:[Región COVID]],4,0),"No Informado")</f>
        <v>No Informado</v>
      </c>
      <c r="B1635" t="s">
        <v>74</v>
      </c>
      <c r="C1635" s="90" t="s">
        <v>48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 x14ac:dyDescent="0.3">
      <c r="A1636" t="str">
        <f>+IFERROR(VLOOKUP(B1636,LOCALIZACION[[Departamento]:[Región COVID]],4,0),"No Informado")</f>
        <v>No Informado</v>
      </c>
      <c r="B1636" t="s">
        <v>74</v>
      </c>
      <c r="C1636" s="90" t="s">
        <v>48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 x14ac:dyDescent="0.3">
      <c r="A1637" t="str">
        <f>+IFERROR(VLOOKUP(B1637,LOCALIZACION[[Departamento]:[Región COVID]],4,0),"No Informado")</f>
        <v>No Informado</v>
      </c>
      <c r="B1637" t="s">
        <v>74</v>
      </c>
      <c r="C1637" s="90" t="s">
        <v>48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 x14ac:dyDescent="0.3">
      <c r="A1638" t="str">
        <f>+IFERROR(VLOOKUP(B1638,LOCALIZACION[[Departamento]:[Región COVID]],4,0),"No Informado")</f>
        <v>No Informado</v>
      </c>
      <c r="B1638" t="s">
        <v>74</v>
      </c>
      <c r="C1638" s="90" t="s">
        <v>48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 x14ac:dyDescent="0.3">
      <c r="A1639" t="str">
        <f>+IFERROR(VLOOKUP(B1639,LOCALIZACION[[Departamento]:[Región COVID]],4,0),"No Informado")</f>
        <v>No Informado</v>
      </c>
      <c r="B1639" t="s">
        <v>74</v>
      </c>
      <c r="C1639" s="90" t="s">
        <v>48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 x14ac:dyDescent="0.3">
      <c r="A1640" t="str">
        <f>+IFERROR(VLOOKUP(B1640,LOCALIZACION[[Departamento]:[Región COVID]],4,0),"No Informado")</f>
        <v>No Informado</v>
      </c>
      <c r="B1640" t="s">
        <v>74</v>
      </c>
      <c r="C1640" s="90" t="s">
        <v>48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 x14ac:dyDescent="0.3">
      <c r="A1641" t="str">
        <f>+IFERROR(VLOOKUP(B1641,LOCALIZACION[[Departamento]:[Región COVID]],4,0),"No Informado")</f>
        <v>No Informado</v>
      </c>
      <c r="B1641" t="s">
        <v>74</v>
      </c>
      <c r="C1641" s="90" t="s">
        <v>48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 x14ac:dyDescent="0.3">
      <c r="A1642" s="92" t="str">
        <f>+IFERROR(VLOOKUP(B1642,LOCALIZACION[[Departamento]:[Región COVID]],4,0),"No Informado")</f>
        <v>No Informado</v>
      </c>
      <c r="B1642" s="92" t="str">
        <f>+IFERROR(VLOOKUP(C1642,LOCALIZACION[[Departamento]:[Región COVID]],4,0),"No Informado")</f>
        <v>No Informado</v>
      </c>
      <c r="C1642" s="91" t="s">
        <v>49</v>
      </c>
      <c r="D1642" s="49">
        <v>1644</v>
      </c>
      <c r="E1642" s="100">
        <v>1</v>
      </c>
      <c r="F1642" s="100"/>
      <c r="G1642" s="52" t="str">
        <f t="shared" si="25"/>
        <v>Masculino</v>
      </c>
      <c r="H1642" s="94"/>
    </row>
    <row r="1643" spans="1:8" x14ac:dyDescent="0.3">
      <c r="A1643" s="92" t="str">
        <f>+IFERROR(VLOOKUP(B1643,LOCALIZACION[[Departamento]:[Región COVID]],4,0),"No Informado")</f>
        <v>No Informado</v>
      </c>
      <c r="B1643" s="92" t="str">
        <f>+IFERROR(VLOOKUP(C1643,LOCALIZACION[[Departamento]:[Región COVID]],4,0),"No Informado")</f>
        <v>No Informado</v>
      </c>
      <c r="C1643" s="91" t="s">
        <v>49</v>
      </c>
      <c r="D1643" s="49">
        <v>1645</v>
      </c>
      <c r="E1643" s="100">
        <v>1</v>
      </c>
      <c r="F1643" s="100"/>
      <c r="G1643" s="52" t="str">
        <f t="shared" si="25"/>
        <v>Masculino</v>
      </c>
      <c r="H1643" s="94"/>
    </row>
    <row r="1644" spans="1:8" x14ac:dyDescent="0.3">
      <c r="A1644" s="92" t="str">
        <f>+IFERROR(VLOOKUP(B1644,LOCALIZACION[[Departamento]:[Región COVID]],4,0),"No Informado")</f>
        <v>No Informado</v>
      </c>
      <c r="B1644" s="92" t="str">
        <f>+IFERROR(VLOOKUP(C1644,LOCALIZACION[[Departamento]:[Región COVID]],4,0),"No Informado")</f>
        <v>No Informado</v>
      </c>
      <c r="C1644" s="91" t="s">
        <v>49</v>
      </c>
      <c r="D1644" s="49">
        <v>1646</v>
      </c>
      <c r="E1644" s="100">
        <v>1</v>
      </c>
      <c r="F1644" s="100"/>
      <c r="G1644" s="52" t="str">
        <f t="shared" si="25"/>
        <v>Masculino</v>
      </c>
      <c r="H1644" s="94"/>
    </row>
    <row r="1645" spans="1:8" x14ac:dyDescent="0.3">
      <c r="A1645" s="92" t="str">
        <f>+IFERROR(VLOOKUP(B1645,LOCALIZACION[[Departamento]:[Región COVID]],4,0),"No Informado")</f>
        <v>No Informado</v>
      </c>
      <c r="B1645" s="92" t="str">
        <f>+IFERROR(VLOOKUP(C1645,LOCALIZACION[[Departamento]:[Región COVID]],4,0),"No Informado")</f>
        <v>No Informado</v>
      </c>
      <c r="C1645" s="91" t="s">
        <v>49</v>
      </c>
      <c r="D1645" s="49">
        <v>1647</v>
      </c>
      <c r="E1645" s="100">
        <v>1</v>
      </c>
      <c r="F1645" s="100"/>
      <c r="G1645" s="52" t="str">
        <f t="shared" si="25"/>
        <v>Masculino</v>
      </c>
      <c r="H1645" s="94"/>
    </row>
    <row r="1646" spans="1:8" x14ac:dyDescent="0.3">
      <c r="A1646" s="92" t="str">
        <f>+IFERROR(VLOOKUP(B1646,LOCALIZACION[[Departamento]:[Región COVID]],4,0),"No Informado")</f>
        <v>No Informado</v>
      </c>
      <c r="B1646" s="92" t="str">
        <f>+IFERROR(VLOOKUP(C1646,LOCALIZACION[[Departamento]:[Región COVID]],4,0),"No Informado")</f>
        <v>No Informado</v>
      </c>
      <c r="C1646" s="91" t="s">
        <v>49</v>
      </c>
      <c r="D1646" s="49">
        <v>1648</v>
      </c>
      <c r="E1646" s="100">
        <v>1</v>
      </c>
      <c r="F1646" s="100"/>
      <c r="G1646" s="52" t="str">
        <f t="shared" si="25"/>
        <v>Masculino</v>
      </c>
      <c r="H1646" s="94"/>
    </row>
    <row r="1647" spans="1:8" x14ac:dyDescent="0.3">
      <c r="A1647" s="92" t="str">
        <f>+IFERROR(VLOOKUP(B1647,LOCALIZACION[[Departamento]:[Región COVID]],4,0),"No Informado")</f>
        <v>No Informado</v>
      </c>
      <c r="B1647" s="92" t="str">
        <f>+IFERROR(VLOOKUP(C1647,LOCALIZACION[[Departamento]:[Región COVID]],4,0),"No Informado")</f>
        <v>No Informado</v>
      </c>
      <c r="C1647" s="91" t="s">
        <v>49</v>
      </c>
      <c r="D1647" s="49">
        <v>1649</v>
      </c>
      <c r="E1647" s="100">
        <v>1</v>
      </c>
      <c r="F1647" s="100"/>
      <c r="G1647" s="52" t="str">
        <f t="shared" si="25"/>
        <v>Masculino</v>
      </c>
      <c r="H1647" s="94"/>
    </row>
    <row r="1648" spans="1:8" x14ac:dyDescent="0.3">
      <c r="A1648" s="92" t="str">
        <f>+IFERROR(VLOOKUP(B1648,LOCALIZACION[[Departamento]:[Región COVID]],4,0),"No Informado")</f>
        <v>No Informado</v>
      </c>
      <c r="B1648" s="92" t="str">
        <f>+IFERROR(VLOOKUP(C1648,LOCALIZACION[[Departamento]:[Región COVID]],4,0),"No Informado")</f>
        <v>No Informado</v>
      </c>
      <c r="C1648" s="91" t="s">
        <v>49</v>
      </c>
      <c r="D1648" s="49">
        <v>1650</v>
      </c>
      <c r="E1648" s="100">
        <v>1</v>
      </c>
      <c r="F1648" s="100"/>
      <c r="G1648" s="52" t="str">
        <f t="shared" si="25"/>
        <v>Masculino</v>
      </c>
      <c r="H1648" s="94"/>
    </row>
    <row r="1649" spans="1:8" x14ac:dyDescent="0.3">
      <c r="A1649" s="92" t="str">
        <f>+IFERROR(VLOOKUP(B1649,LOCALIZACION[[Departamento]:[Región COVID]],4,0),"No Informado")</f>
        <v>No Informado</v>
      </c>
      <c r="B1649" s="92" t="str">
        <f>+IFERROR(VLOOKUP(C1649,LOCALIZACION[[Departamento]:[Región COVID]],4,0),"No Informado")</f>
        <v>No Informado</v>
      </c>
      <c r="C1649" s="91" t="s">
        <v>49</v>
      </c>
      <c r="D1649" s="49">
        <v>1651</v>
      </c>
      <c r="E1649" s="100">
        <v>1</v>
      </c>
      <c r="F1649" s="100"/>
      <c r="G1649" s="52" t="str">
        <f t="shared" si="25"/>
        <v>Masculino</v>
      </c>
      <c r="H1649" s="94"/>
    </row>
    <row r="1650" spans="1:8" x14ac:dyDescent="0.3">
      <c r="A1650" s="92" t="str">
        <f>+IFERROR(VLOOKUP(B1650,LOCALIZACION[[Departamento]:[Región COVID]],4,0),"No Informado")</f>
        <v>No Informado</v>
      </c>
      <c r="B1650" s="92" t="str">
        <f>+IFERROR(VLOOKUP(C1650,LOCALIZACION[[Departamento]:[Región COVID]],4,0),"No Informado")</f>
        <v>No Informado</v>
      </c>
      <c r="C1650" s="91" t="s">
        <v>49</v>
      </c>
      <c r="D1650" s="49">
        <v>1652</v>
      </c>
      <c r="E1650" s="100">
        <v>1</v>
      </c>
      <c r="F1650" s="100"/>
      <c r="G1650" s="52" t="str">
        <f t="shared" si="25"/>
        <v>Masculino</v>
      </c>
      <c r="H1650" s="94"/>
    </row>
    <row r="1651" spans="1:8" x14ac:dyDescent="0.3">
      <c r="A1651" s="92" t="str">
        <f>+IFERROR(VLOOKUP(B1651,LOCALIZACION[[Departamento]:[Región COVID]],4,0),"No Informado")</f>
        <v>No Informado</v>
      </c>
      <c r="B1651" s="92" t="str">
        <f>+IFERROR(VLOOKUP(C1651,LOCALIZACION[[Departamento]:[Región COVID]],4,0),"No Informado")</f>
        <v>No Informado</v>
      </c>
      <c r="C1651" s="91" t="s">
        <v>49</v>
      </c>
      <c r="D1651" s="49">
        <v>1653</v>
      </c>
      <c r="E1651" s="100">
        <v>1</v>
      </c>
      <c r="F1651" s="100"/>
      <c r="G1651" s="52" t="str">
        <f t="shared" si="25"/>
        <v>Masculino</v>
      </c>
      <c r="H1651" s="94"/>
    </row>
    <row r="1652" spans="1:8" x14ac:dyDescent="0.3">
      <c r="A1652" s="92" t="str">
        <f>+IFERROR(VLOOKUP(B1652,LOCALIZACION[[Departamento]:[Región COVID]],4,0),"No Informado")</f>
        <v>No Informado</v>
      </c>
      <c r="B1652" s="92" t="str">
        <f>+IFERROR(VLOOKUP(C1652,LOCALIZACION[[Departamento]:[Región COVID]],4,0),"No Informado")</f>
        <v>No Informado</v>
      </c>
      <c r="C1652" s="91" t="s">
        <v>49</v>
      </c>
      <c r="D1652" s="49">
        <v>1654</v>
      </c>
      <c r="E1652" s="100">
        <v>1</v>
      </c>
      <c r="F1652" s="100"/>
      <c r="G1652" s="52" t="str">
        <f t="shared" si="25"/>
        <v>Masculino</v>
      </c>
      <c r="H1652" s="94"/>
    </row>
    <row r="1653" spans="1:8" x14ac:dyDescent="0.3">
      <c r="A1653" s="92" t="str">
        <f>+IFERROR(VLOOKUP(B1653,LOCALIZACION[[Departamento]:[Región COVID]],4,0),"No Informado")</f>
        <v>No Informado</v>
      </c>
      <c r="B1653" s="92" t="str">
        <f>+IFERROR(VLOOKUP(C1653,LOCALIZACION[[Departamento]:[Región COVID]],4,0),"No Informado")</f>
        <v>No Informado</v>
      </c>
      <c r="C1653" s="91" t="s">
        <v>49</v>
      </c>
      <c r="D1653" s="49">
        <v>1655</v>
      </c>
      <c r="E1653" s="100">
        <v>1</v>
      </c>
      <c r="F1653" s="100"/>
      <c r="G1653" s="52" t="str">
        <f t="shared" si="25"/>
        <v>Masculino</v>
      </c>
      <c r="H1653" s="94"/>
    </row>
    <row r="1654" spans="1:8" x14ac:dyDescent="0.3">
      <c r="A1654" s="92" t="str">
        <f>+IFERROR(VLOOKUP(B1654,LOCALIZACION[[Departamento]:[Región COVID]],4,0),"No Informado")</f>
        <v>No Informado</v>
      </c>
      <c r="B1654" s="92" t="str">
        <f>+IFERROR(VLOOKUP(C1654,LOCALIZACION[[Departamento]:[Región COVID]],4,0),"No Informado")</f>
        <v>No Informado</v>
      </c>
      <c r="C1654" s="91" t="s">
        <v>49</v>
      </c>
      <c r="D1654" s="49">
        <v>1656</v>
      </c>
      <c r="E1654" s="100">
        <v>1</v>
      </c>
      <c r="F1654" s="100"/>
      <c r="G1654" s="52" t="str">
        <f t="shared" si="25"/>
        <v>Masculino</v>
      </c>
      <c r="H1654" s="94"/>
    </row>
    <row r="1655" spans="1:8" x14ac:dyDescent="0.3">
      <c r="A1655" s="93" t="str">
        <f>+IFERROR(VLOOKUP(B1655,LOCALIZACION[[Departamento]:[Región COVID]],4,0),"No Informado")</f>
        <v>No Informado</v>
      </c>
      <c r="B1655" s="93" t="str">
        <f>+IFERROR(VLOOKUP(C1655,LOCALIZACION[[Departamento]:[Región COVID]],4,0),"No Informado")</f>
        <v>No Informado</v>
      </c>
      <c r="C1655" s="91" t="s">
        <v>49</v>
      </c>
      <c r="D1655" s="49">
        <v>1657</v>
      </c>
      <c r="E1655" s="100">
        <v>1</v>
      </c>
      <c r="F1655" s="100"/>
      <c r="G1655" s="52" t="str">
        <f t="shared" si="25"/>
        <v>Masculino</v>
      </c>
      <c r="H1655" s="94"/>
    </row>
    <row r="1656" spans="1:8" x14ac:dyDescent="0.3">
      <c r="A1656" s="92" t="str">
        <f>+IFERROR(VLOOKUP(B1656,LOCALIZACION[[Departamento]:[Región COVID]],4,0),"No Informado")</f>
        <v>No Informado</v>
      </c>
      <c r="B1656" s="92" t="str">
        <f>+IFERROR(VLOOKUP(C1656,LOCALIZACION[[Departamento]:[Región COVID]],4,0),"No Informado")</f>
        <v>No Informado</v>
      </c>
      <c r="C1656" s="91" t="s">
        <v>49</v>
      </c>
      <c r="D1656" s="49">
        <v>1658</v>
      </c>
      <c r="E1656" s="100">
        <v>1</v>
      </c>
      <c r="F1656" s="100"/>
      <c r="G1656" s="52" t="str">
        <f t="shared" si="25"/>
        <v>Masculino</v>
      </c>
      <c r="H1656" s="94"/>
    </row>
    <row r="1657" spans="1:8" x14ac:dyDescent="0.3">
      <c r="A1657" s="92" t="str">
        <f>+IFERROR(VLOOKUP(B1657,LOCALIZACION[[Departamento]:[Región COVID]],4,0),"No Informado")</f>
        <v>No Informado</v>
      </c>
      <c r="B1657" s="92" t="str">
        <f>+IFERROR(VLOOKUP(C1657,LOCALIZACION[[Departamento]:[Región COVID]],4,0),"No Informado")</f>
        <v>No Informado</v>
      </c>
      <c r="C1657" s="91" t="s">
        <v>49</v>
      </c>
      <c r="D1657" s="49">
        <v>1659</v>
      </c>
      <c r="E1657" s="100">
        <v>1</v>
      </c>
      <c r="F1657" s="100"/>
      <c r="G1657" s="52" t="str">
        <f t="shared" si="25"/>
        <v>Masculino</v>
      </c>
      <c r="H1657" s="94"/>
    </row>
    <row r="1658" spans="1:8" x14ac:dyDescent="0.3">
      <c r="A1658" s="92" t="str">
        <f>+IFERROR(VLOOKUP(B1658,LOCALIZACION[[Departamento]:[Región COVID]],4,0),"No Informado")</f>
        <v>No Informado</v>
      </c>
      <c r="B1658" s="92" t="str">
        <f>+IFERROR(VLOOKUP(C1658,LOCALIZACION[[Departamento]:[Región COVID]],4,0),"No Informado")</f>
        <v>No Informado</v>
      </c>
      <c r="C1658" s="91" t="s">
        <v>49</v>
      </c>
      <c r="D1658" s="49">
        <v>1660</v>
      </c>
      <c r="E1658" s="100">
        <v>1</v>
      </c>
      <c r="F1658" s="100"/>
      <c r="G1658" s="52" t="str">
        <f t="shared" si="25"/>
        <v>Masculino</v>
      </c>
      <c r="H1658" s="94"/>
    </row>
    <row r="1659" spans="1:8" x14ac:dyDescent="0.3">
      <c r="A1659" s="92" t="str">
        <f>+IFERROR(VLOOKUP(B1659,LOCALIZACION[[Departamento]:[Región COVID]],4,0),"No Informado")</f>
        <v>No Informado</v>
      </c>
      <c r="B1659" s="92" t="str">
        <f>+IFERROR(VLOOKUP(C1659,LOCALIZACION[[Departamento]:[Región COVID]],4,0),"No Informado")</f>
        <v>No Informado</v>
      </c>
      <c r="C1659" s="91" t="s">
        <v>49</v>
      </c>
      <c r="D1659" s="49">
        <v>1661</v>
      </c>
      <c r="E1659" s="100">
        <v>1</v>
      </c>
      <c r="F1659" s="100"/>
      <c r="G1659" s="52" t="str">
        <f t="shared" si="25"/>
        <v>Masculino</v>
      </c>
      <c r="H1659" s="94"/>
    </row>
    <row r="1660" spans="1:8" x14ac:dyDescent="0.3">
      <c r="A1660" s="92" t="str">
        <f>+IFERROR(VLOOKUP(B1660,LOCALIZACION[[Departamento]:[Región COVID]],4,0),"No Informado")</f>
        <v>No Informado</v>
      </c>
      <c r="B1660" s="92" t="str">
        <f>+IFERROR(VLOOKUP(C1660,LOCALIZACION[[Departamento]:[Región COVID]],4,0),"No Informado")</f>
        <v>No Informado</v>
      </c>
      <c r="C1660" s="91" t="s">
        <v>49</v>
      </c>
      <c r="D1660" s="49">
        <v>1662</v>
      </c>
      <c r="E1660" s="100">
        <v>1</v>
      </c>
      <c r="F1660" s="100"/>
      <c r="G1660" s="52" t="str">
        <f t="shared" si="25"/>
        <v>Masculino</v>
      </c>
      <c r="H1660" s="94"/>
    </row>
    <row r="1661" spans="1:8" x14ac:dyDescent="0.3">
      <c r="A1661" s="92" t="str">
        <f>+IFERROR(VLOOKUP(B1661,LOCALIZACION[[Departamento]:[Región COVID]],4,0),"No Informado")</f>
        <v>No Informado</v>
      </c>
      <c r="B1661" s="92" t="str">
        <f>+IFERROR(VLOOKUP(C1661,LOCALIZACION[[Departamento]:[Región COVID]],4,0),"No Informado")</f>
        <v>No Informado</v>
      </c>
      <c r="C1661" s="91" t="s">
        <v>49</v>
      </c>
      <c r="D1661" s="49">
        <v>1663</v>
      </c>
      <c r="E1661" s="100">
        <v>1</v>
      </c>
      <c r="F1661" s="100"/>
      <c r="G1661" s="52" t="str">
        <f t="shared" si="25"/>
        <v>Masculino</v>
      </c>
      <c r="H1661" s="94"/>
    </row>
    <row r="1662" spans="1:8" x14ac:dyDescent="0.3">
      <c r="A1662" s="92" t="str">
        <f>+IFERROR(VLOOKUP(B1662,LOCALIZACION[[Departamento]:[Región COVID]],4,0),"No Informado")</f>
        <v>No Informado</v>
      </c>
      <c r="B1662" s="92" t="str">
        <f>+IFERROR(VLOOKUP(C1662,LOCALIZACION[[Departamento]:[Región COVID]],4,0),"No Informado")</f>
        <v>No Informado</v>
      </c>
      <c r="C1662" s="91" t="s">
        <v>49</v>
      </c>
      <c r="D1662" s="49">
        <v>1664</v>
      </c>
      <c r="E1662" s="100">
        <v>1</v>
      </c>
      <c r="F1662" s="100"/>
      <c r="G1662" s="52" t="str">
        <f t="shared" si="25"/>
        <v>Masculino</v>
      </c>
      <c r="H1662" s="94"/>
    </row>
    <row r="1663" spans="1:8" x14ac:dyDescent="0.3">
      <c r="A1663" s="92" t="str">
        <f>+IFERROR(VLOOKUP(B1663,LOCALIZACION[[Departamento]:[Región COVID]],4,0),"No Informado")</f>
        <v>No Informado</v>
      </c>
      <c r="B1663" s="92" t="str">
        <f>+IFERROR(VLOOKUP(C1663,LOCALIZACION[[Departamento]:[Región COVID]],4,0),"No Informado")</f>
        <v>No Informado</v>
      </c>
      <c r="C1663" s="91" t="s">
        <v>49</v>
      </c>
      <c r="D1663" s="49">
        <v>1665</v>
      </c>
      <c r="E1663" s="100">
        <v>1</v>
      </c>
      <c r="F1663" s="100"/>
      <c r="G1663" s="52" t="str">
        <f t="shared" si="25"/>
        <v>Masculino</v>
      </c>
      <c r="H1663" s="94"/>
    </row>
    <row r="1664" spans="1:8" x14ac:dyDescent="0.3">
      <c r="A1664" s="92" t="str">
        <f>+IFERROR(VLOOKUP(B1664,LOCALIZACION[[Departamento]:[Región COVID]],4,0),"No Informado")</f>
        <v>No Informado</v>
      </c>
      <c r="B1664" s="92" t="str">
        <f>+IFERROR(VLOOKUP(C1664,LOCALIZACION[[Departamento]:[Región COVID]],4,0),"No Informado")</f>
        <v>No Informado</v>
      </c>
      <c r="C1664" s="91" t="s">
        <v>49</v>
      </c>
      <c r="D1664" s="49">
        <v>1666</v>
      </c>
      <c r="E1664" s="100">
        <v>1</v>
      </c>
      <c r="F1664" s="100"/>
      <c r="G1664" s="52" t="str">
        <f t="shared" si="25"/>
        <v>Masculino</v>
      </c>
      <c r="H1664" s="94"/>
    </row>
    <row r="1665" spans="1:8" x14ac:dyDescent="0.3">
      <c r="A1665" s="92" t="str">
        <f>+IFERROR(VLOOKUP(B1665,LOCALIZACION[[Departamento]:[Región COVID]],4,0),"No Informado")</f>
        <v>No Informado</v>
      </c>
      <c r="B1665" s="92" t="str">
        <f>+IFERROR(VLOOKUP(C1665,LOCALIZACION[[Departamento]:[Región COVID]],4,0),"No Informado")</f>
        <v>No Informado</v>
      </c>
      <c r="C1665" s="91" t="s">
        <v>49</v>
      </c>
      <c r="D1665" s="49">
        <v>1667</v>
      </c>
      <c r="E1665" s="100">
        <v>1</v>
      </c>
      <c r="F1665" s="100"/>
      <c r="G1665" s="52" t="str">
        <f t="shared" si="25"/>
        <v>Masculino</v>
      </c>
      <c r="H1665" s="94"/>
    </row>
    <row r="1666" spans="1:8" x14ac:dyDescent="0.3">
      <c r="A1666" s="92" t="str">
        <f>+IFERROR(VLOOKUP(B1666,LOCALIZACION[[Departamento]:[Región COVID]],4,0),"No Informado")</f>
        <v>No Informado</v>
      </c>
      <c r="B1666" s="92" t="str">
        <f>+IFERROR(VLOOKUP(C1666,LOCALIZACION[[Departamento]:[Región COVID]],4,0),"No Informado")</f>
        <v>No Informado</v>
      </c>
      <c r="C1666" s="91" t="s">
        <v>49</v>
      </c>
      <c r="D1666" s="49">
        <v>1668</v>
      </c>
      <c r="E1666" s="100">
        <v>1</v>
      </c>
      <c r="F1666" s="100"/>
      <c r="G1666" s="52" t="str">
        <f t="shared" ref="G1666:G1729" si="26">+IF(E1666=1,"Masculino","Femenino")</f>
        <v>Masculino</v>
      </c>
      <c r="H1666" s="94"/>
    </row>
    <row r="1667" spans="1:8" x14ac:dyDescent="0.3">
      <c r="A1667" s="92" t="str">
        <f>+IFERROR(VLOOKUP(B1667,LOCALIZACION[[Departamento]:[Región COVID]],4,0),"No Informado")</f>
        <v>No Informado</v>
      </c>
      <c r="B1667" s="92" t="str">
        <f>+IFERROR(VLOOKUP(C1667,LOCALIZACION[[Departamento]:[Región COVID]],4,0),"No Informado")</f>
        <v>No Informado</v>
      </c>
      <c r="C1667" s="91" t="s">
        <v>49</v>
      </c>
      <c r="D1667" s="49">
        <v>1669</v>
      </c>
      <c r="E1667" s="100">
        <v>1</v>
      </c>
      <c r="F1667" s="100"/>
      <c r="G1667" s="52" t="str">
        <f t="shared" si="26"/>
        <v>Masculino</v>
      </c>
      <c r="H1667" s="94"/>
    </row>
    <row r="1668" spans="1:8" x14ac:dyDescent="0.3">
      <c r="A1668" s="92" t="str">
        <f>+IFERROR(VLOOKUP(B1668,LOCALIZACION[[Departamento]:[Región COVID]],4,0),"No Informado")</f>
        <v>No Informado</v>
      </c>
      <c r="B1668" s="92" t="str">
        <f>+IFERROR(VLOOKUP(C1668,LOCALIZACION[[Departamento]:[Región COVID]],4,0),"No Informado")</f>
        <v>No Informado</v>
      </c>
      <c r="C1668" s="91" t="s">
        <v>49</v>
      </c>
      <c r="D1668" s="49">
        <v>1670</v>
      </c>
      <c r="E1668" s="100">
        <v>1</v>
      </c>
      <c r="F1668" s="100"/>
      <c r="G1668" s="52" t="str">
        <f t="shared" si="26"/>
        <v>Masculino</v>
      </c>
      <c r="H1668" s="94"/>
    </row>
    <row r="1669" spans="1:8" x14ac:dyDescent="0.3">
      <c r="A1669" s="93" t="str">
        <f>+IFERROR(VLOOKUP(B1669,LOCALIZACION[[Departamento]:[Región COVID]],4,0),"No Informado")</f>
        <v>No Informado</v>
      </c>
      <c r="B1669" s="93" t="str">
        <f>+IFERROR(VLOOKUP(C1669,LOCALIZACION[[Departamento]:[Región COVID]],4,0),"No Informado")</f>
        <v>No Informado</v>
      </c>
      <c r="C1669" s="91" t="s">
        <v>49</v>
      </c>
      <c r="D1669" s="49">
        <v>1671</v>
      </c>
      <c r="E1669" s="100">
        <v>1</v>
      </c>
      <c r="F1669" s="100"/>
      <c r="G1669" s="52" t="str">
        <f t="shared" si="26"/>
        <v>Masculino</v>
      </c>
      <c r="H1669" s="94"/>
    </row>
    <row r="1670" spans="1:8" x14ac:dyDescent="0.3">
      <c r="A1670" s="92" t="str">
        <f>+IFERROR(VLOOKUP(B1670,LOCALIZACION[[Departamento]:[Región COVID]],4,0),"No Informado")</f>
        <v>No Informado</v>
      </c>
      <c r="B1670" s="92" t="str">
        <f>+IFERROR(VLOOKUP(C1670,LOCALIZACION[[Departamento]:[Región COVID]],4,0),"No Informado")</f>
        <v>No Informado</v>
      </c>
      <c r="C1670" s="91" t="s">
        <v>49</v>
      </c>
      <c r="D1670" s="49">
        <v>1672</v>
      </c>
      <c r="E1670" s="100">
        <v>1</v>
      </c>
      <c r="F1670" s="100"/>
      <c r="G1670" s="52" t="str">
        <f t="shared" si="26"/>
        <v>Masculino</v>
      </c>
      <c r="H1670" s="94"/>
    </row>
    <row r="1671" spans="1:8" x14ac:dyDescent="0.3">
      <c r="A1671" s="92" t="str">
        <f>+IFERROR(VLOOKUP(B1671,LOCALIZACION[[Departamento]:[Región COVID]],4,0),"No Informado")</f>
        <v>No Informado</v>
      </c>
      <c r="B1671" s="92" t="str">
        <f>+IFERROR(VLOOKUP(C1671,LOCALIZACION[[Departamento]:[Región COVID]],4,0),"No Informado")</f>
        <v>No Informado</v>
      </c>
      <c r="C1671" s="91" t="s">
        <v>49</v>
      </c>
      <c r="D1671" s="49">
        <v>1673</v>
      </c>
      <c r="E1671" s="100">
        <v>1</v>
      </c>
      <c r="F1671" s="100"/>
      <c r="G1671" s="52" t="str">
        <f t="shared" si="26"/>
        <v>Masculino</v>
      </c>
      <c r="H1671" s="94"/>
    </row>
    <row r="1672" spans="1:8" x14ac:dyDescent="0.3">
      <c r="A1672" s="92" t="str">
        <f>+IFERROR(VLOOKUP(B1672,LOCALIZACION[[Departamento]:[Región COVID]],4,0),"No Informado")</f>
        <v>No Informado</v>
      </c>
      <c r="B1672" s="92" t="str">
        <f>+IFERROR(VLOOKUP(C1672,LOCALIZACION[[Departamento]:[Región COVID]],4,0),"No Informado")</f>
        <v>No Informado</v>
      </c>
      <c r="C1672" s="91" t="s">
        <v>49</v>
      </c>
      <c r="D1672" s="49">
        <v>1674</v>
      </c>
      <c r="E1672" s="100">
        <v>1</v>
      </c>
      <c r="F1672" s="100"/>
      <c r="G1672" s="52" t="str">
        <f t="shared" si="26"/>
        <v>Masculino</v>
      </c>
      <c r="H1672" s="94"/>
    </row>
    <row r="1673" spans="1:8" x14ac:dyDescent="0.3">
      <c r="A1673" s="92" t="str">
        <f>+IFERROR(VLOOKUP(B1673,LOCALIZACION[[Departamento]:[Región COVID]],4,0),"No Informado")</f>
        <v>No Informado</v>
      </c>
      <c r="B1673" s="92" t="str">
        <f>+IFERROR(VLOOKUP(C1673,LOCALIZACION[[Departamento]:[Región COVID]],4,0),"No Informado")</f>
        <v>No Informado</v>
      </c>
      <c r="C1673" s="91" t="s">
        <v>49</v>
      </c>
      <c r="D1673" s="49">
        <v>1675</v>
      </c>
      <c r="E1673" s="100">
        <v>1</v>
      </c>
      <c r="F1673" s="100"/>
      <c r="G1673" s="52" t="str">
        <f t="shared" si="26"/>
        <v>Masculino</v>
      </c>
      <c r="H1673" s="94"/>
    </row>
    <row r="1674" spans="1:8" x14ac:dyDescent="0.3">
      <c r="A1674" s="92" t="str">
        <f>+IFERROR(VLOOKUP(B1674,LOCALIZACION[[Departamento]:[Región COVID]],4,0),"No Informado")</f>
        <v>No Informado</v>
      </c>
      <c r="B1674" s="92" t="str">
        <f>+IFERROR(VLOOKUP(C1674,LOCALIZACION[[Departamento]:[Región COVID]],4,0),"No Informado")</f>
        <v>No Informado</v>
      </c>
      <c r="C1674" s="91" t="s">
        <v>49</v>
      </c>
      <c r="D1674" s="49">
        <v>1676</v>
      </c>
      <c r="E1674" s="100">
        <v>1</v>
      </c>
      <c r="F1674" s="100"/>
      <c r="G1674" s="52" t="str">
        <f t="shared" si="26"/>
        <v>Masculino</v>
      </c>
      <c r="H1674" s="94"/>
    </row>
    <row r="1675" spans="1:8" x14ac:dyDescent="0.3">
      <c r="A1675" s="92" t="str">
        <f>+IFERROR(VLOOKUP(B1675,LOCALIZACION[[Departamento]:[Región COVID]],4,0),"No Informado")</f>
        <v>No Informado</v>
      </c>
      <c r="B1675" s="92" t="str">
        <f>+IFERROR(VLOOKUP(C1675,LOCALIZACION[[Departamento]:[Región COVID]],4,0),"No Informado")</f>
        <v>No Informado</v>
      </c>
      <c r="C1675" s="91" t="s">
        <v>49</v>
      </c>
      <c r="D1675" s="49">
        <v>1677</v>
      </c>
      <c r="E1675" s="100">
        <v>1</v>
      </c>
      <c r="F1675" s="100"/>
      <c r="G1675" s="52" t="str">
        <f t="shared" si="26"/>
        <v>Masculino</v>
      </c>
      <c r="H1675" s="94"/>
    </row>
    <row r="1676" spans="1:8" x14ac:dyDescent="0.3">
      <c r="A1676" s="92" t="str">
        <f>+IFERROR(VLOOKUP(B1676,LOCALIZACION[[Departamento]:[Región COVID]],4,0),"No Informado")</f>
        <v>No Informado</v>
      </c>
      <c r="B1676" s="92" t="str">
        <f>+IFERROR(VLOOKUP(C1676,LOCALIZACION[[Departamento]:[Región COVID]],4,0),"No Informado")</f>
        <v>No Informado</v>
      </c>
      <c r="C1676" s="91" t="s">
        <v>49</v>
      </c>
      <c r="D1676" s="49">
        <v>1678</v>
      </c>
      <c r="E1676" s="100">
        <v>1</v>
      </c>
      <c r="F1676" s="100"/>
      <c r="G1676" s="52" t="str">
        <f t="shared" si="26"/>
        <v>Masculino</v>
      </c>
      <c r="H1676" s="94"/>
    </row>
    <row r="1677" spans="1:8" x14ac:dyDescent="0.3">
      <c r="A1677" s="92" t="str">
        <f>+IFERROR(VLOOKUP(B1677,LOCALIZACION[[Departamento]:[Región COVID]],4,0),"No Informado")</f>
        <v>No Informado</v>
      </c>
      <c r="B1677" s="92" t="str">
        <f>+IFERROR(VLOOKUP(C1677,LOCALIZACION[[Departamento]:[Región COVID]],4,0),"No Informado")</f>
        <v>No Informado</v>
      </c>
      <c r="C1677" s="91" t="s">
        <v>49</v>
      </c>
      <c r="D1677" s="49">
        <v>1679</v>
      </c>
      <c r="E1677" s="100">
        <v>1</v>
      </c>
      <c r="F1677" s="100"/>
      <c r="G1677" s="52" t="str">
        <f t="shared" si="26"/>
        <v>Masculino</v>
      </c>
      <c r="H1677" s="94"/>
    </row>
    <row r="1678" spans="1:8" x14ac:dyDescent="0.3">
      <c r="A1678" s="92" t="str">
        <f>+IFERROR(VLOOKUP(B1678,LOCALIZACION[[Departamento]:[Región COVID]],4,0),"No Informado")</f>
        <v>No Informado</v>
      </c>
      <c r="B1678" s="92" t="str">
        <f>+IFERROR(VLOOKUP(C1678,LOCALIZACION[[Departamento]:[Región COVID]],4,0),"No Informado")</f>
        <v>No Informado</v>
      </c>
      <c r="C1678" s="91" t="s">
        <v>49</v>
      </c>
      <c r="D1678" s="49">
        <v>1680</v>
      </c>
      <c r="E1678" s="100">
        <v>1</v>
      </c>
      <c r="F1678" s="100"/>
      <c r="G1678" s="52" t="str">
        <f t="shared" si="26"/>
        <v>Masculino</v>
      </c>
      <c r="H1678" s="94"/>
    </row>
    <row r="1679" spans="1:8" x14ac:dyDescent="0.3">
      <c r="A1679" s="92" t="str">
        <f>+IFERROR(VLOOKUP(B1679,LOCALIZACION[[Departamento]:[Región COVID]],4,0),"No Informado")</f>
        <v>No Informado</v>
      </c>
      <c r="B1679" s="92" t="str">
        <f>+IFERROR(VLOOKUP(C1679,LOCALIZACION[[Departamento]:[Región COVID]],4,0),"No Informado")</f>
        <v>No Informado</v>
      </c>
      <c r="C1679" s="91" t="s">
        <v>49</v>
      </c>
      <c r="D1679" s="49">
        <v>1681</v>
      </c>
      <c r="E1679" s="100">
        <v>1</v>
      </c>
      <c r="F1679" s="100"/>
      <c r="G1679" s="52" t="str">
        <f t="shared" si="26"/>
        <v>Masculino</v>
      </c>
      <c r="H1679" s="94"/>
    </row>
    <row r="1680" spans="1:8" x14ac:dyDescent="0.3">
      <c r="A1680" s="92" t="str">
        <f>+IFERROR(VLOOKUP(B1680,LOCALIZACION[[Departamento]:[Región COVID]],4,0),"No Informado")</f>
        <v>No Informado</v>
      </c>
      <c r="B1680" s="92" t="str">
        <f>+IFERROR(VLOOKUP(C1680,LOCALIZACION[[Departamento]:[Región COVID]],4,0),"No Informado")</f>
        <v>No Informado</v>
      </c>
      <c r="C1680" s="91" t="s">
        <v>49</v>
      </c>
      <c r="D1680" s="49">
        <v>1682</v>
      </c>
      <c r="E1680" s="100">
        <v>1</v>
      </c>
      <c r="F1680" s="100"/>
      <c r="G1680" s="52" t="str">
        <f t="shared" si="26"/>
        <v>Masculino</v>
      </c>
      <c r="H1680" s="94"/>
    </row>
    <row r="1681" spans="1:8" x14ac:dyDescent="0.3">
      <c r="A1681" s="92" t="str">
        <f>+IFERROR(VLOOKUP(B1681,LOCALIZACION[[Departamento]:[Región COVID]],4,0),"No Informado")</f>
        <v>No Informado</v>
      </c>
      <c r="B1681" s="92" t="str">
        <f>+IFERROR(VLOOKUP(C1681,LOCALIZACION[[Departamento]:[Región COVID]],4,0),"No Informado")</f>
        <v>No Informado</v>
      </c>
      <c r="C1681" s="91" t="s">
        <v>49</v>
      </c>
      <c r="D1681" s="49">
        <v>1683</v>
      </c>
      <c r="E1681" s="100">
        <v>1</v>
      </c>
      <c r="F1681" s="100"/>
      <c r="G1681" s="52" t="str">
        <f t="shared" si="26"/>
        <v>Masculino</v>
      </c>
      <c r="H1681" s="94"/>
    </row>
    <row r="1682" spans="1:8" x14ac:dyDescent="0.3">
      <c r="A1682" s="92" t="str">
        <f>+IFERROR(VLOOKUP(B1682,LOCALIZACION[[Departamento]:[Región COVID]],4,0),"No Informado")</f>
        <v>No Informado</v>
      </c>
      <c r="B1682" s="92" t="str">
        <f>+IFERROR(VLOOKUP(C1682,LOCALIZACION[[Departamento]:[Región COVID]],4,0),"No Informado")</f>
        <v>No Informado</v>
      </c>
      <c r="C1682" s="91" t="s">
        <v>49</v>
      </c>
      <c r="D1682" s="49">
        <v>1684</v>
      </c>
      <c r="E1682" s="100">
        <v>1</v>
      </c>
      <c r="F1682" s="100"/>
      <c r="G1682" s="52" t="str">
        <f t="shared" si="26"/>
        <v>Masculino</v>
      </c>
      <c r="H1682" s="94"/>
    </row>
    <row r="1683" spans="1:8" x14ac:dyDescent="0.3">
      <c r="A1683" s="93" t="str">
        <f>+IFERROR(VLOOKUP(B1683,LOCALIZACION[[Departamento]:[Región COVID]],4,0),"No Informado")</f>
        <v>No Informado</v>
      </c>
      <c r="B1683" s="93" t="str">
        <f>+IFERROR(VLOOKUP(C1683,LOCALIZACION[[Departamento]:[Región COVID]],4,0),"No Informado")</f>
        <v>No Informado</v>
      </c>
      <c r="C1683" s="91" t="s">
        <v>49</v>
      </c>
      <c r="D1683" s="49">
        <v>1685</v>
      </c>
      <c r="E1683" s="100">
        <v>1</v>
      </c>
      <c r="F1683" s="100"/>
      <c r="G1683" s="52" t="str">
        <f t="shared" si="26"/>
        <v>Masculino</v>
      </c>
      <c r="H1683" s="94"/>
    </row>
    <row r="1684" spans="1:8" x14ac:dyDescent="0.3">
      <c r="A1684" s="92" t="str">
        <f>+IFERROR(VLOOKUP(B1684,LOCALIZACION[[Departamento]:[Región COVID]],4,0),"No Informado")</f>
        <v>No Informado</v>
      </c>
      <c r="B1684" s="92" t="str">
        <f>+IFERROR(VLOOKUP(C1684,LOCALIZACION[[Departamento]:[Región COVID]],4,0),"No Informado")</f>
        <v>No Informado</v>
      </c>
      <c r="C1684" s="91" t="s">
        <v>49</v>
      </c>
      <c r="D1684" s="49">
        <v>1686</v>
      </c>
      <c r="E1684" s="100">
        <v>1</v>
      </c>
      <c r="F1684" s="100"/>
      <c r="G1684" s="52" t="str">
        <f t="shared" si="26"/>
        <v>Masculino</v>
      </c>
      <c r="H1684" s="94"/>
    </row>
    <row r="1685" spans="1:8" x14ac:dyDescent="0.3">
      <c r="A1685" s="92" t="str">
        <f>+IFERROR(VLOOKUP(B1685,LOCALIZACION[[Departamento]:[Región COVID]],4,0),"No Informado")</f>
        <v>No Informado</v>
      </c>
      <c r="B1685" s="92" t="str">
        <f>+IFERROR(VLOOKUP(C1685,LOCALIZACION[[Departamento]:[Región COVID]],4,0),"No Informado")</f>
        <v>No Informado</v>
      </c>
      <c r="C1685" s="91" t="s">
        <v>49</v>
      </c>
      <c r="D1685" s="49">
        <v>1687</v>
      </c>
      <c r="E1685" s="100">
        <v>1</v>
      </c>
      <c r="F1685" s="100"/>
      <c r="G1685" s="52" t="str">
        <f t="shared" si="26"/>
        <v>Masculino</v>
      </c>
      <c r="H1685" s="94"/>
    </row>
    <row r="1686" spans="1:8" x14ac:dyDescent="0.3">
      <c r="A1686" s="92" t="str">
        <f>+IFERROR(VLOOKUP(B1686,LOCALIZACION[[Departamento]:[Región COVID]],4,0),"No Informado")</f>
        <v>No Informado</v>
      </c>
      <c r="B1686" s="92" t="str">
        <f>+IFERROR(VLOOKUP(C1686,LOCALIZACION[[Departamento]:[Región COVID]],4,0),"No Informado")</f>
        <v>No Informado</v>
      </c>
      <c r="C1686" s="91" t="s">
        <v>49</v>
      </c>
      <c r="D1686" s="49">
        <v>1688</v>
      </c>
      <c r="E1686" s="100">
        <v>1</v>
      </c>
      <c r="F1686" s="100"/>
      <c r="G1686" s="52" t="str">
        <f t="shared" si="26"/>
        <v>Masculino</v>
      </c>
      <c r="H1686" s="94"/>
    </row>
    <row r="1687" spans="1:8" x14ac:dyDescent="0.3">
      <c r="A1687" s="92" t="str">
        <f>+IFERROR(VLOOKUP(B1687,LOCALIZACION[[Departamento]:[Región COVID]],4,0),"No Informado")</f>
        <v>No Informado</v>
      </c>
      <c r="B1687" s="92" t="str">
        <f>+IFERROR(VLOOKUP(C1687,LOCALIZACION[[Departamento]:[Región COVID]],4,0),"No Informado")</f>
        <v>No Informado</v>
      </c>
      <c r="C1687" s="91" t="s">
        <v>49</v>
      </c>
      <c r="D1687" s="49">
        <v>1689</v>
      </c>
      <c r="E1687" s="100">
        <v>1</v>
      </c>
      <c r="F1687" s="100"/>
      <c r="G1687" s="52" t="str">
        <f t="shared" si="26"/>
        <v>Masculino</v>
      </c>
      <c r="H1687" s="94"/>
    </row>
    <row r="1688" spans="1:8" x14ac:dyDescent="0.3">
      <c r="A1688" s="92" t="str">
        <f>+IFERROR(VLOOKUP(B1688,LOCALIZACION[[Departamento]:[Región COVID]],4,0),"No Informado")</f>
        <v>No Informado</v>
      </c>
      <c r="B1688" s="92" t="str">
        <f>+IFERROR(VLOOKUP(C1688,LOCALIZACION[[Departamento]:[Región COVID]],4,0),"No Informado")</f>
        <v>No Informado</v>
      </c>
      <c r="C1688" s="91" t="s">
        <v>49</v>
      </c>
      <c r="D1688" s="49">
        <v>1690</v>
      </c>
      <c r="E1688" s="100">
        <v>1</v>
      </c>
      <c r="F1688" s="100"/>
      <c r="G1688" s="52" t="str">
        <f t="shared" si="26"/>
        <v>Masculino</v>
      </c>
      <c r="H1688" s="94"/>
    </row>
    <row r="1689" spans="1:8" x14ac:dyDescent="0.3">
      <c r="A1689" s="92" t="str">
        <f>+IFERROR(VLOOKUP(B1689,LOCALIZACION[[Departamento]:[Región COVID]],4,0),"No Informado")</f>
        <v>No Informado</v>
      </c>
      <c r="B1689" s="92" t="str">
        <f>+IFERROR(VLOOKUP(C1689,LOCALIZACION[[Departamento]:[Región COVID]],4,0),"No Informado")</f>
        <v>No Informado</v>
      </c>
      <c r="C1689" s="91" t="s">
        <v>49</v>
      </c>
      <c r="D1689" s="49">
        <v>1691</v>
      </c>
      <c r="E1689" s="100">
        <v>1</v>
      </c>
      <c r="F1689" s="100"/>
      <c r="G1689" s="52" t="str">
        <f t="shared" si="26"/>
        <v>Masculino</v>
      </c>
      <c r="H1689" s="94"/>
    </row>
    <row r="1690" spans="1:8" x14ac:dyDescent="0.3">
      <c r="A1690" s="92" t="str">
        <f>+IFERROR(VLOOKUP(B1690,LOCALIZACION[[Departamento]:[Región COVID]],4,0),"No Informado")</f>
        <v>No Informado</v>
      </c>
      <c r="B1690" s="92" t="str">
        <f>+IFERROR(VLOOKUP(C1690,LOCALIZACION[[Departamento]:[Región COVID]],4,0),"No Informado")</f>
        <v>No Informado</v>
      </c>
      <c r="C1690" s="91" t="s">
        <v>49</v>
      </c>
      <c r="D1690" s="49">
        <v>1692</v>
      </c>
      <c r="E1690" s="100">
        <v>1</v>
      </c>
      <c r="F1690" s="100"/>
      <c r="G1690" s="52" t="str">
        <f t="shared" si="26"/>
        <v>Masculino</v>
      </c>
      <c r="H1690" s="94"/>
    </row>
    <row r="1691" spans="1:8" x14ac:dyDescent="0.3">
      <c r="A1691" s="92" t="str">
        <f>+IFERROR(VLOOKUP(B1691,LOCALIZACION[[Departamento]:[Región COVID]],4,0),"No Informado")</f>
        <v>No Informado</v>
      </c>
      <c r="B1691" s="92" t="str">
        <f>+IFERROR(VLOOKUP(C1691,LOCALIZACION[[Departamento]:[Región COVID]],4,0),"No Informado")</f>
        <v>No Informado</v>
      </c>
      <c r="C1691" s="91" t="s">
        <v>49</v>
      </c>
      <c r="D1691" s="49">
        <v>1693</v>
      </c>
      <c r="E1691" s="100">
        <v>1</v>
      </c>
      <c r="F1691" s="100"/>
      <c r="G1691" s="52" t="str">
        <f t="shared" si="26"/>
        <v>Masculino</v>
      </c>
      <c r="H1691" s="94"/>
    </row>
    <row r="1692" spans="1:8" x14ac:dyDescent="0.3">
      <c r="A1692" s="92" t="str">
        <f>+IFERROR(VLOOKUP(B1692,LOCALIZACION[[Departamento]:[Región COVID]],4,0),"No Informado")</f>
        <v>No Informado</v>
      </c>
      <c r="B1692" s="92" t="str">
        <f>+IFERROR(VLOOKUP(C1692,LOCALIZACION[[Departamento]:[Región COVID]],4,0),"No Informado")</f>
        <v>No Informado</v>
      </c>
      <c r="C1692" s="91" t="s">
        <v>49</v>
      </c>
      <c r="D1692" s="49">
        <v>1694</v>
      </c>
      <c r="E1692" s="100">
        <v>1</v>
      </c>
      <c r="F1692" s="100"/>
      <c r="G1692" s="52" t="str">
        <f t="shared" si="26"/>
        <v>Masculino</v>
      </c>
      <c r="H1692" s="94"/>
    </row>
    <row r="1693" spans="1:8" x14ac:dyDescent="0.3">
      <c r="A1693" s="92" t="str">
        <f>+IFERROR(VLOOKUP(B1693,LOCALIZACION[[Departamento]:[Región COVID]],4,0),"No Informado")</f>
        <v>No Informado</v>
      </c>
      <c r="B1693" s="92" t="str">
        <f>+IFERROR(VLOOKUP(C1693,LOCALIZACION[[Departamento]:[Región COVID]],4,0),"No Informado")</f>
        <v>No Informado</v>
      </c>
      <c r="C1693" s="91" t="s">
        <v>49</v>
      </c>
      <c r="D1693" s="49">
        <v>1695</v>
      </c>
      <c r="E1693" s="100">
        <v>1</v>
      </c>
      <c r="F1693" s="100"/>
      <c r="G1693" s="52" t="str">
        <f t="shared" si="26"/>
        <v>Masculino</v>
      </c>
      <c r="H1693" s="94"/>
    </row>
    <row r="1694" spans="1:8" x14ac:dyDescent="0.3">
      <c r="A1694" s="92" t="str">
        <f>+IFERROR(VLOOKUP(B1694,LOCALIZACION[[Departamento]:[Región COVID]],4,0),"No Informado")</f>
        <v>No Informado</v>
      </c>
      <c r="B1694" s="92" t="str">
        <f>+IFERROR(VLOOKUP(C1694,LOCALIZACION[[Departamento]:[Región COVID]],4,0),"No Informado")</f>
        <v>No Informado</v>
      </c>
      <c r="C1694" s="91" t="s">
        <v>49</v>
      </c>
      <c r="D1694" s="49">
        <v>1696</v>
      </c>
      <c r="E1694" s="100">
        <v>1</v>
      </c>
      <c r="F1694" s="100"/>
      <c r="G1694" s="52" t="str">
        <f t="shared" si="26"/>
        <v>Masculino</v>
      </c>
      <c r="H1694" s="94"/>
    </row>
    <row r="1695" spans="1:8" x14ac:dyDescent="0.3">
      <c r="A1695" s="92" t="str">
        <f>+IFERROR(VLOOKUP(B1695,LOCALIZACION[[Departamento]:[Región COVID]],4,0),"No Informado")</f>
        <v>No Informado</v>
      </c>
      <c r="B1695" s="92" t="str">
        <f>+IFERROR(VLOOKUP(C1695,LOCALIZACION[[Departamento]:[Región COVID]],4,0),"No Informado")</f>
        <v>No Informado</v>
      </c>
      <c r="C1695" s="91" t="s">
        <v>49</v>
      </c>
      <c r="D1695" s="49">
        <v>1697</v>
      </c>
      <c r="E1695" s="100">
        <v>1</v>
      </c>
      <c r="F1695" s="100"/>
      <c r="G1695" s="52" t="str">
        <f t="shared" si="26"/>
        <v>Masculino</v>
      </c>
      <c r="H1695" s="94"/>
    </row>
    <row r="1696" spans="1:8" x14ac:dyDescent="0.3">
      <c r="A1696" s="92" t="str">
        <f>+IFERROR(VLOOKUP(B1696,LOCALIZACION[[Departamento]:[Región COVID]],4,0),"No Informado")</f>
        <v>No Informado</v>
      </c>
      <c r="B1696" s="92" t="str">
        <f>+IFERROR(VLOOKUP(C1696,LOCALIZACION[[Departamento]:[Región COVID]],4,0),"No Informado")</f>
        <v>No Informado</v>
      </c>
      <c r="C1696" s="91" t="s">
        <v>49</v>
      </c>
      <c r="D1696" s="49">
        <v>1698</v>
      </c>
      <c r="E1696" s="100">
        <v>1</v>
      </c>
      <c r="F1696" s="100"/>
      <c r="G1696" s="52" t="str">
        <f t="shared" si="26"/>
        <v>Masculino</v>
      </c>
      <c r="H1696" s="94"/>
    </row>
    <row r="1697" spans="1:8" x14ac:dyDescent="0.3">
      <c r="A1697" s="93" t="str">
        <f>+IFERROR(VLOOKUP(B1697,LOCALIZACION[[Departamento]:[Región COVID]],4,0),"No Informado")</f>
        <v>No Informado</v>
      </c>
      <c r="B1697" s="93" t="str">
        <f>+IFERROR(VLOOKUP(C1697,LOCALIZACION[[Departamento]:[Región COVID]],4,0),"No Informado")</f>
        <v>No Informado</v>
      </c>
      <c r="C1697" s="91" t="s">
        <v>49</v>
      </c>
      <c r="D1697" s="49">
        <v>1699</v>
      </c>
      <c r="E1697" s="100">
        <v>1</v>
      </c>
      <c r="F1697" s="100"/>
      <c r="G1697" s="52" t="str">
        <f t="shared" si="26"/>
        <v>Masculino</v>
      </c>
      <c r="H1697" s="94"/>
    </row>
    <row r="1698" spans="1:8" x14ac:dyDescent="0.3">
      <c r="A1698" s="92" t="str">
        <f>+IFERROR(VLOOKUP(B1698,LOCALIZACION[[Departamento]:[Región COVID]],4,0),"No Informado")</f>
        <v>No Informado</v>
      </c>
      <c r="B1698" s="92" t="str">
        <f>+IFERROR(VLOOKUP(C1698,LOCALIZACION[[Departamento]:[Región COVID]],4,0),"No Informado")</f>
        <v>No Informado</v>
      </c>
      <c r="C1698" s="91" t="s">
        <v>49</v>
      </c>
      <c r="D1698" s="49">
        <v>1700</v>
      </c>
      <c r="E1698" s="100">
        <v>1</v>
      </c>
      <c r="F1698" s="100"/>
      <c r="G1698" s="52" t="str">
        <f t="shared" si="26"/>
        <v>Masculino</v>
      </c>
      <c r="H1698" s="94"/>
    </row>
    <row r="1699" spans="1:8" x14ac:dyDescent="0.3">
      <c r="A1699" s="92" t="str">
        <f>+IFERROR(VLOOKUP(B1699,LOCALIZACION[[Departamento]:[Región COVID]],4,0),"No Informado")</f>
        <v>No Informado</v>
      </c>
      <c r="B1699" s="92" t="str">
        <f>+IFERROR(VLOOKUP(C1699,LOCALIZACION[[Departamento]:[Región COVID]],4,0),"No Informado")</f>
        <v>No Informado</v>
      </c>
      <c r="C1699" s="91" t="s">
        <v>49</v>
      </c>
      <c r="D1699" s="49">
        <v>1701</v>
      </c>
      <c r="E1699" s="100">
        <v>1</v>
      </c>
      <c r="F1699" s="100"/>
      <c r="G1699" s="52" t="str">
        <f t="shared" si="26"/>
        <v>Masculino</v>
      </c>
      <c r="H1699" s="94"/>
    </row>
    <row r="1700" spans="1:8" x14ac:dyDescent="0.3">
      <c r="A1700" s="92" t="str">
        <f>+IFERROR(VLOOKUP(B1700,LOCALIZACION[[Departamento]:[Región COVID]],4,0),"No Informado")</f>
        <v>No Informado</v>
      </c>
      <c r="B1700" s="92" t="str">
        <f>+IFERROR(VLOOKUP(C1700,LOCALIZACION[[Departamento]:[Región COVID]],4,0),"No Informado")</f>
        <v>No Informado</v>
      </c>
      <c r="C1700" s="91" t="s">
        <v>49</v>
      </c>
      <c r="D1700" s="49">
        <v>1702</v>
      </c>
      <c r="E1700" s="100">
        <v>1</v>
      </c>
      <c r="F1700" s="100"/>
      <c r="G1700" s="52" t="str">
        <f t="shared" si="26"/>
        <v>Masculino</v>
      </c>
      <c r="H1700" s="94"/>
    </row>
    <row r="1701" spans="1:8" x14ac:dyDescent="0.3">
      <c r="A1701" s="92" t="str">
        <f>+IFERROR(VLOOKUP(B1701,LOCALIZACION[[Departamento]:[Región COVID]],4,0),"No Informado")</f>
        <v>No Informado</v>
      </c>
      <c r="B1701" s="92" t="str">
        <f>+IFERROR(VLOOKUP(C1701,LOCALIZACION[[Departamento]:[Región COVID]],4,0),"No Informado")</f>
        <v>No Informado</v>
      </c>
      <c r="C1701" s="91" t="s">
        <v>49</v>
      </c>
      <c r="D1701" s="49">
        <v>1703</v>
      </c>
      <c r="E1701" s="100">
        <v>1</v>
      </c>
      <c r="F1701" s="100"/>
      <c r="G1701" s="52" t="str">
        <f t="shared" si="26"/>
        <v>Masculino</v>
      </c>
      <c r="H1701" s="94"/>
    </row>
    <row r="1702" spans="1:8" x14ac:dyDescent="0.3">
      <c r="A1702" s="92" t="str">
        <f>+IFERROR(VLOOKUP(B1702,LOCALIZACION[[Departamento]:[Región COVID]],4,0),"No Informado")</f>
        <v>No Informado</v>
      </c>
      <c r="B1702" s="92" t="str">
        <f>+IFERROR(VLOOKUP(C1702,LOCALIZACION[[Departamento]:[Región COVID]],4,0),"No Informado")</f>
        <v>No Informado</v>
      </c>
      <c r="C1702" s="91" t="s">
        <v>49</v>
      </c>
      <c r="D1702" s="49">
        <v>1704</v>
      </c>
      <c r="E1702" s="100">
        <v>1</v>
      </c>
      <c r="F1702" s="100"/>
      <c r="G1702" s="52" t="str">
        <f t="shared" si="26"/>
        <v>Masculino</v>
      </c>
      <c r="H1702" s="94"/>
    </row>
    <row r="1703" spans="1:8" x14ac:dyDescent="0.3">
      <c r="A1703" s="92" t="str">
        <f>+IFERROR(VLOOKUP(B1703,LOCALIZACION[[Departamento]:[Región COVID]],4,0),"No Informado")</f>
        <v>No Informado</v>
      </c>
      <c r="B1703" s="92" t="str">
        <f>+IFERROR(VLOOKUP(C1703,LOCALIZACION[[Departamento]:[Región COVID]],4,0),"No Informado")</f>
        <v>No Informado</v>
      </c>
      <c r="C1703" s="91" t="s">
        <v>49</v>
      </c>
      <c r="D1703" s="49">
        <v>1705</v>
      </c>
      <c r="E1703" s="100">
        <v>1</v>
      </c>
      <c r="F1703" s="100"/>
      <c r="G1703" s="52" t="str">
        <f t="shared" si="26"/>
        <v>Masculino</v>
      </c>
      <c r="H1703" s="94"/>
    </row>
    <row r="1704" spans="1:8" x14ac:dyDescent="0.3">
      <c r="A1704" s="92" t="str">
        <f>+IFERROR(VLOOKUP(B1704,LOCALIZACION[[Departamento]:[Región COVID]],4,0),"No Informado")</f>
        <v>No Informado</v>
      </c>
      <c r="B1704" s="92" t="str">
        <f>+IFERROR(VLOOKUP(C1704,LOCALIZACION[[Departamento]:[Región COVID]],4,0),"No Informado")</f>
        <v>No Informado</v>
      </c>
      <c r="C1704" s="91" t="s">
        <v>49</v>
      </c>
      <c r="D1704" s="49">
        <v>1706</v>
      </c>
      <c r="E1704" s="100">
        <v>1</v>
      </c>
      <c r="F1704" s="100"/>
      <c r="G1704" s="52" t="str">
        <f t="shared" si="26"/>
        <v>Masculino</v>
      </c>
      <c r="H1704" s="94"/>
    </row>
    <row r="1705" spans="1:8" x14ac:dyDescent="0.3">
      <c r="A1705" s="92" t="str">
        <f>+IFERROR(VLOOKUP(B1705,LOCALIZACION[[Departamento]:[Región COVID]],4,0),"No Informado")</f>
        <v>No Informado</v>
      </c>
      <c r="B1705" s="92" t="str">
        <f>+IFERROR(VLOOKUP(C1705,LOCALIZACION[[Departamento]:[Región COVID]],4,0),"No Informado")</f>
        <v>No Informado</v>
      </c>
      <c r="C1705" s="91" t="s">
        <v>49</v>
      </c>
      <c r="D1705" s="49">
        <v>1707</v>
      </c>
      <c r="E1705" s="100">
        <v>1</v>
      </c>
      <c r="F1705" s="100"/>
      <c r="G1705" s="52" t="str">
        <f t="shared" si="26"/>
        <v>Masculino</v>
      </c>
      <c r="H1705" s="94"/>
    </row>
    <row r="1706" spans="1:8" x14ac:dyDescent="0.3">
      <c r="A1706" s="92" t="str">
        <f>+IFERROR(VLOOKUP(B1706,LOCALIZACION[[Departamento]:[Región COVID]],4,0),"No Informado")</f>
        <v>No Informado</v>
      </c>
      <c r="B1706" s="92" t="str">
        <f>+IFERROR(VLOOKUP(C1706,LOCALIZACION[[Departamento]:[Región COVID]],4,0),"No Informado")</f>
        <v>No Informado</v>
      </c>
      <c r="C1706" s="91" t="s">
        <v>49</v>
      </c>
      <c r="D1706" s="49">
        <v>1708</v>
      </c>
      <c r="E1706" s="100">
        <v>1</v>
      </c>
      <c r="F1706" s="100"/>
      <c r="G1706" s="52" t="str">
        <f t="shared" si="26"/>
        <v>Masculino</v>
      </c>
      <c r="H1706" s="94"/>
    </row>
    <row r="1707" spans="1:8" x14ac:dyDescent="0.3">
      <c r="A1707" s="92" t="str">
        <f>+IFERROR(VLOOKUP(B1707,LOCALIZACION[[Departamento]:[Región COVID]],4,0),"No Informado")</f>
        <v>No Informado</v>
      </c>
      <c r="B1707" s="92" t="str">
        <f>+IFERROR(VLOOKUP(C1707,LOCALIZACION[[Departamento]:[Región COVID]],4,0),"No Informado")</f>
        <v>No Informado</v>
      </c>
      <c r="C1707" s="91" t="s">
        <v>49</v>
      </c>
      <c r="D1707" s="49">
        <v>1709</v>
      </c>
      <c r="E1707" s="100">
        <v>1</v>
      </c>
      <c r="F1707" s="100"/>
      <c r="G1707" s="52" t="str">
        <f t="shared" si="26"/>
        <v>Masculino</v>
      </c>
      <c r="H1707" s="94"/>
    </row>
    <row r="1708" spans="1:8" x14ac:dyDescent="0.3">
      <c r="A1708" s="92" t="str">
        <f>+IFERROR(VLOOKUP(B1708,LOCALIZACION[[Departamento]:[Región COVID]],4,0),"No Informado")</f>
        <v>No Informado</v>
      </c>
      <c r="B1708" s="92" t="str">
        <f>+IFERROR(VLOOKUP(C1708,LOCALIZACION[[Departamento]:[Región COVID]],4,0),"No Informado")</f>
        <v>No Informado</v>
      </c>
      <c r="C1708" s="91" t="s">
        <v>49</v>
      </c>
      <c r="D1708" s="49">
        <v>1710</v>
      </c>
      <c r="E1708" s="100">
        <v>1</v>
      </c>
      <c r="F1708" s="100"/>
      <c r="G1708" s="52" t="str">
        <f t="shared" si="26"/>
        <v>Masculino</v>
      </c>
      <c r="H1708" s="94"/>
    </row>
    <row r="1709" spans="1:8" x14ac:dyDescent="0.3">
      <c r="A1709" s="92" t="str">
        <f>+IFERROR(VLOOKUP(B1709,LOCALIZACION[[Departamento]:[Región COVID]],4,0),"No Informado")</f>
        <v>No Informado</v>
      </c>
      <c r="B1709" s="92" t="str">
        <f>+IFERROR(VLOOKUP(C1709,LOCALIZACION[[Departamento]:[Región COVID]],4,0),"No Informado")</f>
        <v>No Informado</v>
      </c>
      <c r="C1709" s="91" t="s">
        <v>49</v>
      </c>
      <c r="D1709" s="49">
        <v>1711</v>
      </c>
      <c r="E1709" s="100">
        <v>1</v>
      </c>
      <c r="F1709" s="100"/>
      <c r="G1709" s="52" t="str">
        <f t="shared" si="26"/>
        <v>Masculino</v>
      </c>
      <c r="H1709" s="94"/>
    </row>
    <row r="1710" spans="1:8" x14ac:dyDescent="0.3">
      <c r="A1710" s="92" t="str">
        <f>+IFERROR(VLOOKUP(B1710,LOCALIZACION[[Departamento]:[Región COVID]],4,0),"No Informado")</f>
        <v>No Informado</v>
      </c>
      <c r="B1710" s="92" t="str">
        <f>+IFERROR(VLOOKUP(C1710,LOCALIZACION[[Departamento]:[Región COVID]],4,0),"No Informado")</f>
        <v>No Informado</v>
      </c>
      <c r="C1710" s="91" t="s">
        <v>49</v>
      </c>
      <c r="D1710" s="49">
        <v>1712</v>
      </c>
      <c r="E1710" s="100">
        <v>1</v>
      </c>
      <c r="F1710" s="100"/>
      <c r="G1710" s="52" t="str">
        <f t="shared" si="26"/>
        <v>Masculino</v>
      </c>
      <c r="H1710" s="94"/>
    </row>
    <row r="1711" spans="1:8" x14ac:dyDescent="0.3">
      <c r="A1711" s="93" t="str">
        <f>+IFERROR(VLOOKUP(B1711,LOCALIZACION[[Departamento]:[Región COVID]],4,0),"No Informado")</f>
        <v>No Informado</v>
      </c>
      <c r="B1711" s="93" t="str">
        <f>+IFERROR(VLOOKUP(C1711,LOCALIZACION[[Departamento]:[Región COVID]],4,0),"No Informado")</f>
        <v>No Informado</v>
      </c>
      <c r="C1711" s="91" t="s">
        <v>49</v>
      </c>
      <c r="D1711" s="49">
        <v>1713</v>
      </c>
      <c r="E1711" s="100">
        <v>1</v>
      </c>
      <c r="F1711" s="100"/>
      <c r="G1711" s="52" t="str">
        <f t="shared" si="26"/>
        <v>Masculino</v>
      </c>
      <c r="H1711" s="94"/>
    </row>
    <row r="1712" spans="1:8" x14ac:dyDescent="0.3">
      <c r="A1712" s="92" t="str">
        <f>+IFERROR(VLOOKUP(B1712,LOCALIZACION[[Departamento]:[Región COVID]],4,0),"No Informado")</f>
        <v>No Informado</v>
      </c>
      <c r="B1712" s="92" t="str">
        <f>+IFERROR(VLOOKUP(C1712,LOCALIZACION[[Departamento]:[Región COVID]],4,0),"No Informado")</f>
        <v>No Informado</v>
      </c>
      <c r="C1712" s="91" t="s">
        <v>49</v>
      </c>
      <c r="D1712" s="49">
        <v>1714</v>
      </c>
      <c r="E1712" s="100">
        <v>1</v>
      </c>
      <c r="F1712" s="100"/>
      <c r="G1712" s="52" t="str">
        <f t="shared" si="26"/>
        <v>Masculino</v>
      </c>
      <c r="H1712" s="94"/>
    </row>
    <row r="1713" spans="1:8" x14ac:dyDescent="0.3">
      <c r="A1713" s="92" t="str">
        <f>+IFERROR(VLOOKUP(B1713,LOCALIZACION[[Departamento]:[Región COVID]],4,0),"No Informado")</f>
        <v>No Informado</v>
      </c>
      <c r="B1713" s="92" t="str">
        <f>+IFERROR(VLOOKUP(C1713,LOCALIZACION[[Departamento]:[Región COVID]],4,0),"No Informado")</f>
        <v>No Informado</v>
      </c>
      <c r="C1713" s="91" t="s">
        <v>49</v>
      </c>
      <c r="D1713" s="49">
        <v>1715</v>
      </c>
      <c r="E1713" s="100">
        <v>1</v>
      </c>
      <c r="F1713" s="100"/>
      <c r="G1713" s="52" t="str">
        <f t="shared" si="26"/>
        <v>Masculino</v>
      </c>
      <c r="H1713" s="94"/>
    </row>
    <row r="1714" spans="1:8" x14ac:dyDescent="0.3">
      <c r="A1714" s="92" t="str">
        <f>+IFERROR(VLOOKUP(B1714,LOCALIZACION[[Departamento]:[Región COVID]],4,0),"No Informado")</f>
        <v>No Informado</v>
      </c>
      <c r="B1714" s="92" t="str">
        <f>+IFERROR(VLOOKUP(C1714,LOCALIZACION[[Departamento]:[Región COVID]],4,0),"No Informado")</f>
        <v>No Informado</v>
      </c>
      <c r="C1714" s="91" t="s">
        <v>49</v>
      </c>
      <c r="D1714" s="49">
        <v>1716</v>
      </c>
      <c r="E1714" s="100">
        <v>1</v>
      </c>
      <c r="F1714" s="100"/>
      <c r="G1714" s="52" t="str">
        <f t="shared" si="26"/>
        <v>Masculino</v>
      </c>
      <c r="H1714" s="94"/>
    </row>
    <row r="1715" spans="1:8" x14ac:dyDescent="0.3">
      <c r="A1715" s="92" t="str">
        <f>+IFERROR(VLOOKUP(B1715,LOCALIZACION[[Departamento]:[Región COVID]],4,0),"No Informado")</f>
        <v>No Informado</v>
      </c>
      <c r="B1715" s="92" t="str">
        <f>+IFERROR(VLOOKUP(C1715,LOCALIZACION[[Departamento]:[Región COVID]],4,0),"No Informado")</f>
        <v>No Informado</v>
      </c>
      <c r="C1715" s="91" t="s">
        <v>49</v>
      </c>
      <c r="D1715" s="49">
        <v>1717</v>
      </c>
      <c r="E1715" s="100">
        <v>1</v>
      </c>
      <c r="F1715" s="100"/>
      <c r="G1715" s="52" t="str">
        <f t="shared" si="26"/>
        <v>Masculino</v>
      </c>
      <c r="H1715" s="94"/>
    </row>
    <row r="1716" spans="1:8" x14ac:dyDescent="0.3">
      <c r="A1716" s="92" t="str">
        <f>+IFERROR(VLOOKUP(B1716,LOCALIZACION[[Departamento]:[Región COVID]],4,0),"No Informado")</f>
        <v>No Informado</v>
      </c>
      <c r="B1716" s="92" t="str">
        <f>+IFERROR(VLOOKUP(C1716,LOCALIZACION[[Departamento]:[Región COVID]],4,0),"No Informado")</f>
        <v>No Informado</v>
      </c>
      <c r="C1716" s="91" t="s">
        <v>49</v>
      </c>
      <c r="D1716" s="49">
        <v>1718</v>
      </c>
      <c r="E1716" s="100">
        <v>1</v>
      </c>
      <c r="F1716" s="100"/>
      <c r="G1716" s="52" t="str">
        <f t="shared" si="26"/>
        <v>Masculino</v>
      </c>
      <c r="H1716" s="94"/>
    </row>
    <row r="1717" spans="1:8" x14ac:dyDescent="0.3">
      <c r="A1717" s="92" t="str">
        <f>+IFERROR(VLOOKUP(B1717,LOCALIZACION[[Departamento]:[Región COVID]],4,0),"No Informado")</f>
        <v>No Informado</v>
      </c>
      <c r="B1717" s="92" t="str">
        <f>+IFERROR(VLOOKUP(C1717,LOCALIZACION[[Departamento]:[Región COVID]],4,0),"No Informado")</f>
        <v>No Informado</v>
      </c>
      <c r="C1717" s="91" t="s">
        <v>49</v>
      </c>
      <c r="D1717" s="49">
        <v>1719</v>
      </c>
      <c r="E1717" s="100">
        <v>1</v>
      </c>
      <c r="F1717" s="100"/>
      <c r="G1717" s="52" t="str">
        <f t="shared" si="26"/>
        <v>Masculino</v>
      </c>
      <c r="H1717" s="94"/>
    </row>
    <row r="1718" spans="1:8" x14ac:dyDescent="0.3">
      <c r="A1718" s="92" t="str">
        <f>+IFERROR(VLOOKUP(B1718,LOCALIZACION[[Departamento]:[Región COVID]],4,0),"No Informado")</f>
        <v>No Informado</v>
      </c>
      <c r="B1718" s="92" t="str">
        <f>+IFERROR(VLOOKUP(C1718,LOCALIZACION[[Departamento]:[Región COVID]],4,0),"No Informado")</f>
        <v>No Informado</v>
      </c>
      <c r="C1718" s="91" t="s">
        <v>49</v>
      </c>
      <c r="D1718" s="49">
        <v>1720</v>
      </c>
      <c r="E1718" s="100">
        <v>1</v>
      </c>
      <c r="F1718" s="100"/>
      <c r="G1718" s="52" t="str">
        <f t="shared" si="26"/>
        <v>Masculino</v>
      </c>
      <c r="H1718" s="94"/>
    </row>
    <row r="1719" spans="1:8" x14ac:dyDescent="0.3">
      <c r="A1719" s="92" t="str">
        <f>+IFERROR(VLOOKUP(B1719,LOCALIZACION[[Departamento]:[Región COVID]],4,0),"No Informado")</f>
        <v>No Informado</v>
      </c>
      <c r="B1719" s="92" t="str">
        <f>+IFERROR(VLOOKUP(C1719,LOCALIZACION[[Departamento]:[Región COVID]],4,0),"No Informado")</f>
        <v>No Informado</v>
      </c>
      <c r="C1719" s="91" t="s">
        <v>49</v>
      </c>
      <c r="D1719" s="49">
        <v>1721</v>
      </c>
      <c r="E1719" s="100">
        <v>1</v>
      </c>
      <c r="F1719" s="100"/>
      <c r="G1719" s="52" t="str">
        <f t="shared" si="26"/>
        <v>Masculino</v>
      </c>
      <c r="H1719" s="94"/>
    </row>
    <row r="1720" spans="1:8" x14ac:dyDescent="0.3">
      <c r="A1720" s="92" t="str">
        <f>+IFERROR(VLOOKUP(B1720,LOCALIZACION[[Departamento]:[Región COVID]],4,0),"No Informado")</f>
        <v>No Informado</v>
      </c>
      <c r="B1720" s="92" t="str">
        <f>+IFERROR(VLOOKUP(C1720,LOCALIZACION[[Departamento]:[Región COVID]],4,0),"No Informado")</f>
        <v>No Informado</v>
      </c>
      <c r="C1720" s="91" t="s">
        <v>49</v>
      </c>
      <c r="D1720" s="49">
        <v>1722</v>
      </c>
      <c r="E1720" s="100">
        <v>1</v>
      </c>
      <c r="F1720" s="100"/>
      <c r="G1720" s="52" t="str">
        <f t="shared" si="26"/>
        <v>Masculino</v>
      </c>
      <c r="H1720" s="94"/>
    </row>
    <row r="1721" spans="1:8" x14ac:dyDescent="0.3">
      <c r="A1721" s="92" t="str">
        <f>+IFERROR(VLOOKUP(B1721,LOCALIZACION[[Departamento]:[Región COVID]],4,0),"No Informado")</f>
        <v>No Informado</v>
      </c>
      <c r="B1721" s="92" t="str">
        <f>+IFERROR(VLOOKUP(C1721,LOCALIZACION[[Departamento]:[Región COVID]],4,0),"No Informado")</f>
        <v>No Informado</v>
      </c>
      <c r="C1721" s="91" t="s">
        <v>49</v>
      </c>
      <c r="D1721" s="49">
        <v>1723</v>
      </c>
      <c r="E1721" s="100">
        <v>1</v>
      </c>
      <c r="F1721" s="100"/>
      <c r="G1721" s="52" t="str">
        <f t="shared" si="26"/>
        <v>Masculino</v>
      </c>
      <c r="H1721" s="94"/>
    </row>
    <row r="1722" spans="1:8" x14ac:dyDescent="0.3">
      <c r="A1722" s="92" t="str">
        <f>+IFERROR(VLOOKUP(B1722,LOCALIZACION[[Departamento]:[Región COVID]],4,0),"No Informado")</f>
        <v>No Informado</v>
      </c>
      <c r="B1722" s="92" t="str">
        <f>+IFERROR(VLOOKUP(C1722,LOCALIZACION[[Departamento]:[Región COVID]],4,0),"No Informado")</f>
        <v>No Informado</v>
      </c>
      <c r="C1722" s="91" t="s">
        <v>49</v>
      </c>
      <c r="D1722" s="49">
        <v>1724</v>
      </c>
      <c r="E1722" s="100">
        <v>1</v>
      </c>
      <c r="F1722" s="100"/>
      <c r="G1722" s="52" t="str">
        <f t="shared" si="26"/>
        <v>Masculino</v>
      </c>
      <c r="H1722" s="94"/>
    </row>
    <row r="1723" spans="1:8" x14ac:dyDescent="0.3">
      <c r="A1723" s="92" t="str">
        <f>+IFERROR(VLOOKUP(B1723,LOCALIZACION[[Departamento]:[Región COVID]],4,0),"No Informado")</f>
        <v>No Informado</v>
      </c>
      <c r="B1723" s="92" t="str">
        <f>+IFERROR(VLOOKUP(C1723,LOCALIZACION[[Departamento]:[Región COVID]],4,0),"No Informado")</f>
        <v>No Informado</v>
      </c>
      <c r="C1723" s="91" t="s">
        <v>49</v>
      </c>
      <c r="D1723" s="49">
        <v>1725</v>
      </c>
      <c r="E1723" s="100">
        <v>1</v>
      </c>
      <c r="F1723" s="100"/>
      <c r="G1723" s="52" t="str">
        <f t="shared" si="26"/>
        <v>Masculino</v>
      </c>
      <c r="H1723" s="94"/>
    </row>
    <row r="1724" spans="1:8" x14ac:dyDescent="0.3">
      <c r="A1724" s="92" t="str">
        <f>+IFERROR(VLOOKUP(B1724,LOCALIZACION[[Departamento]:[Región COVID]],4,0),"No Informado")</f>
        <v>No Informado</v>
      </c>
      <c r="B1724" s="92" t="str">
        <f>+IFERROR(VLOOKUP(C1724,LOCALIZACION[[Departamento]:[Región COVID]],4,0),"No Informado")</f>
        <v>No Informado</v>
      </c>
      <c r="C1724" s="91" t="s">
        <v>49</v>
      </c>
      <c r="D1724" s="49">
        <v>1726</v>
      </c>
      <c r="E1724" s="100">
        <v>1</v>
      </c>
      <c r="F1724" s="100"/>
      <c r="G1724" s="52" t="str">
        <f t="shared" si="26"/>
        <v>Masculino</v>
      </c>
      <c r="H1724" s="94"/>
    </row>
    <row r="1725" spans="1:8" x14ac:dyDescent="0.3">
      <c r="A1725" s="93" t="str">
        <f>+IFERROR(VLOOKUP(B1725,LOCALIZACION[[Departamento]:[Región COVID]],4,0),"No Informado")</f>
        <v>No Informado</v>
      </c>
      <c r="B1725" s="93" t="str">
        <f>+IFERROR(VLOOKUP(C1725,LOCALIZACION[[Departamento]:[Región COVID]],4,0),"No Informado")</f>
        <v>No Informado</v>
      </c>
      <c r="C1725" s="91" t="s">
        <v>49</v>
      </c>
      <c r="D1725" s="49">
        <v>1727</v>
      </c>
      <c r="E1725" s="100"/>
      <c r="F1725" s="100">
        <v>1</v>
      </c>
      <c r="G1725" s="52" t="str">
        <f t="shared" si="26"/>
        <v>Femenino</v>
      </c>
      <c r="H1725" s="94"/>
    </row>
    <row r="1726" spans="1:8" x14ac:dyDescent="0.3">
      <c r="A1726" s="92" t="str">
        <f>+IFERROR(VLOOKUP(B1726,LOCALIZACION[[Departamento]:[Región COVID]],4,0),"No Informado")</f>
        <v>No Informado</v>
      </c>
      <c r="B1726" s="92" t="str">
        <f>+IFERROR(VLOOKUP(C1726,LOCALIZACION[[Departamento]:[Región COVID]],4,0),"No Informado")</f>
        <v>No Informado</v>
      </c>
      <c r="C1726" s="91" t="s">
        <v>49</v>
      </c>
      <c r="D1726" s="49">
        <v>1728</v>
      </c>
      <c r="E1726" s="100"/>
      <c r="F1726" s="100">
        <v>1</v>
      </c>
      <c r="G1726" s="52" t="str">
        <f t="shared" si="26"/>
        <v>Femenino</v>
      </c>
      <c r="H1726" s="94"/>
    </row>
    <row r="1727" spans="1:8" x14ac:dyDescent="0.3">
      <c r="A1727" s="92" t="str">
        <f>+IFERROR(VLOOKUP(B1727,LOCALIZACION[[Departamento]:[Región COVID]],4,0),"No Informado")</f>
        <v>No Informado</v>
      </c>
      <c r="B1727" s="92" t="str">
        <f>+IFERROR(VLOOKUP(C1727,LOCALIZACION[[Departamento]:[Región COVID]],4,0),"No Informado")</f>
        <v>No Informado</v>
      </c>
      <c r="C1727" s="91" t="s">
        <v>49</v>
      </c>
      <c r="D1727" s="49">
        <v>1729</v>
      </c>
      <c r="E1727" s="100"/>
      <c r="F1727" s="100">
        <v>1</v>
      </c>
      <c r="G1727" s="52" t="str">
        <f t="shared" si="26"/>
        <v>Femenino</v>
      </c>
      <c r="H1727" s="94"/>
    </row>
    <row r="1728" spans="1:8" x14ac:dyDescent="0.3">
      <c r="A1728" s="92" t="str">
        <f>+IFERROR(VLOOKUP(B1728,LOCALIZACION[[Departamento]:[Región COVID]],4,0),"No Informado")</f>
        <v>No Informado</v>
      </c>
      <c r="B1728" s="92" t="str">
        <f>+IFERROR(VLOOKUP(C1728,LOCALIZACION[[Departamento]:[Región COVID]],4,0),"No Informado")</f>
        <v>No Informado</v>
      </c>
      <c r="C1728" s="91" t="s">
        <v>49</v>
      </c>
      <c r="D1728" s="49">
        <v>1730</v>
      </c>
      <c r="E1728" s="100"/>
      <c r="F1728" s="100">
        <v>1</v>
      </c>
      <c r="G1728" s="52" t="str">
        <f t="shared" si="26"/>
        <v>Femenino</v>
      </c>
      <c r="H1728" s="94"/>
    </row>
    <row r="1729" spans="1:8" x14ac:dyDescent="0.3">
      <c r="A1729" s="92" t="str">
        <f>+IFERROR(VLOOKUP(B1729,LOCALIZACION[[Departamento]:[Región COVID]],4,0),"No Informado")</f>
        <v>No Informado</v>
      </c>
      <c r="B1729" s="92" t="str">
        <f>+IFERROR(VLOOKUP(C1729,LOCALIZACION[[Departamento]:[Región COVID]],4,0),"No Informado")</f>
        <v>No Informado</v>
      </c>
      <c r="C1729" s="91" t="s">
        <v>49</v>
      </c>
      <c r="D1729" s="49">
        <v>1731</v>
      </c>
      <c r="E1729" s="100"/>
      <c r="F1729" s="100">
        <v>1</v>
      </c>
      <c r="G1729" s="52" t="str">
        <f t="shared" si="26"/>
        <v>Femenino</v>
      </c>
      <c r="H1729" s="94"/>
    </row>
    <row r="1730" spans="1:8" x14ac:dyDescent="0.3">
      <c r="A1730" s="92" t="str">
        <f>+IFERROR(VLOOKUP(B1730,LOCALIZACION[[Departamento]:[Región COVID]],4,0),"No Informado")</f>
        <v>No Informado</v>
      </c>
      <c r="B1730" s="92" t="str">
        <f>+IFERROR(VLOOKUP(C1730,LOCALIZACION[[Departamento]:[Región COVID]],4,0),"No Informado")</f>
        <v>No Informado</v>
      </c>
      <c r="C1730" s="91" t="s">
        <v>49</v>
      </c>
      <c r="D1730" s="49">
        <v>1732</v>
      </c>
      <c r="E1730" s="100"/>
      <c r="F1730" s="100">
        <v>1</v>
      </c>
      <c r="G1730" s="52" t="str">
        <f t="shared" ref="G1730:G1793" si="27">+IF(E1730=1,"Masculino","Femenino")</f>
        <v>Femenino</v>
      </c>
      <c r="H1730" s="94"/>
    </row>
    <row r="1731" spans="1:8" x14ac:dyDescent="0.3">
      <c r="A1731" s="92" t="str">
        <f>+IFERROR(VLOOKUP(B1731,LOCALIZACION[[Departamento]:[Región COVID]],4,0),"No Informado")</f>
        <v>No Informado</v>
      </c>
      <c r="B1731" s="92" t="str">
        <f>+IFERROR(VLOOKUP(C1731,LOCALIZACION[[Departamento]:[Región COVID]],4,0),"No Informado")</f>
        <v>No Informado</v>
      </c>
      <c r="C1731" s="91" t="s">
        <v>49</v>
      </c>
      <c r="D1731" s="49">
        <v>1733</v>
      </c>
      <c r="E1731" s="100"/>
      <c r="F1731" s="100">
        <v>1</v>
      </c>
      <c r="G1731" s="52" t="str">
        <f t="shared" si="27"/>
        <v>Femenino</v>
      </c>
      <c r="H1731" s="94"/>
    </row>
    <row r="1732" spans="1:8" x14ac:dyDescent="0.3">
      <c r="A1732" s="92" t="str">
        <f>+IFERROR(VLOOKUP(B1732,LOCALIZACION[[Departamento]:[Región COVID]],4,0),"No Informado")</f>
        <v>No Informado</v>
      </c>
      <c r="B1732" s="92" t="str">
        <f>+IFERROR(VLOOKUP(C1732,LOCALIZACION[[Departamento]:[Región COVID]],4,0),"No Informado")</f>
        <v>No Informado</v>
      </c>
      <c r="C1732" s="91" t="s">
        <v>49</v>
      </c>
      <c r="D1732" s="49">
        <v>1734</v>
      </c>
      <c r="E1732" s="100"/>
      <c r="F1732" s="100">
        <v>1</v>
      </c>
      <c r="G1732" s="52" t="str">
        <f t="shared" si="27"/>
        <v>Femenino</v>
      </c>
      <c r="H1732" s="94"/>
    </row>
    <row r="1733" spans="1:8" x14ac:dyDescent="0.3">
      <c r="A1733" s="92" t="str">
        <f>+IFERROR(VLOOKUP(B1733,LOCALIZACION[[Departamento]:[Región COVID]],4,0),"No Informado")</f>
        <v>No Informado</v>
      </c>
      <c r="B1733" s="92" t="str">
        <f>+IFERROR(VLOOKUP(C1733,LOCALIZACION[[Departamento]:[Región COVID]],4,0),"No Informado")</f>
        <v>No Informado</v>
      </c>
      <c r="C1733" s="91" t="s">
        <v>49</v>
      </c>
      <c r="D1733" s="49">
        <v>1735</v>
      </c>
      <c r="E1733" s="100"/>
      <c r="F1733" s="100">
        <v>1</v>
      </c>
      <c r="G1733" s="52" t="str">
        <f t="shared" si="27"/>
        <v>Femenino</v>
      </c>
      <c r="H1733" s="94"/>
    </row>
    <row r="1734" spans="1:8" x14ac:dyDescent="0.3">
      <c r="A1734" s="92" t="str">
        <f>+IFERROR(VLOOKUP(B1734,LOCALIZACION[[Departamento]:[Región COVID]],4,0),"No Informado")</f>
        <v>No Informado</v>
      </c>
      <c r="B1734" s="92" t="str">
        <f>+IFERROR(VLOOKUP(C1734,LOCALIZACION[[Departamento]:[Región COVID]],4,0),"No Informado")</f>
        <v>No Informado</v>
      </c>
      <c r="C1734" s="91" t="s">
        <v>49</v>
      </c>
      <c r="D1734" s="49">
        <v>1736</v>
      </c>
      <c r="E1734" s="100"/>
      <c r="F1734" s="100">
        <v>1</v>
      </c>
      <c r="G1734" s="52" t="str">
        <f t="shared" si="27"/>
        <v>Femenino</v>
      </c>
      <c r="H1734" s="94"/>
    </row>
    <row r="1735" spans="1:8" x14ac:dyDescent="0.3">
      <c r="A1735" s="92" t="str">
        <f>+IFERROR(VLOOKUP(B1735,LOCALIZACION[[Departamento]:[Región COVID]],4,0),"No Informado")</f>
        <v>No Informado</v>
      </c>
      <c r="B1735" s="92" t="str">
        <f>+IFERROR(VLOOKUP(C1735,LOCALIZACION[[Departamento]:[Región COVID]],4,0),"No Informado")</f>
        <v>No Informado</v>
      </c>
      <c r="C1735" s="91" t="s">
        <v>49</v>
      </c>
      <c r="D1735" s="49">
        <v>1737</v>
      </c>
      <c r="E1735" s="100"/>
      <c r="F1735" s="100">
        <v>1</v>
      </c>
      <c r="G1735" s="52" t="str">
        <f t="shared" si="27"/>
        <v>Femenino</v>
      </c>
      <c r="H1735" s="94"/>
    </row>
    <row r="1736" spans="1:8" x14ac:dyDescent="0.3">
      <c r="A1736" s="92" t="str">
        <f>+IFERROR(VLOOKUP(B1736,LOCALIZACION[[Departamento]:[Región COVID]],4,0),"No Informado")</f>
        <v>No Informado</v>
      </c>
      <c r="B1736" s="92" t="str">
        <f>+IFERROR(VLOOKUP(C1736,LOCALIZACION[[Departamento]:[Región COVID]],4,0),"No Informado")</f>
        <v>No Informado</v>
      </c>
      <c r="C1736" s="91" t="s">
        <v>49</v>
      </c>
      <c r="D1736" s="49">
        <v>1738</v>
      </c>
      <c r="E1736" s="100"/>
      <c r="F1736" s="100">
        <v>1</v>
      </c>
      <c r="G1736" s="52" t="str">
        <f t="shared" si="27"/>
        <v>Femenino</v>
      </c>
      <c r="H1736" s="94"/>
    </row>
    <row r="1737" spans="1:8" x14ac:dyDescent="0.3">
      <c r="A1737" s="92" t="str">
        <f>+IFERROR(VLOOKUP(B1737,LOCALIZACION[[Departamento]:[Región COVID]],4,0),"No Informado")</f>
        <v>No Informado</v>
      </c>
      <c r="B1737" s="92" t="str">
        <f>+IFERROR(VLOOKUP(C1737,LOCALIZACION[[Departamento]:[Región COVID]],4,0),"No Informado")</f>
        <v>No Informado</v>
      </c>
      <c r="C1737" s="91" t="s">
        <v>49</v>
      </c>
      <c r="D1737" s="49">
        <v>1739</v>
      </c>
      <c r="E1737" s="100"/>
      <c r="F1737" s="100">
        <v>1</v>
      </c>
      <c r="G1737" s="52" t="str">
        <f t="shared" si="27"/>
        <v>Femenino</v>
      </c>
      <c r="H1737" s="94"/>
    </row>
    <row r="1738" spans="1:8" x14ac:dyDescent="0.3">
      <c r="A1738" s="92" t="str">
        <f>+IFERROR(VLOOKUP(B1738,LOCALIZACION[[Departamento]:[Región COVID]],4,0),"No Informado")</f>
        <v>No Informado</v>
      </c>
      <c r="B1738" s="92" t="str">
        <f>+IFERROR(VLOOKUP(C1738,LOCALIZACION[[Departamento]:[Región COVID]],4,0),"No Informado")</f>
        <v>No Informado</v>
      </c>
      <c r="C1738" s="91" t="s">
        <v>49</v>
      </c>
      <c r="D1738" s="49">
        <v>1740</v>
      </c>
      <c r="E1738" s="100"/>
      <c r="F1738" s="100">
        <v>1</v>
      </c>
      <c r="G1738" s="52" t="str">
        <f t="shared" si="27"/>
        <v>Femenino</v>
      </c>
      <c r="H1738" s="94"/>
    </row>
    <row r="1739" spans="1:8" x14ac:dyDescent="0.3">
      <c r="A1739" s="93" t="str">
        <f>+IFERROR(VLOOKUP(B1739,LOCALIZACION[[Departamento]:[Región COVID]],4,0),"No Informado")</f>
        <v>No Informado</v>
      </c>
      <c r="B1739" s="93" t="str">
        <f>+IFERROR(VLOOKUP(C1739,LOCALIZACION[[Departamento]:[Región COVID]],4,0),"No Informado")</f>
        <v>No Informado</v>
      </c>
      <c r="C1739" s="91" t="s">
        <v>49</v>
      </c>
      <c r="D1739" s="49">
        <v>1741</v>
      </c>
      <c r="E1739" s="100"/>
      <c r="F1739" s="100">
        <v>1</v>
      </c>
      <c r="G1739" s="52" t="str">
        <f t="shared" si="27"/>
        <v>Femenino</v>
      </c>
      <c r="H1739" s="94"/>
    </row>
    <row r="1740" spans="1:8" x14ac:dyDescent="0.3">
      <c r="A1740" s="92" t="str">
        <f>+IFERROR(VLOOKUP(B1740,LOCALIZACION[[Departamento]:[Región COVID]],4,0),"No Informado")</f>
        <v>No Informado</v>
      </c>
      <c r="B1740" s="92" t="str">
        <f>+IFERROR(VLOOKUP(C1740,LOCALIZACION[[Departamento]:[Región COVID]],4,0),"No Informado")</f>
        <v>No Informado</v>
      </c>
      <c r="C1740" s="91" t="s">
        <v>49</v>
      </c>
      <c r="D1740" s="49">
        <v>1742</v>
      </c>
      <c r="E1740" s="100"/>
      <c r="F1740" s="100">
        <v>1</v>
      </c>
      <c r="G1740" s="52" t="str">
        <f t="shared" si="27"/>
        <v>Femenino</v>
      </c>
      <c r="H1740" s="94"/>
    </row>
    <row r="1741" spans="1:8" x14ac:dyDescent="0.3">
      <c r="A1741" s="92" t="str">
        <f>+IFERROR(VLOOKUP(B1741,LOCALIZACION[[Departamento]:[Región COVID]],4,0),"No Informado")</f>
        <v>No Informado</v>
      </c>
      <c r="B1741" s="92" t="str">
        <f>+IFERROR(VLOOKUP(C1741,LOCALIZACION[[Departamento]:[Región COVID]],4,0),"No Informado")</f>
        <v>No Informado</v>
      </c>
      <c r="C1741" s="91" t="s">
        <v>49</v>
      </c>
      <c r="D1741" s="49">
        <v>1743</v>
      </c>
      <c r="E1741" s="100"/>
      <c r="F1741" s="100">
        <v>1</v>
      </c>
      <c r="G1741" s="52" t="str">
        <f t="shared" si="27"/>
        <v>Femenino</v>
      </c>
      <c r="H1741" s="94"/>
    </row>
    <row r="1742" spans="1:8" x14ac:dyDescent="0.3">
      <c r="A1742" s="92" t="str">
        <f>+IFERROR(VLOOKUP(B1742,LOCALIZACION[[Departamento]:[Región COVID]],4,0),"No Informado")</f>
        <v>No Informado</v>
      </c>
      <c r="B1742" s="92" t="str">
        <f>+IFERROR(VLOOKUP(C1742,LOCALIZACION[[Departamento]:[Región COVID]],4,0),"No Informado")</f>
        <v>No Informado</v>
      </c>
      <c r="C1742" s="91" t="s">
        <v>49</v>
      </c>
      <c r="D1742" s="49">
        <v>1744</v>
      </c>
      <c r="E1742" s="100"/>
      <c r="F1742" s="100">
        <v>1</v>
      </c>
      <c r="G1742" s="52" t="str">
        <f t="shared" si="27"/>
        <v>Femenino</v>
      </c>
      <c r="H1742" s="94"/>
    </row>
    <row r="1743" spans="1:8" x14ac:dyDescent="0.3">
      <c r="A1743" s="92" t="str">
        <f>+IFERROR(VLOOKUP(B1743,LOCALIZACION[[Departamento]:[Región COVID]],4,0),"No Informado")</f>
        <v>No Informado</v>
      </c>
      <c r="B1743" s="92" t="str">
        <f>+IFERROR(VLOOKUP(C1743,LOCALIZACION[[Departamento]:[Región COVID]],4,0),"No Informado")</f>
        <v>No Informado</v>
      </c>
      <c r="C1743" s="91" t="s">
        <v>49</v>
      </c>
      <c r="D1743" s="49">
        <v>1745</v>
      </c>
      <c r="E1743" s="100"/>
      <c r="F1743" s="100">
        <v>1</v>
      </c>
      <c r="G1743" s="52" t="str">
        <f t="shared" si="27"/>
        <v>Femenino</v>
      </c>
      <c r="H1743" s="94"/>
    </row>
    <row r="1744" spans="1:8" x14ac:dyDescent="0.3">
      <c r="A1744" s="92" t="str">
        <f>+IFERROR(VLOOKUP(B1744,LOCALIZACION[[Departamento]:[Región COVID]],4,0),"No Informado")</f>
        <v>No Informado</v>
      </c>
      <c r="B1744" s="92" t="str">
        <f>+IFERROR(VLOOKUP(C1744,LOCALIZACION[[Departamento]:[Región COVID]],4,0),"No Informado")</f>
        <v>No Informado</v>
      </c>
      <c r="C1744" s="91" t="s">
        <v>49</v>
      </c>
      <c r="D1744" s="49">
        <v>1746</v>
      </c>
      <c r="E1744" s="100"/>
      <c r="F1744" s="100">
        <v>1</v>
      </c>
      <c r="G1744" s="52" t="str">
        <f t="shared" si="27"/>
        <v>Femenino</v>
      </c>
      <c r="H1744" s="94"/>
    </row>
    <row r="1745" spans="1:8" x14ac:dyDescent="0.3">
      <c r="A1745" s="92" t="str">
        <f>+IFERROR(VLOOKUP(B1745,LOCALIZACION[[Departamento]:[Región COVID]],4,0),"No Informado")</f>
        <v>No Informado</v>
      </c>
      <c r="B1745" s="92" t="str">
        <f>+IFERROR(VLOOKUP(C1745,LOCALIZACION[[Departamento]:[Región COVID]],4,0),"No Informado")</f>
        <v>No Informado</v>
      </c>
      <c r="C1745" s="91" t="s">
        <v>49</v>
      </c>
      <c r="D1745" s="49">
        <v>1747</v>
      </c>
      <c r="E1745" s="100"/>
      <c r="F1745" s="100">
        <v>1</v>
      </c>
      <c r="G1745" s="52" t="str">
        <f t="shared" si="27"/>
        <v>Femenino</v>
      </c>
      <c r="H1745" s="94"/>
    </row>
    <row r="1746" spans="1:8" x14ac:dyDescent="0.3">
      <c r="A1746" s="92" t="str">
        <f>+IFERROR(VLOOKUP(B1746,LOCALIZACION[[Departamento]:[Región COVID]],4,0),"No Informado")</f>
        <v>No Informado</v>
      </c>
      <c r="B1746" s="92" t="str">
        <f>+IFERROR(VLOOKUP(C1746,LOCALIZACION[[Departamento]:[Región COVID]],4,0),"No Informado")</f>
        <v>No Informado</v>
      </c>
      <c r="C1746" s="91" t="s">
        <v>49</v>
      </c>
      <c r="D1746" s="49">
        <v>1748</v>
      </c>
      <c r="E1746" s="100"/>
      <c r="F1746" s="100">
        <v>1</v>
      </c>
      <c r="G1746" s="52" t="str">
        <f t="shared" si="27"/>
        <v>Femenino</v>
      </c>
      <c r="H1746" s="94"/>
    </row>
    <row r="1747" spans="1:8" x14ac:dyDescent="0.3">
      <c r="A1747" s="92" t="str">
        <f>+IFERROR(VLOOKUP(B1747,LOCALIZACION[[Departamento]:[Región COVID]],4,0),"No Informado")</f>
        <v>No Informado</v>
      </c>
      <c r="B1747" s="92" t="str">
        <f>+IFERROR(VLOOKUP(C1747,LOCALIZACION[[Departamento]:[Región COVID]],4,0),"No Informado")</f>
        <v>No Informado</v>
      </c>
      <c r="C1747" s="91" t="s">
        <v>49</v>
      </c>
      <c r="D1747" s="49">
        <v>1749</v>
      </c>
      <c r="E1747" s="100"/>
      <c r="F1747" s="100">
        <v>1</v>
      </c>
      <c r="G1747" s="52" t="str">
        <f t="shared" si="27"/>
        <v>Femenino</v>
      </c>
      <c r="H1747" s="94"/>
    </row>
    <row r="1748" spans="1:8" x14ac:dyDescent="0.3">
      <c r="A1748" s="92" t="str">
        <f>+IFERROR(VLOOKUP(B1748,LOCALIZACION[[Departamento]:[Región COVID]],4,0),"No Informado")</f>
        <v>No Informado</v>
      </c>
      <c r="B1748" s="92" t="str">
        <f>+IFERROR(VLOOKUP(C1748,LOCALIZACION[[Departamento]:[Región COVID]],4,0),"No Informado")</f>
        <v>No Informado</v>
      </c>
      <c r="C1748" s="91" t="s">
        <v>49</v>
      </c>
      <c r="D1748" s="49">
        <v>1750</v>
      </c>
      <c r="E1748" s="100"/>
      <c r="F1748" s="100">
        <v>1</v>
      </c>
      <c r="G1748" s="52" t="str">
        <f t="shared" si="27"/>
        <v>Femenino</v>
      </c>
      <c r="H1748" s="94"/>
    </row>
    <row r="1749" spans="1:8" x14ac:dyDescent="0.3">
      <c r="A1749" s="92" t="str">
        <f>+IFERROR(VLOOKUP(B1749,LOCALIZACION[[Departamento]:[Región COVID]],4,0),"No Informado")</f>
        <v>No Informado</v>
      </c>
      <c r="B1749" s="92" t="str">
        <f>+IFERROR(VLOOKUP(C1749,LOCALIZACION[[Departamento]:[Región COVID]],4,0),"No Informado")</f>
        <v>No Informado</v>
      </c>
      <c r="C1749" s="91" t="s">
        <v>49</v>
      </c>
      <c r="D1749" s="49">
        <v>1751</v>
      </c>
      <c r="E1749" s="100"/>
      <c r="F1749" s="100">
        <v>1</v>
      </c>
      <c r="G1749" s="52" t="str">
        <f t="shared" si="27"/>
        <v>Femenino</v>
      </c>
      <c r="H1749" s="94"/>
    </row>
    <row r="1750" spans="1:8" x14ac:dyDescent="0.3">
      <c r="A1750" s="92" t="str">
        <f>+IFERROR(VLOOKUP(B1750,LOCALIZACION[[Departamento]:[Región COVID]],4,0),"No Informado")</f>
        <v>No Informado</v>
      </c>
      <c r="B1750" s="92" t="str">
        <f>+IFERROR(VLOOKUP(C1750,LOCALIZACION[[Departamento]:[Región COVID]],4,0),"No Informado")</f>
        <v>No Informado</v>
      </c>
      <c r="C1750" s="91" t="s">
        <v>49</v>
      </c>
      <c r="D1750" s="49">
        <v>1752</v>
      </c>
      <c r="E1750" s="100"/>
      <c r="F1750" s="100">
        <v>1</v>
      </c>
      <c r="G1750" s="52" t="str">
        <f t="shared" si="27"/>
        <v>Femenino</v>
      </c>
      <c r="H1750" s="94"/>
    </row>
    <row r="1751" spans="1:8" x14ac:dyDescent="0.3">
      <c r="A1751" s="92" t="str">
        <f>+IFERROR(VLOOKUP(B1751,LOCALIZACION[[Departamento]:[Región COVID]],4,0),"No Informado")</f>
        <v>No Informado</v>
      </c>
      <c r="B1751" s="92" t="str">
        <f>+IFERROR(VLOOKUP(C1751,LOCALIZACION[[Departamento]:[Región COVID]],4,0),"No Informado")</f>
        <v>No Informado</v>
      </c>
      <c r="C1751" s="91" t="s">
        <v>49</v>
      </c>
      <c r="D1751" s="49">
        <v>1753</v>
      </c>
      <c r="E1751" s="100"/>
      <c r="F1751" s="100">
        <v>1</v>
      </c>
      <c r="G1751" s="52" t="str">
        <f t="shared" si="27"/>
        <v>Femenino</v>
      </c>
      <c r="H1751" s="94"/>
    </row>
    <row r="1752" spans="1:8" x14ac:dyDescent="0.3">
      <c r="A1752" s="92" t="str">
        <f>+IFERROR(VLOOKUP(B1752,LOCALIZACION[[Departamento]:[Región COVID]],4,0),"No Informado")</f>
        <v>No Informado</v>
      </c>
      <c r="B1752" s="92" t="str">
        <f>+IFERROR(VLOOKUP(C1752,LOCALIZACION[[Departamento]:[Región COVID]],4,0),"No Informado")</f>
        <v>No Informado</v>
      </c>
      <c r="C1752" s="91" t="s">
        <v>49</v>
      </c>
      <c r="D1752" s="49">
        <v>1754</v>
      </c>
      <c r="E1752" s="100"/>
      <c r="F1752" s="100">
        <v>1</v>
      </c>
      <c r="G1752" s="52" t="str">
        <f t="shared" si="27"/>
        <v>Femenino</v>
      </c>
      <c r="H1752" s="94"/>
    </row>
    <row r="1753" spans="1:8" x14ac:dyDescent="0.3">
      <c r="A1753" s="92" t="str">
        <f>+IFERROR(VLOOKUP(B1753,LOCALIZACION[[Departamento]:[Región COVID]],4,0),"No Informado")</f>
        <v>No Informado</v>
      </c>
      <c r="B1753" s="92" t="str">
        <f>+IFERROR(VLOOKUP(C1753,LOCALIZACION[[Departamento]:[Región COVID]],4,0),"No Informado")</f>
        <v>No Informado</v>
      </c>
      <c r="C1753" s="91" t="s">
        <v>49</v>
      </c>
      <c r="D1753" s="49">
        <v>1755</v>
      </c>
      <c r="E1753" s="100"/>
      <c r="F1753" s="100">
        <v>1</v>
      </c>
      <c r="G1753" s="52" t="str">
        <f t="shared" si="27"/>
        <v>Femenino</v>
      </c>
      <c r="H1753" s="94"/>
    </row>
    <row r="1754" spans="1:8" x14ac:dyDescent="0.3">
      <c r="A1754" s="92" t="str">
        <f>+IFERROR(VLOOKUP(B1754,LOCALIZACION[[Departamento]:[Región COVID]],4,0),"No Informado")</f>
        <v>No Informado</v>
      </c>
      <c r="B1754" s="92" t="str">
        <f>+IFERROR(VLOOKUP(C1754,LOCALIZACION[[Departamento]:[Región COVID]],4,0),"No Informado")</f>
        <v>No Informado</v>
      </c>
      <c r="C1754" s="91" t="s">
        <v>49</v>
      </c>
      <c r="D1754" s="49">
        <v>1756</v>
      </c>
      <c r="E1754" s="100"/>
      <c r="F1754" s="100">
        <v>1</v>
      </c>
      <c r="G1754" s="52" t="str">
        <f t="shared" si="27"/>
        <v>Femenino</v>
      </c>
      <c r="H1754" s="94"/>
    </row>
    <row r="1755" spans="1:8" x14ac:dyDescent="0.3">
      <c r="A1755" s="92" t="str">
        <f>+IFERROR(VLOOKUP(B1755,LOCALIZACION[[Departamento]:[Región COVID]],4,0),"No Informado")</f>
        <v>No Informado</v>
      </c>
      <c r="B1755" s="92" t="str">
        <f>+IFERROR(VLOOKUP(C1755,LOCALIZACION[[Departamento]:[Región COVID]],4,0),"No Informado")</f>
        <v>No Informado</v>
      </c>
      <c r="C1755" s="91" t="s">
        <v>49</v>
      </c>
      <c r="D1755" s="49">
        <v>1757</v>
      </c>
      <c r="E1755" s="100"/>
      <c r="F1755" s="100">
        <v>1</v>
      </c>
      <c r="G1755" s="52" t="str">
        <f t="shared" si="27"/>
        <v>Femenino</v>
      </c>
      <c r="H1755" s="94"/>
    </row>
    <row r="1756" spans="1:8" x14ac:dyDescent="0.3">
      <c r="A1756" s="92" t="str">
        <f>+IFERROR(VLOOKUP(B1756,LOCALIZACION[[Departamento]:[Región COVID]],4,0),"No Informado")</f>
        <v>No Informado</v>
      </c>
      <c r="B1756" s="92" t="str">
        <f>+IFERROR(VLOOKUP(C1756,LOCALIZACION[[Departamento]:[Región COVID]],4,0),"No Informado")</f>
        <v>No Informado</v>
      </c>
      <c r="C1756" s="91" t="s">
        <v>49</v>
      </c>
      <c r="D1756" s="49">
        <v>1758</v>
      </c>
      <c r="E1756" s="100"/>
      <c r="F1756" s="100">
        <v>1</v>
      </c>
      <c r="G1756" s="52" t="str">
        <f t="shared" si="27"/>
        <v>Femenino</v>
      </c>
      <c r="H1756" s="94"/>
    </row>
    <row r="1757" spans="1:8" x14ac:dyDescent="0.3">
      <c r="A1757" s="92" t="str">
        <f>+IFERROR(VLOOKUP(B1757,LOCALIZACION[[Departamento]:[Región COVID]],4,0),"No Informado")</f>
        <v>No Informado</v>
      </c>
      <c r="B1757" s="92" t="str">
        <f>+IFERROR(VLOOKUP(C1757,LOCALIZACION[[Departamento]:[Región COVID]],4,0),"No Informado")</f>
        <v>No Informado</v>
      </c>
      <c r="C1757" s="91" t="s">
        <v>49</v>
      </c>
      <c r="D1757" s="49">
        <v>1759</v>
      </c>
      <c r="E1757" s="100"/>
      <c r="F1757" s="100">
        <v>1</v>
      </c>
      <c r="G1757" s="52" t="str">
        <f t="shared" si="27"/>
        <v>Femenino</v>
      </c>
      <c r="H1757" s="94"/>
    </row>
    <row r="1758" spans="1:8" x14ac:dyDescent="0.3">
      <c r="A1758" s="92" t="str">
        <f>+IFERROR(VLOOKUP(B1758,LOCALIZACION[[Departamento]:[Región COVID]],4,0),"No Informado")</f>
        <v>No Informado</v>
      </c>
      <c r="B1758" s="92" t="str">
        <f>+IFERROR(VLOOKUP(C1758,LOCALIZACION[[Departamento]:[Región COVID]],4,0),"No Informado")</f>
        <v>No Informado</v>
      </c>
      <c r="C1758" s="91" t="s">
        <v>49</v>
      </c>
      <c r="D1758" s="49">
        <v>1760</v>
      </c>
      <c r="E1758" s="100"/>
      <c r="F1758" s="100">
        <v>1</v>
      </c>
      <c r="G1758" s="52" t="str">
        <f t="shared" si="27"/>
        <v>Femenino</v>
      </c>
      <c r="H1758" s="94"/>
    </row>
    <row r="1759" spans="1:8" x14ac:dyDescent="0.3">
      <c r="A1759" s="92" t="str">
        <f>+IFERROR(VLOOKUP(B1759,LOCALIZACION[[Departamento]:[Región COVID]],4,0),"No Informado")</f>
        <v>No Informado</v>
      </c>
      <c r="B1759" s="92" t="str">
        <f>+IFERROR(VLOOKUP(C1759,LOCALIZACION[[Departamento]:[Región COVID]],4,0),"No Informado")</f>
        <v>No Informado</v>
      </c>
      <c r="C1759" s="91" t="s">
        <v>49</v>
      </c>
      <c r="D1759" s="49">
        <v>1761</v>
      </c>
      <c r="E1759" s="100"/>
      <c r="F1759" s="100">
        <v>1</v>
      </c>
      <c r="G1759" s="52" t="str">
        <f t="shared" si="27"/>
        <v>Femenino</v>
      </c>
      <c r="H1759" s="94"/>
    </row>
    <row r="1760" spans="1:8" x14ac:dyDescent="0.3">
      <c r="A1760" s="92" t="str">
        <f>+IFERROR(VLOOKUP(B1760,LOCALIZACION[[Departamento]:[Región COVID]],4,0),"No Informado")</f>
        <v>No Informado</v>
      </c>
      <c r="B1760" s="92" t="str">
        <f>+IFERROR(VLOOKUP(C1760,LOCALIZACION[[Departamento]:[Región COVID]],4,0),"No Informado")</f>
        <v>No Informado</v>
      </c>
      <c r="C1760" s="91" t="s">
        <v>49</v>
      </c>
      <c r="D1760" s="49">
        <v>1762</v>
      </c>
      <c r="E1760" s="100"/>
      <c r="F1760" s="100">
        <v>1</v>
      </c>
      <c r="G1760" s="52" t="str">
        <f t="shared" si="27"/>
        <v>Femenino</v>
      </c>
      <c r="H1760" s="94"/>
    </row>
    <row r="1761" spans="1:8" x14ac:dyDescent="0.3">
      <c r="A1761" s="93" t="str">
        <f>+IFERROR(VLOOKUP(B1761,LOCALIZACION[[Departamento]:[Región COVID]],4,0),"No Informado")</f>
        <v>No Informado</v>
      </c>
      <c r="B1761" s="93" t="str">
        <f>+IFERROR(VLOOKUP(C1761,LOCALIZACION[[Departamento]:[Región COVID]],4,0),"No Informado")</f>
        <v>No Informado</v>
      </c>
      <c r="C1761" s="91" t="s">
        <v>49</v>
      </c>
      <c r="D1761" s="49">
        <v>1763</v>
      </c>
      <c r="E1761" s="100"/>
      <c r="F1761" s="100">
        <v>1</v>
      </c>
      <c r="G1761" s="52" t="str">
        <f t="shared" si="27"/>
        <v>Femenino</v>
      </c>
      <c r="H1761" s="94"/>
    </row>
    <row r="1762" spans="1:8" x14ac:dyDescent="0.3">
      <c r="A1762" s="93" t="str">
        <f>+IFERROR(VLOOKUP(B1762,LOCALIZACION[[Departamento]:[Región COVID]],4,0),"No Informado")</f>
        <v>No Informado</v>
      </c>
      <c r="B1762" s="93" t="str">
        <f>+IFERROR(VLOOKUP(C1762,LOCALIZACION[[Departamento]:[Región COVID]],4,0),"No Informado")</f>
        <v>No Informado</v>
      </c>
      <c r="C1762" s="99" t="s">
        <v>50</v>
      </c>
      <c r="D1762" s="49">
        <v>1764</v>
      </c>
      <c r="E1762" s="100">
        <v>1</v>
      </c>
      <c r="F1762" s="100"/>
      <c r="G1762" s="52" t="str">
        <f t="shared" si="27"/>
        <v>Masculino</v>
      </c>
      <c r="H1762" s="94"/>
    </row>
    <row r="1763" spans="1:8" x14ac:dyDescent="0.3">
      <c r="A1763" s="93" t="str">
        <f>+IFERROR(VLOOKUP(B1763,LOCALIZACION[[Departamento]:[Región COVID]],4,0),"No Informado")</f>
        <v>No Informado</v>
      </c>
      <c r="B1763" s="93" t="str">
        <f>+IFERROR(VLOOKUP(C1763,LOCALIZACION[[Departamento]:[Región COVID]],4,0),"No Informado")</f>
        <v>No Informado</v>
      </c>
      <c r="C1763" s="99" t="s">
        <v>50</v>
      </c>
      <c r="D1763" s="49">
        <v>1765</v>
      </c>
      <c r="E1763" s="100">
        <v>1</v>
      </c>
      <c r="F1763" s="100"/>
      <c r="G1763" s="52" t="str">
        <f t="shared" si="27"/>
        <v>Masculino</v>
      </c>
      <c r="H1763" s="94"/>
    </row>
    <row r="1764" spans="1:8" x14ac:dyDescent="0.3">
      <c r="A1764" s="93" t="str">
        <f>+IFERROR(VLOOKUP(B1764,LOCALIZACION[[Departamento]:[Región COVID]],4,0),"No Informado")</f>
        <v>No Informado</v>
      </c>
      <c r="B1764" s="93" t="str">
        <f>+IFERROR(VLOOKUP(C1764,LOCALIZACION[[Departamento]:[Región COVID]],4,0),"No Informado")</f>
        <v>No Informado</v>
      </c>
      <c r="C1764" s="99" t="s">
        <v>50</v>
      </c>
      <c r="D1764" s="49">
        <v>1766</v>
      </c>
      <c r="E1764" s="100">
        <v>1</v>
      </c>
      <c r="F1764" s="100"/>
      <c r="G1764" s="52" t="str">
        <f t="shared" si="27"/>
        <v>Masculino</v>
      </c>
      <c r="H1764" s="94"/>
    </row>
    <row r="1765" spans="1:8" x14ac:dyDescent="0.3">
      <c r="A1765" s="93" t="str">
        <f>+IFERROR(VLOOKUP(B1765,LOCALIZACION[[Departamento]:[Región COVID]],4,0),"No Informado")</f>
        <v>No Informado</v>
      </c>
      <c r="B1765" s="93" t="str">
        <f>+IFERROR(VLOOKUP(C1765,LOCALIZACION[[Departamento]:[Región COVID]],4,0),"No Informado")</f>
        <v>No Informado</v>
      </c>
      <c r="C1765" s="99" t="s">
        <v>50</v>
      </c>
      <c r="D1765" s="49">
        <v>1767</v>
      </c>
      <c r="E1765" s="100">
        <v>1</v>
      </c>
      <c r="F1765" s="100"/>
      <c r="G1765" s="52" t="str">
        <f t="shared" si="27"/>
        <v>Masculino</v>
      </c>
      <c r="H1765" s="94"/>
    </row>
    <row r="1766" spans="1:8" x14ac:dyDescent="0.3">
      <c r="A1766" s="93" t="str">
        <f>+IFERROR(VLOOKUP(B1766,LOCALIZACION[[Departamento]:[Región COVID]],4,0),"No Informado")</f>
        <v>No Informado</v>
      </c>
      <c r="B1766" s="93" t="str">
        <f>+IFERROR(VLOOKUP(C1766,LOCALIZACION[[Departamento]:[Región COVID]],4,0),"No Informado")</f>
        <v>No Informado</v>
      </c>
      <c r="C1766" s="99" t="s">
        <v>50</v>
      </c>
      <c r="D1766" s="49">
        <v>1768</v>
      </c>
      <c r="E1766" s="100">
        <v>1</v>
      </c>
      <c r="F1766" s="100"/>
      <c r="G1766" s="52" t="str">
        <f t="shared" si="27"/>
        <v>Masculino</v>
      </c>
      <c r="H1766" s="94"/>
    </row>
    <row r="1767" spans="1:8" x14ac:dyDescent="0.3">
      <c r="A1767" s="93" t="str">
        <f>+IFERROR(VLOOKUP(B1767,LOCALIZACION[[Departamento]:[Región COVID]],4,0),"No Informado")</f>
        <v>No Informado</v>
      </c>
      <c r="B1767" s="93" t="str">
        <f>+IFERROR(VLOOKUP(C1767,LOCALIZACION[[Departamento]:[Región COVID]],4,0),"No Informado")</f>
        <v>No Informado</v>
      </c>
      <c r="C1767" s="99" t="s">
        <v>50</v>
      </c>
      <c r="D1767" s="49">
        <v>1769</v>
      </c>
      <c r="E1767" s="100">
        <v>1</v>
      </c>
      <c r="F1767" s="100"/>
      <c r="G1767" s="52" t="str">
        <f t="shared" si="27"/>
        <v>Masculino</v>
      </c>
      <c r="H1767" s="94"/>
    </row>
    <row r="1768" spans="1:8" x14ac:dyDescent="0.3">
      <c r="A1768" s="93" t="str">
        <f>+IFERROR(VLOOKUP(B1768,LOCALIZACION[[Departamento]:[Región COVID]],4,0),"No Informado")</f>
        <v>No Informado</v>
      </c>
      <c r="B1768" s="93" t="str">
        <f>+IFERROR(VLOOKUP(C1768,LOCALIZACION[[Departamento]:[Región COVID]],4,0),"No Informado")</f>
        <v>No Informado</v>
      </c>
      <c r="C1768" s="99" t="s">
        <v>50</v>
      </c>
      <c r="D1768" s="49">
        <v>1770</v>
      </c>
      <c r="E1768" s="100">
        <v>1</v>
      </c>
      <c r="F1768" s="100"/>
      <c r="G1768" s="52" t="str">
        <f t="shared" si="27"/>
        <v>Masculino</v>
      </c>
      <c r="H1768" s="94"/>
    </row>
    <row r="1769" spans="1:8" x14ac:dyDescent="0.3">
      <c r="A1769" s="93" t="str">
        <f>+IFERROR(VLOOKUP(B1769,LOCALIZACION[[Departamento]:[Región COVID]],4,0),"No Informado")</f>
        <v>No Informado</v>
      </c>
      <c r="B1769" s="93" t="str">
        <f>+IFERROR(VLOOKUP(C1769,LOCALIZACION[[Departamento]:[Región COVID]],4,0),"No Informado")</f>
        <v>No Informado</v>
      </c>
      <c r="C1769" s="99" t="s">
        <v>50</v>
      </c>
      <c r="D1769" s="49">
        <v>1771</v>
      </c>
      <c r="E1769" s="100">
        <v>1</v>
      </c>
      <c r="F1769" s="100"/>
      <c r="G1769" s="52" t="str">
        <f t="shared" si="27"/>
        <v>Masculino</v>
      </c>
      <c r="H1769" s="94"/>
    </row>
    <row r="1770" spans="1:8" x14ac:dyDescent="0.3">
      <c r="A1770" s="93" t="str">
        <f>+IFERROR(VLOOKUP(B1770,LOCALIZACION[[Departamento]:[Región COVID]],4,0),"No Informado")</f>
        <v>No Informado</v>
      </c>
      <c r="B1770" s="93" t="str">
        <f>+IFERROR(VLOOKUP(C1770,LOCALIZACION[[Departamento]:[Región COVID]],4,0),"No Informado")</f>
        <v>No Informado</v>
      </c>
      <c r="C1770" s="99" t="s">
        <v>50</v>
      </c>
      <c r="D1770" s="49">
        <v>1772</v>
      </c>
      <c r="E1770" s="100">
        <v>1</v>
      </c>
      <c r="F1770" s="100"/>
      <c r="G1770" s="52" t="str">
        <f t="shared" si="27"/>
        <v>Masculino</v>
      </c>
      <c r="H1770" s="94"/>
    </row>
    <row r="1771" spans="1:8" x14ac:dyDescent="0.3">
      <c r="A1771" s="93" t="str">
        <f>+IFERROR(VLOOKUP(B1771,LOCALIZACION[[Departamento]:[Región COVID]],4,0),"No Informado")</f>
        <v>No Informado</v>
      </c>
      <c r="B1771" s="93" t="str">
        <f>+IFERROR(VLOOKUP(C1771,LOCALIZACION[[Departamento]:[Región COVID]],4,0),"No Informado")</f>
        <v>No Informado</v>
      </c>
      <c r="C1771" s="99" t="s">
        <v>50</v>
      </c>
      <c r="D1771" s="49">
        <v>1773</v>
      </c>
      <c r="E1771" s="100">
        <v>1</v>
      </c>
      <c r="F1771" s="100"/>
      <c r="G1771" s="52" t="str">
        <f t="shared" si="27"/>
        <v>Masculino</v>
      </c>
      <c r="H1771" s="94"/>
    </row>
    <row r="1772" spans="1:8" x14ac:dyDescent="0.3">
      <c r="A1772" s="93" t="str">
        <f>+IFERROR(VLOOKUP(B1772,LOCALIZACION[[Departamento]:[Región COVID]],4,0),"No Informado")</f>
        <v>No Informado</v>
      </c>
      <c r="B1772" s="93" t="str">
        <f>+IFERROR(VLOOKUP(C1772,LOCALIZACION[[Departamento]:[Región COVID]],4,0),"No Informado")</f>
        <v>No Informado</v>
      </c>
      <c r="C1772" s="99" t="s">
        <v>50</v>
      </c>
      <c r="D1772" s="49">
        <v>1774</v>
      </c>
      <c r="E1772" s="100">
        <v>1</v>
      </c>
      <c r="F1772" s="100"/>
      <c r="G1772" s="52" t="str">
        <f t="shared" si="27"/>
        <v>Masculino</v>
      </c>
      <c r="H1772" s="94"/>
    </row>
    <row r="1773" spans="1:8" x14ac:dyDescent="0.3">
      <c r="A1773" s="93" t="str">
        <f>+IFERROR(VLOOKUP(B1773,LOCALIZACION[[Departamento]:[Región COVID]],4,0),"No Informado")</f>
        <v>No Informado</v>
      </c>
      <c r="B1773" s="93" t="str">
        <f>+IFERROR(VLOOKUP(C1773,LOCALIZACION[[Departamento]:[Región COVID]],4,0),"No Informado")</f>
        <v>No Informado</v>
      </c>
      <c r="C1773" s="99" t="s">
        <v>50</v>
      </c>
      <c r="D1773" s="49">
        <v>1775</v>
      </c>
      <c r="E1773" s="100">
        <v>1</v>
      </c>
      <c r="F1773" s="100"/>
      <c r="G1773" s="52" t="str">
        <f t="shared" si="27"/>
        <v>Masculino</v>
      </c>
      <c r="H1773" s="94"/>
    </row>
    <row r="1774" spans="1:8" x14ac:dyDescent="0.3">
      <c r="A1774" s="93" t="str">
        <f>+IFERROR(VLOOKUP(B1774,LOCALIZACION[[Departamento]:[Región COVID]],4,0),"No Informado")</f>
        <v>No Informado</v>
      </c>
      <c r="B1774" s="93" t="str">
        <f>+IFERROR(VLOOKUP(C1774,LOCALIZACION[[Departamento]:[Región COVID]],4,0),"No Informado")</f>
        <v>No Informado</v>
      </c>
      <c r="C1774" s="99" t="s">
        <v>50</v>
      </c>
      <c r="D1774" s="49">
        <v>1776</v>
      </c>
      <c r="E1774" s="100">
        <v>1</v>
      </c>
      <c r="F1774" s="100"/>
      <c r="G1774" s="52" t="str">
        <f t="shared" si="27"/>
        <v>Masculino</v>
      </c>
      <c r="H1774" s="94"/>
    </row>
    <row r="1775" spans="1:8" x14ac:dyDescent="0.3">
      <c r="A1775" s="93" t="str">
        <f>+IFERROR(VLOOKUP(B1775,LOCALIZACION[[Departamento]:[Región COVID]],4,0),"No Informado")</f>
        <v>No Informado</v>
      </c>
      <c r="B1775" s="93" t="str">
        <f>+IFERROR(VLOOKUP(C1775,LOCALIZACION[[Departamento]:[Región COVID]],4,0),"No Informado")</f>
        <v>No Informado</v>
      </c>
      <c r="C1775" s="99" t="s">
        <v>50</v>
      </c>
      <c r="D1775" s="49">
        <v>1777</v>
      </c>
      <c r="E1775" s="100">
        <v>1</v>
      </c>
      <c r="F1775" s="100"/>
      <c r="G1775" s="52" t="str">
        <f t="shared" si="27"/>
        <v>Masculino</v>
      </c>
      <c r="H1775" s="94"/>
    </row>
    <row r="1776" spans="1:8" x14ac:dyDescent="0.3">
      <c r="A1776" s="93" t="str">
        <f>+IFERROR(VLOOKUP(B1776,LOCALIZACION[[Departamento]:[Región COVID]],4,0),"No Informado")</f>
        <v>No Informado</v>
      </c>
      <c r="B1776" s="93" t="str">
        <f>+IFERROR(VLOOKUP(C1776,LOCALIZACION[[Departamento]:[Región COVID]],4,0),"No Informado")</f>
        <v>No Informado</v>
      </c>
      <c r="C1776" s="99" t="s">
        <v>50</v>
      </c>
      <c r="D1776" s="49">
        <v>1778</v>
      </c>
      <c r="E1776" s="100">
        <v>1</v>
      </c>
      <c r="F1776" s="100"/>
      <c r="G1776" s="52" t="str">
        <f t="shared" si="27"/>
        <v>Masculino</v>
      </c>
      <c r="H1776" s="94"/>
    </row>
    <row r="1777" spans="1:8" x14ac:dyDescent="0.3">
      <c r="A1777" s="93" t="str">
        <f>+IFERROR(VLOOKUP(B1777,LOCALIZACION[[Departamento]:[Región COVID]],4,0),"No Informado")</f>
        <v>No Informado</v>
      </c>
      <c r="B1777" s="93" t="str">
        <f>+IFERROR(VLOOKUP(C1777,LOCALIZACION[[Departamento]:[Región COVID]],4,0),"No Informado")</f>
        <v>No Informado</v>
      </c>
      <c r="C1777" s="99" t="s">
        <v>50</v>
      </c>
      <c r="D1777" s="49">
        <v>1779</v>
      </c>
      <c r="E1777" s="100">
        <v>1</v>
      </c>
      <c r="F1777" s="100"/>
      <c r="G1777" s="52" t="str">
        <f t="shared" si="27"/>
        <v>Masculino</v>
      </c>
      <c r="H1777" s="94"/>
    </row>
    <row r="1778" spans="1:8" x14ac:dyDescent="0.3">
      <c r="A1778" s="93" t="str">
        <f>+IFERROR(VLOOKUP(B1778,LOCALIZACION[[Departamento]:[Región COVID]],4,0),"No Informado")</f>
        <v>No Informado</v>
      </c>
      <c r="B1778" s="93" t="str">
        <f>+IFERROR(VLOOKUP(C1778,LOCALIZACION[[Departamento]:[Región COVID]],4,0),"No Informado")</f>
        <v>No Informado</v>
      </c>
      <c r="C1778" s="99" t="s">
        <v>50</v>
      </c>
      <c r="D1778" s="49">
        <v>1780</v>
      </c>
      <c r="E1778" s="100">
        <v>1</v>
      </c>
      <c r="F1778" s="100"/>
      <c r="G1778" s="52" t="str">
        <f t="shared" si="27"/>
        <v>Masculino</v>
      </c>
      <c r="H1778" s="94"/>
    </row>
    <row r="1779" spans="1:8" x14ac:dyDescent="0.3">
      <c r="A1779" s="93" t="str">
        <f>+IFERROR(VLOOKUP(B1779,LOCALIZACION[[Departamento]:[Región COVID]],4,0),"No Informado")</f>
        <v>No Informado</v>
      </c>
      <c r="B1779" s="93" t="str">
        <f>+IFERROR(VLOOKUP(C1779,LOCALIZACION[[Departamento]:[Región COVID]],4,0),"No Informado")</f>
        <v>No Informado</v>
      </c>
      <c r="C1779" s="99" t="s">
        <v>50</v>
      </c>
      <c r="D1779" s="49">
        <v>1781</v>
      </c>
      <c r="E1779" s="100">
        <v>1</v>
      </c>
      <c r="F1779" s="100"/>
      <c r="G1779" s="52" t="str">
        <f t="shared" si="27"/>
        <v>Masculino</v>
      </c>
      <c r="H1779" s="94"/>
    </row>
    <row r="1780" spans="1:8" x14ac:dyDescent="0.3">
      <c r="A1780" s="93" t="str">
        <f>+IFERROR(VLOOKUP(B1780,LOCALIZACION[[Departamento]:[Región COVID]],4,0),"No Informado")</f>
        <v>No Informado</v>
      </c>
      <c r="B1780" s="93" t="str">
        <f>+IFERROR(VLOOKUP(C1780,LOCALIZACION[[Departamento]:[Región COVID]],4,0),"No Informado")</f>
        <v>No Informado</v>
      </c>
      <c r="C1780" s="99" t="s">
        <v>50</v>
      </c>
      <c r="D1780" s="49">
        <v>1782</v>
      </c>
      <c r="E1780" s="100">
        <v>1</v>
      </c>
      <c r="F1780" s="100"/>
      <c r="G1780" s="52" t="str">
        <f t="shared" si="27"/>
        <v>Masculino</v>
      </c>
      <c r="H1780" s="94"/>
    </row>
    <row r="1781" spans="1:8" x14ac:dyDescent="0.3">
      <c r="A1781" s="93" t="str">
        <f>+IFERROR(VLOOKUP(B1781,LOCALIZACION[[Departamento]:[Región COVID]],4,0),"No Informado")</f>
        <v>No Informado</v>
      </c>
      <c r="B1781" s="93" t="str">
        <f>+IFERROR(VLOOKUP(C1781,LOCALIZACION[[Departamento]:[Región COVID]],4,0),"No Informado")</f>
        <v>No Informado</v>
      </c>
      <c r="C1781" s="99" t="s">
        <v>50</v>
      </c>
      <c r="D1781" s="49">
        <v>1783</v>
      </c>
      <c r="E1781" s="100">
        <v>1</v>
      </c>
      <c r="F1781" s="100"/>
      <c r="G1781" s="52" t="str">
        <f t="shared" si="27"/>
        <v>Masculino</v>
      </c>
      <c r="H1781" s="94"/>
    </row>
    <row r="1782" spans="1:8" x14ac:dyDescent="0.3">
      <c r="A1782" s="93" t="str">
        <f>+IFERROR(VLOOKUP(B1782,LOCALIZACION[[Departamento]:[Región COVID]],4,0),"No Informado")</f>
        <v>No Informado</v>
      </c>
      <c r="B1782" s="93" t="str">
        <f>+IFERROR(VLOOKUP(C1782,LOCALIZACION[[Departamento]:[Región COVID]],4,0),"No Informado")</f>
        <v>No Informado</v>
      </c>
      <c r="C1782" s="99" t="s">
        <v>50</v>
      </c>
      <c r="D1782" s="49">
        <v>1784</v>
      </c>
      <c r="E1782" s="100">
        <v>1</v>
      </c>
      <c r="F1782" s="100"/>
      <c r="G1782" s="52" t="str">
        <f t="shared" si="27"/>
        <v>Masculino</v>
      </c>
      <c r="H1782" s="94"/>
    </row>
    <row r="1783" spans="1:8" x14ac:dyDescent="0.3">
      <c r="A1783" s="93" t="str">
        <f>+IFERROR(VLOOKUP(B1783,LOCALIZACION[[Departamento]:[Región COVID]],4,0),"No Informado")</f>
        <v>No Informado</v>
      </c>
      <c r="B1783" s="93" t="str">
        <f>+IFERROR(VLOOKUP(C1783,LOCALIZACION[[Departamento]:[Región COVID]],4,0),"No Informado")</f>
        <v>No Informado</v>
      </c>
      <c r="C1783" s="99" t="s">
        <v>50</v>
      </c>
      <c r="D1783" s="49">
        <v>1785</v>
      </c>
      <c r="E1783" s="100">
        <v>1</v>
      </c>
      <c r="F1783" s="100"/>
      <c r="G1783" s="52" t="str">
        <f t="shared" si="27"/>
        <v>Masculino</v>
      </c>
      <c r="H1783" s="94"/>
    </row>
    <row r="1784" spans="1:8" x14ac:dyDescent="0.3">
      <c r="A1784" s="93" t="str">
        <f>+IFERROR(VLOOKUP(B1784,LOCALIZACION[[Departamento]:[Región COVID]],4,0),"No Informado")</f>
        <v>No Informado</v>
      </c>
      <c r="B1784" s="93" t="str">
        <f>+IFERROR(VLOOKUP(C1784,LOCALIZACION[[Departamento]:[Región COVID]],4,0),"No Informado")</f>
        <v>No Informado</v>
      </c>
      <c r="C1784" s="99" t="s">
        <v>50</v>
      </c>
      <c r="D1784" s="49">
        <v>1786</v>
      </c>
      <c r="E1784" s="100">
        <v>1</v>
      </c>
      <c r="F1784" s="100"/>
      <c r="G1784" s="52" t="str">
        <f t="shared" si="27"/>
        <v>Masculino</v>
      </c>
      <c r="H1784" s="94"/>
    </row>
    <row r="1785" spans="1:8" x14ac:dyDescent="0.3">
      <c r="A1785" s="93" t="str">
        <f>+IFERROR(VLOOKUP(B1785,LOCALIZACION[[Departamento]:[Región COVID]],4,0),"No Informado")</f>
        <v>No Informado</v>
      </c>
      <c r="B1785" s="93" t="str">
        <f>+IFERROR(VLOOKUP(C1785,LOCALIZACION[[Departamento]:[Región COVID]],4,0),"No Informado")</f>
        <v>No Informado</v>
      </c>
      <c r="C1785" s="99" t="s">
        <v>50</v>
      </c>
      <c r="D1785" s="49">
        <v>1787</v>
      </c>
      <c r="E1785" s="100">
        <v>1</v>
      </c>
      <c r="F1785" s="100"/>
      <c r="G1785" s="52" t="str">
        <f t="shared" si="27"/>
        <v>Masculino</v>
      </c>
      <c r="H1785" s="94"/>
    </row>
    <row r="1786" spans="1:8" x14ac:dyDescent="0.3">
      <c r="A1786" s="93" t="str">
        <f>+IFERROR(VLOOKUP(B1786,LOCALIZACION[[Departamento]:[Región COVID]],4,0),"No Informado")</f>
        <v>No Informado</v>
      </c>
      <c r="B1786" s="93" t="str">
        <f>+IFERROR(VLOOKUP(C1786,LOCALIZACION[[Departamento]:[Región COVID]],4,0),"No Informado")</f>
        <v>No Informado</v>
      </c>
      <c r="C1786" s="99" t="s">
        <v>50</v>
      </c>
      <c r="D1786" s="49">
        <v>1788</v>
      </c>
      <c r="E1786" s="100">
        <v>1</v>
      </c>
      <c r="F1786" s="100"/>
      <c r="G1786" s="52" t="str">
        <f t="shared" si="27"/>
        <v>Masculino</v>
      </c>
      <c r="H1786" s="94"/>
    </row>
    <row r="1787" spans="1:8" x14ac:dyDescent="0.3">
      <c r="A1787" s="93" t="str">
        <f>+IFERROR(VLOOKUP(B1787,LOCALIZACION[[Departamento]:[Región COVID]],4,0),"No Informado")</f>
        <v>No Informado</v>
      </c>
      <c r="B1787" s="93" t="str">
        <f>+IFERROR(VLOOKUP(C1787,LOCALIZACION[[Departamento]:[Región COVID]],4,0),"No Informado")</f>
        <v>No Informado</v>
      </c>
      <c r="C1787" s="99" t="s">
        <v>50</v>
      </c>
      <c r="D1787" s="49">
        <v>1789</v>
      </c>
      <c r="E1787" s="100">
        <v>1</v>
      </c>
      <c r="F1787" s="100"/>
      <c r="G1787" s="52" t="str">
        <f t="shared" si="27"/>
        <v>Masculino</v>
      </c>
      <c r="H1787" s="94"/>
    </row>
    <row r="1788" spans="1:8" x14ac:dyDescent="0.3">
      <c r="A1788" s="93" t="str">
        <f>+IFERROR(VLOOKUP(B1788,LOCALIZACION[[Departamento]:[Región COVID]],4,0),"No Informado")</f>
        <v>No Informado</v>
      </c>
      <c r="B1788" s="93" t="str">
        <f>+IFERROR(VLOOKUP(C1788,LOCALIZACION[[Departamento]:[Región COVID]],4,0),"No Informado")</f>
        <v>No Informado</v>
      </c>
      <c r="C1788" s="99" t="s">
        <v>50</v>
      </c>
      <c r="D1788" s="49">
        <v>1790</v>
      </c>
      <c r="E1788" s="100">
        <v>1</v>
      </c>
      <c r="F1788" s="100"/>
      <c r="G1788" s="52" t="str">
        <f t="shared" si="27"/>
        <v>Masculino</v>
      </c>
      <c r="H1788" s="94"/>
    </row>
    <row r="1789" spans="1:8" x14ac:dyDescent="0.3">
      <c r="A1789" s="93" t="str">
        <f>+IFERROR(VLOOKUP(B1789,LOCALIZACION[[Departamento]:[Región COVID]],4,0),"No Informado")</f>
        <v>No Informado</v>
      </c>
      <c r="B1789" s="93" t="str">
        <f>+IFERROR(VLOOKUP(C1789,LOCALIZACION[[Departamento]:[Región COVID]],4,0),"No Informado")</f>
        <v>No Informado</v>
      </c>
      <c r="C1789" s="99" t="s">
        <v>50</v>
      </c>
      <c r="D1789" s="49">
        <v>1791</v>
      </c>
      <c r="E1789" s="100">
        <v>1</v>
      </c>
      <c r="F1789" s="100"/>
      <c r="G1789" s="52" t="str">
        <f t="shared" si="27"/>
        <v>Masculino</v>
      </c>
      <c r="H1789" s="94"/>
    </row>
    <row r="1790" spans="1:8" x14ac:dyDescent="0.3">
      <c r="A1790" s="93" t="str">
        <f>+IFERROR(VLOOKUP(B1790,LOCALIZACION[[Departamento]:[Región COVID]],4,0),"No Informado")</f>
        <v>No Informado</v>
      </c>
      <c r="B1790" s="93" t="str">
        <f>+IFERROR(VLOOKUP(C1790,LOCALIZACION[[Departamento]:[Región COVID]],4,0),"No Informado")</f>
        <v>No Informado</v>
      </c>
      <c r="C1790" s="99" t="s">
        <v>50</v>
      </c>
      <c r="D1790" s="49">
        <v>1792</v>
      </c>
      <c r="E1790" s="100">
        <v>1</v>
      </c>
      <c r="F1790" s="100"/>
      <c r="G1790" s="52" t="str">
        <f t="shared" si="27"/>
        <v>Masculino</v>
      </c>
      <c r="H1790" s="94"/>
    </row>
    <row r="1791" spans="1:8" x14ac:dyDescent="0.3">
      <c r="A1791" s="93" t="str">
        <f>+IFERROR(VLOOKUP(B1791,LOCALIZACION[[Departamento]:[Región COVID]],4,0),"No Informado")</f>
        <v>No Informado</v>
      </c>
      <c r="B1791" s="93" t="str">
        <f>+IFERROR(VLOOKUP(C1791,LOCALIZACION[[Departamento]:[Región COVID]],4,0),"No Informado")</f>
        <v>No Informado</v>
      </c>
      <c r="C1791" s="99" t="s">
        <v>50</v>
      </c>
      <c r="D1791" s="49">
        <v>1793</v>
      </c>
      <c r="E1791" s="100">
        <v>1</v>
      </c>
      <c r="F1791" s="100"/>
      <c r="G1791" s="52" t="str">
        <f t="shared" si="27"/>
        <v>Masculino</v>
      </c>
      <c r="H1791" s="94"/>
    </row>
    <row r="1792" spans="1:8" x14ac:dyDescent="0.3">
      <c r="A1792" s="93" t="str">
        <f>+IFERROR(VLOOKUP(B1792,LOCALIZACION[[Departamento]:[Región COVID]],4,0),"No Informado")</f>
        <v>No Informado</v>
      </c>
      <c r="B1792" s="93" t="str">
        <f>+IFERROR(VLOOKUP(C1792,LOCALIZACION[[Departamento]:[Región COVID]],4,0),"No Informado")</f>
        <v>No Informado</v>
      </c>
      <c r="C1792" s="99" t="s">
        <v>50</v>
      </c>
      <c r="D1792" s="49">
        <v>1794</v>
      </c>
      <c r="E1792" s="100">
        <v>1</v>
      </c>
      <c r="F1792" s="100"/>
      <c r="G1792" s="52" t="str">
        <f t="shared" si="27"/>
        <v>Masculino</v>
      </c>
      <c r="H1792" s="94"/>
    </row>
    <row r="1793" spans="1:8" x14ac:dyDescent="0.3">
      <c r="A1793" s="93" t="str">
        <f>+IFERROR(VLOOKUP(B1793,LOCALIZACION[[Departamento]:[Región COVID]],4,0),"No Informado")</f>
        <v>No Informado</v>
      </c>
      <c r="B1793" s="93" t="str">
        <f>+IFERROR(VLOOKUP(C1793,LOCALIZACION[[Departamento]:[Región COVID]],4,0),"No Informado")</f>
        <v>No Informado</v>
      </c>
      <c r="C1793" s="99" t="s">
        <v>50</v>
      </c>
      <c r="D1793" s="49">
        <v>1795</v>
      </c>
      <c r="E1793" s="100">
        <v>1</v>
      </c>
      <c r="F1793" s="100"/>
      <c r="G1793" s="52" t="str">
        <f t="shared" si="27"/>
        <v>Masculino</v>
      </c>
      <c r="H1793" s="94"/>
    </row>
    <row r="1794" spans="1:8" x14ac:dyDescent="0.3">
      <c r="A1794" s="93" t="str">
        <f>+IFERROR(VLOOKUP(B1794,LOCALIZACION[[Departamento]:[Región COVID]],4,0),"No Informado")</f>
        <v>No Informado</v>
      </c>
      <c r="B1794" s="93" t="str">
        <f>+IFERROR(VLOOKUP(C1794,LOCALIZACION[[Departamento]:[Región COVID]],4,0),"No Informado")</f>
        <v>No Informado</v>
      </c>
      <c r="C1794" s="99" t="s">
        <v>50</v>
      </c>
      <c r="D1794" s="49">
        <v>1796</v>
      </c>
      <c r="E1794" s="100">
        <v>1</v>
      </c>
      <c r="F1794" s="100"/>
      <c r="G1794" s="52" t="str">
        <f t="shared" ref="G1794:G1857" si="28">+IF(E1794=1,"Masculino","Femenino")</f>
        <v>Masculino</v>
      </c>
      <c r="H1794" s="49"/>
    </row>
    <row r="1795" spans="1:8" x14ac:dyDescent="0.3">
      <c r="A1795" s="93" t="str">
        <f>+IFERROR(VLOOKUP(B1795,LOCALIZACION[[Departamento]:[Región COVID]],4,0),"No Informado")</f>
        <v>No Informado</v>
      </c>
      <c r="B1795" s="93" t="str">
        <f>+IFERROR(VLOOKUP(C1795,LOCALIZACION[[Departamento]:[Región COVID]],4,0),"No Informado")</f>
        <v>No Informado</v>
      </c>
      <c r="C1795" s="99" t="s">
        <v>50</v>
      </c>
      <c r="D1795" s="49">
        <v>1797</v>
      </c>
      <c r="E1795" s="100">
        <v>1</v>
      </c>
      <c r="F1795" s="100"/>
      <c r="G1795" s="52" t="str">
        <f t="shared" si="28"/>
        <v>Masculino</v>
      </c>
      <c r="H1795" s="49"/>
    </row>
    <row r="1796" spans="1:8" x14ac:dyDescent="0.3">
      <c r="A1796" s="93" t="str">
        <f>+IFERROR(VLOOKUP(B1796,LOCALIZACION[[Departamento]:[Región COVID]],4,0),"No Informado")</f>
        <v>No Informado</v>
      </c>
      <c r="B1796" s="93" t="str">
        <f>+IFERROR(VLOOKUP(C1796,LOCALIZACION[[Departamento]:[Región COVID]],4,0),"No Informado")</f>
        <v>No Informado</v>
      </c>
      <c r="C1796" s="99" t="s">
        <v>50</v>
      </c>
      <c r="D1796" s="49">
        <v>1798</v>
      </c>
      <c r="E1796" s="100">
        <v>1</v>
      </c>
      <c r="F1796" s="100"/>
      <c r="G1796" s="52" t="str">
        <f t="shared" si="28"/>
        <v>Masculino</v>
      </c>
      <c r="H1796" s="49"/>
    </row>
    <row r="1797" spans="1:8" x14ac:dyDescent="0.3">
      <c r="A1797" s="93" t="str">
        <f>+IFERROR(VLOOKUP(B1797,LOCALIZACION[[Departamento]:[Región COVID]],4,0),"No Informado")</f>
        <v>No Informado</v>
      </c>
      <c r="B1797" s="93" t="str">
        <f>+IFERROR(VLOOKUP(C1797,LOCALIZACION[[Departamento]:[Región COVID]],4,0),"No Informado")</f>
        <v>No Informado</v>
      </c>
      <c r="C1797" s="99" t="s">
        <v>50</v>
      </c>
      <c r="D1797" s="49">
        <v>1799</v>
      </c>
      <c r="E1797" s="100">
        <v>1</v>
      </c>
      <c r="F1797" s="100"/>
      <c r="G1797" s="52" t="str">
        <f t="shared" si="28"/>
        <v>Masculino</v>
      </c>
      <c r="H1797" s="49"/>
    </row>
    <row r="1798" spans="1:8" x14ac:dyDescent="0.3">
      <c r="A1798" s="93" t="str">
        <f>+IFERROR(VLOOKUP(B1798,LOCALIZACION[[Departamento]:[Región COVID]],4,0),"No Informado")</f>
        <v>No Informado</v>
      </c>
      <c r="B1798" s="93" t="str">
        <f>+IFERROR(VLOOKUP(C1798,LOCALIZACION[[Departamento]:[Región COVID]],4,0),"No Informado")</f>
        <v>No Informado</v>
      </c>
      <c r="C1798" s="99" t="s">
        <v>50</v>
      </c>
      <c r="D1798" s="49">
        <v>1800</v>
      </c>
      <c r="E1798" s="100">
        <v>1</v>
      </c>
      <c r="F1798" s="100"/>
      <c r="G1798" s="52" t="str">
        <f t="shared" si="28"/>
        <v>Masculino</v>
      </c>
      <c r="H1798" s="49"/>
    </row>
    <row r="1799" spans="1:8" x14ac:dyDescent="0.3">
      <c r="A1799" s="93" t="str">
        <f>+IFERROR(VLOOKUP(B1799,LOCALIZACION[[Departamento]:[Región COVID]],4,0),"No Informado")</f>
        <v>No Informado</v>
      </c>
      <c r="B1799" s="93" t="str">
        <f>+IFERROR(VLOOKUP(C1799,LOCALIZACION[[Departamento]:[Región COVID]],4,0),"No Informado")</f>
        <v>No Informado</v>
      </c>
      <c r="C1799" s="99" t="s">
        <v>50</v>
      </c>
      <c r="D1799" s="49">
        <v>1801</v>
      </c>
      <c r="E1799" s="100">
        <v>1</v>
      </c>
      <c r="F1799" s="100"/>
      <c r="G1799" s="52" t="str">
        <f t="shared" si="28"/>
        <v>Masculino</v>
      </c>
      <c r="H1799" s="49"/>
    </row>
    <row r="1800" spans="1:8" x14ac:dyDescent="0.3">
      <c r="A1800" s="93" t="str">
        <f>+IFERROR(VLOOKUP(B1800,LOCALIZACION[[Departamento]:[Región COVID]],4,0),"No Informado")</f>
        <v>No Informado</v>
      </c>
      <c r="B1800" s="93" t="str">
        <f>+IFERROR(VLOOKUP(C1800,LOCALIZACION[[Departamento]:[Región COVID]],4,0),"No Informado")</f>
        <v>No Informado</v>
      </c>
      <c r="C1800" s="99" t="s">
        <v>50</v>
      </c>
      <c r="D1800" s="49">
        <v>1802</v>
      </c>
      <c r="E1800" s="100">
        <v>1</v>
      </c>
      <c r="F1800" s="100"/>
      <c r="G1800" s="52" t="str">
        <f t="shared" si="28"/>
        <v>Masculino</v>
      </c>
      <c r="H1800" s="49"/>
    </row>
    <row r="1801" spans="1:8" x14ac:dyDescent="0.3">
      <c r="A1801" s="93" t="str">
        <f>+IFERROR(VLOOKUP(B1801,LOCALIZACION[[Departamento]:[Región COVID]],4,0),"No Informado")</f>
        <v>No Informado</v>
      </c>
      <c r="B1801" s="93" t="str">
        <f>+IFERROR(VLOOKUP(C1801,LOCALIZACION[[Departamento]:[Región COVID]],4,0),"No Informado")</f>
        <v>No Informado</v>
      </c>
      <c r="C1801" s="99" t="s">
        <v>50</v>
      </c>
      <c r="D1801" s="49">
        <v>1803</v>
      </c>
      <c r="E1801" s="100">
        <v>1</v>
      </c>
      <c r="F1801" s="100"/>
      <c r="G1801" s="52" t="str">
        <f t="shared" si="28"/>
        <v>Masculino</v>
      </c>
      <c r="H1801" s="49"/>
    </row>
    <row r="1802" spans="1:8" x14ac:dyDescent="0.3">
      <c r="A1802" s="93" t="str">
        <f>+IFERROR(VLOOKUP(B1802,LOCALIZACION[[Departamento]:[Región COVID]],4,0),"No Informado")</f>
        <v>No Informado</v>
      </c>
      <c r="B1802" s="93" t="str">
        <f>+IFERROR(VLOOKUP(C1802,LOCALIZACION[[Departamento]:[Región COVID]],4,0),"No Informado")</f>
        <v>No Informado</v>
      </c>
      <c r="C1802" s="99" t="s">
        <v>50</v>
      </c>
      <c r="D1802" s="49">
        <v>1804</v>
      </c>
      <c r="E1802" s="100">
        <v>1</v>
      </c>
      <c r="F1802" s="100"/>
      <c r="G1802" s="52" t="str">
        <f t="shared" si="28"/>
        <v>Masculino</v>
      </c>
      <c r="H1802" s="49"/>
    </row>
    <row r="1803" spans="1:8" x14ac:dyDescent="0.3">
      <c r="A1803" s="93" t="str">
        <f>+IFERROR(VLOOKUP(B1803,LOCALIZACION[[Departamento]:[Región COVID]],4,0),"No Informado")</f>
        <v>No Informado</v>
      </c>
      <c r="B1803" s="93" t="str">
        <f>+IFERROR(VLOOKUP(C1803,LOCALIZACION[[Departamento]:[Región COVID]],4,0),"No Informado")</f>
        <v>No Informado</v>
      </c>
      <c r="C1803" s="99" t="s">
        <v>50</v>
      </c>
      <c r="D1803" s="49">
        <v>1805</v>
      </c>
      <c r="E1803" s="100">
        <v>1</v>
      </c>
      <c r="F1803" s="100"/>
      <c r="G1803" s="52" t="str">
        <f t="shared" si="28"/>
        <v>Masculino</v>
      </c>
      <c r="H1803" s="49"/>
    </row>
    <row r="1804" spans="1:8" x14ac:dyDescent="0.3">
      <c r="A1804" s="93" t="str">
        <f>+IFERROR(VLOOKUP(B1804,LOCALIZACION[[Departamento]:[Región COVID]],4,0),"No Informado")</f>
        <v>No Informado</v>
      </c>
      <c r="B1804" s="93" t="str">
        <f>+IFERROR(VLOOKUP(C1804,LOCALIZACION[[Departamento]:[Región COVID]],4,0),"No Informado")</f>
        <v>No Informado</v>
      </c>
      <c r="C1804" s="99" t="s">
        <v>50</v>
      </c>
      <c r="D1804" s="49">
        <v>1806</v>
      </c>
      <c r="E1804" s="100">
        <v>1</v>
      </c>
      <c r="F1804" s="100"/>
      <c r="G1804" s="52" t="str">
        <f t="shared" si="28"/>
        <v>Masculino</v>
      </c>
      <c r="H1804" s="49"/>
    </row>
    <row r="1805" spans="1:8" x14ac:dyDescent="0.3">
      <c r="A1805" s="93" t="str">
        <f>+IFERROR(VLOOKUP(B1805,LOCALIZACION[[Departamento]:[Región COVID]],4,0),"No Informado")</f>
        <v>No Informado</v>
      </c>
      <c r="B1805" s="93" t="str">
        <f>+IFERROR(VLOOKUP(C1805,LOCALIZACION[[Departamento]:[Región COVID]],4,0),"No Informado")</f>
        <v>No Informado</v>
      </c>
      <c r="C1805" s="99" t="s">
        <v>50</v>
      </c>
      <c r="D1805" s="49">
        <v>1807</v>
      </c>
      <c r="E1805" s="100">
        <v>1</v>
      </c>
      <c r="F1805" s="100"/>
      <c r="G1805" s="52" t="str">
        <f t="shared" si="28"/>
        <v>Masculino</v>
      </c>
      <c r="H1805" s="49"/>
    </row>
    <row r="1806" spans="1:8" x14ac:dyDescent="0.3">
      <c r="A1806" s="93" t="str">
        <f>+IFERROR(VLOOKUP(B1806,LOCALIZACION[[Departamento]:[Región COVID]],4,0),"No Informado")</f>
        <v>No Informado</v>
      </c>
      <c r="B1806" s="93" t="str">
        <f>+IFERROR(VLOOKUP(C1806,LOCALIZACION[[Departamento]:[Región COVID]],4,0),"No Informado")</f>
        <v>No Informado</v>
      </c>
      <c r="C1806" s="99" t="s">
        <v>50</v>
      </c>
      <c r="D1806" s="49">
        <v>1808</v>
      </c>
      <c r="E1806" s="100">
        <v>1</v>
      </c>
      <c r="F1806" s="100"/>
      <c r="G1806" s="52" t="str">
        <f t="shared" si="28"/>
        <v>Masculino</v>
      </c>
      <c r="H1806" s="49"/>
    </row>
    <row r="1807" spans="1:8" x14ac:dyDescent="0.3">
      <c r="A1807" s="93" t="str">
        <f>+IFERROR(VLOOKUP(B1807,LOCALIZACION[[Departamento]:[Región COVID]],4,0),"No Informado")</f>
        <v>No Informado</v>
      </c>
      <c r="B1807" s="93" t="str">
        <f>+IFERROR(VLOOKUP(C1807,LOCALIZACION[[Departamento]:[Región COVID]],4,0),"No Informado")</f>
        <v>No Informado</v>
      </c>
      <c r="C1807" s="99" t="s">
        <v>50</v>
      </c>
      <c r="D1807" s="49">
        <v>1809</v>
      </c>
      <c r="E1807" s="100">
        <v>1</v>
      </c>
      <c r="F1807" s="100"/>
      <c r="G1807" s="52" t="str">
        <f t="shared" si="28"/>
        <v>Masculino</v>
      </c>
      <c r="H1807" s="49"/>
    </row>
    <row r="1808" spans="1:8" x14ac:dyDescent="0.3">
      <c r="A1808" s="93" t="str">
        <f>+IFERROR(VLOOKUP(B1808,LOCALIZACION[[Departamento]:[Región COVID]],4,0),"No Informado")</f>
        <v>No Informado</v>
      </c>
      <c r="B1808" s="93" t="str">
        <f>+IFERROR(VLOOKUP(C1808,LOCALIZACION[[Departamento]:[Región COVID]],4,0),"No Informado")</f>
        <v>No Informado</v>
      </c>
      <c r="C1808" s="99" t="s">
        <v>50</v>
      </c>
      <c r="D1808" s="49">
        <v>1810</v>
      </c>
      <c r="E1808" s="100">
        <v>1</v>
      </c>
      <c r="F1808" s="100"/>
      <c r="G1808" s="52" t="str">
        <f t="shared" si="28"/>
        <v>Masculino</v>
      </c>
      <c r="H1808" s="49"/>
    </row>
    <row r="1809" spans="1:8" x14ac:dyDescent="0.3">
      <c r="A1809" s="93" t="str">
        <f>+IFERROR(VLOOKUP(B1809,LOCALIZACION[[Departamento]:[Región COVID]],4,0),"No Informado")</f>
        <v>No Informado</v>
      </c>
      <c r="B1809" s="93" t="str">
        <f>+IFERROR(VLOOKUP(C1809,LOCALIZACION[[Departamento]:[Región COVID]],4,0),"No Informado")</f>
        <v>No Informado</v>
      </c>
      <c r="C1809" s="99" t="s">
        <v>50</v>
      </c>
      <c r="D1809" s="49">
        <v>1811</v>
      </c>
      <c r="E1809" s="100">
        <v>1</v>
      </c>
      <c r="F1809" s="100"/>
      <c r="G1809" s="52" t="str">
        <f t="shared" si="28"/>
        <v>Masculino</v>
      </c>
      <c r="H1809" s="49"/>
    </row>
    <row r="1810" spans="1:8" x14ac:dyDescent="0.3">
      <c r="A1810" s="93" t="str">
        <f>+IFERROR(VLOOKUP(B1810,LOCALIZACION[[Departamento]:[Región COVID]],4,0),"No Informado")</f>
        <v>No Informado</v>
      </c>
      <c r="B1810" s="93" t="str">
        <f>+IFERROR(VLOOKUP(C1810,LOCALIZACION[[Departamento]:[Región COVID]],4,0),"No Informado")</f>
        <v>No Informado</v>
      </c>
      <c r="C1810" s="99" t="s">
        <v>50</v>
      </c>
      <c r="D1810" s="49">
        <v>1812</v>
      </c>
      <c r="E1810" s="100">
        <v>1</v>
      </c>
      <c r="F1810" s="100"/>
      <c r="G1810" s="52" t="str">
        <f t="shared" si="28"/>
        <v>Masculino</v>
      </c>
      <c r="H1810" s="49"/>
    </row>
    <row r="1811" spans="1:8" x14ac:dyDescent="0.3">
      <c r="A1811" s="93" t="str">
        <f>+IFERROR(VLOOKUP(B1811,LOCALIZACION[[Departamento]:[Región COVID]],4,0),"No Informado")</f>
        <v>No Informado</v>
      </c>
      <c r="B1811" s="93" t="str">
        <f>+IFERROR(VLOOKUP(C1811,LOCALIZACION[[Departamento]:[Región COVID]],4,0),"No Informado")</f>
        <v>No Informado</v>
      </c>
      <c r="C1811" s="99" t="s">
        <v>50</v>
      </c>
      <c r="D1811" s="49">
        <v>1813</v>
      </c>
      <c r="E1811" s="100">
        <v>1</v>
      </c>
      <c r="F1811" s="100"/>
      <c r="G1811" s="52" t="str">
        <f t="shared" si="28"/>
        <v>Masculino</v>
      </c>
      <c r="H1811" s="49"/>
    </row>
    <row r="1812" spans="1:8" x14ac:dyDescent="0.3">
      <c r="A1812" s="93" t="str">
        <f>+IFERROR(VLOOKUP(B1812,LOCALIZACION[[Departamento]:[Región COVID]],4,0),"No Informado")</f>
        <v>No Informado</v>
      </c>
      <c r="B1812" s="93" t="str">
        <f>+IFERROR(VLOOKUP(C1812,LOCALIZACION[[Departamento]:[Región COVID]],4,0),"No Informado")</f>
        <v>No Informado</v>
      </c>
      <c r="C1812" s="99" t="s">
        <v>50</v>
      </c>
      <c r="D1812" s="49">
        <v>1814</v>
      </c>
      <c r="E1812" s="100">
        <v>1</v>
      </c>
      <c r="F1812" s="100"/>
      <c r="G1812" s="52" t="str">
        <f t="shared" si="28"/>
        <v>Masculino</v>
      </c>
      <c r="H1812" s="49"/>
    </row>
    <row r="1813" spans="1:8" x14ac:dyDescent="0.3">
      <c r="A1813" s="93" t="str">
        <f>+IFERROR(VLOOKUP(B1813,LOCALIZACION[[Departamento]:[Región COVID]],4,0),"No Informado")</f>
        <v>No Informado</v>
      </c>
      <c r="B1813" s="93" t="str">
        <f>+IFERROR(VLOOKUP(C1813,LOCALIZACION[[Departamento]:[Región COVID]],4,0),"No Informado")</f>
        <v>No Informado</v>
      </c>
      <c r="C1813" s="99" t="s">
        <v>50</v>
      </c>
      <c r="D1813" s="49">
        <v>1815</v>
      </c>
      <c r="E1813" s="100">
        <v>1</v>
      </c>
      <c r="F1813" s="100"/>
      <c r="G1813" s="52" t="str">
        <f t="shared" si="28"/>
        <v>Masculino</v>
      </c>
      <c r="H1813" s="49"/>
    </row>
    <row r="1814" spans="1:8" x14ac:dyDescent="0.3">
      <c r="A1814" s="93" t="str">
        <f>+IFERROR(VLOOKUP(B1814,LOCALIZACION[[Departamento]:[Región COVID]],4,0),"No Informado")</f>
        <v>No Informado</v>
      </c>
      <c r="B1814" s="93" t="str">
        <f>+IFERROR(VLOOKUP(C1814,LOCALIZACION[[Departamento]:[Región COVID]],4,0),"No Informado")</f>
        <v>No Informado</v>
      </c>
      <c r="C1814" s="99" t="s">
        <v>50</v>
      </c>
      <c r="D1814" s="49">
        <v>1816</v>
      </c>
      <c r="E1814" s="100">
        <v>1</v>
      </c>
      <c r="F1814" s="100"/>
      <c r="G1814" s="52" t="str">
        <f t="shared" si="28"/>
        <v>Masculino</v>
      </c>
      <c r="H1814" s="49"/>
    </row>
    <row r="1815" spans="1:8" x14ac:dyDescent="0.3">
      <c r="A1815" s="93" t="str">
        <f>+IFERROR(VLOOKUP(B1815,LOCALIZACION[[Departamento]:[Región COVID]],4,0),"No Informado")</f>
        <v>No Informado</v>
      </c>
      <c r="B1815" s="93" t="str">
        <f>+IFERROR(VLOOKUP(C1815,LOCALIZACION[[Departamento]:[Región COVID]],4,0),"No Informado")</f>
        <v>No Informado</v>
      </c>
      <c r="C1815" s="99" t="s">
        <v>50</v>
      </c>
      <c r="D1815" s="49">
        <v>1817</v>
      </c>
      <c r="E1815" s="100">
        <v>1</v>
      </c>
      <c r="F1815" s="100"/>
      <c r="G1815" s="52" t="str">
        <f t="shared" si="28"/>
        <v>Masculino</v>
      </c>
      <c r="H1815" s="49"/>
    </row>
    <row r="1816" spans="1:8" x14ac:dyDescent="0.3">
      <c r="A1816" s="93" t="str">
        <f>+IFERROR(VLOOKUP(B1816,LOCALIZACION[[Departamento]:[Región COVID]],4,0),"No Informado")</f>
        <v>No Informado</v>
      </c>
      <c r="B1816" s="93" t="str">
        <f>+IFERROR(VLOOKUP(C1816,LOCALIZACION[[Departamento]:[Región COVID]],4,0),"No Informado")</f>
        <v>No Informado</v>
      </c>
      <c r="C1816" s="99" t="s">
        <v>50</v>
      </c>
      <c r="D1816" s="49">
        <v>1818</v>
      </c>
      <c r="E1816" s="100">
        <v>1</v>
      </c>
      <c r="F1816" s="100"/>
      <c r="G1816" s="52" t="str">
        <f t="shared" si="28"/>
        <v>Masculino</v>
      </c>
      <c r="H1816" s="49"/>
    </row>
    <row r="1817" spans="1:8" x14ac:dyDescent="0.3">
      <c r="A1817" s="93" t="str">
        <f>+IFERROR(VLOOKUP(B1817,LOCALIZACION[[Departamento]:[Región COVID]],4,0),"No Informado")</f>
        <v>No Informado</v>
      </c>
      <c r="B1817" s="93" t="str">
        <f>+IFERROR(VLOOKUP(C1817,LOCALIZACION[[Departamento]:[Región COVID]],4,0),"No Informado")</f>
        <v>No Informado</v>
      </c>
      <c r="C1817" s="99" t="s">
        <v>50</v>
      </c>
      <c r="D1817" s="49">
        <v>1819</v>
      </c>
      <c r="E1817" s="100">
        <v>1</v>
      </c>
      <c r="F1817" s="100"/>
      <c r="G1817" s="52" t="str">
        <f t="shared" si="28"/>
        <v>Masculino</v>
      </c>
      <c r="H1817" s="49"/>
    </row>
    <row r="1818" spans="1:8" x14ac:dyDescent="0.3">
      <c r="A1818" s="93" t="str">
        <f>+IFERROR(VLOOKUP(B1818,LOCALIZACION[[Departamento]:[Región COVID]],4,0),"No Informado")</f>
        <v>No Informado</v>
      </c>
      <c r="B1818" s="93" t="str">
        <f>+IFERROR(VLOOKUP(C1818,LOCALIZACION[[Departamento]:[Región COVID]],4,0),"No Informado")</f>
        <v>No Informado</v>
      </c>
      <c r="C1818" s="99" t="s">
        <v>50</v>
      </c>
      <c r="D1818" s="49">
        <v>1820</v>
      </c>
      <c r="E1818" s="100">
        <v>1</v>
      </c>
      <c r="F1818" s="100"/>
      <c r="G1818" s="52" t="str">
        <f t="shared" si="28"/>
        <v>Masculino</v>
      </c>
      <c r="H1818" s="49"/>
    </row>
    <row r="1819" spans="1:8" x14ac:dyDescent="0.3">
      <c r="A1819" s="93" t="str">
        <f>+IFERROR(VLOOKUP(B1819,LOCALIZACION[[Departamento]:[Región COVID]],4,0),"No Informado")</f>
        <v>No Informado</v>
      </c>
      <c r="B1819" s="93" t="str">
        <f>+IFERROR(VLOOKUP(C1819,LOCALIZACION[[Departamento]:[Región COVID]],4,0),"No Informado")</f>
        <v>No Informado</v>
      </c>
      <c r="C1819" s="99" t="s">
        <v>50</v>
      </c>
      <c r="D1819" s="49">
        <v>1821</v>
      </c>
      <c r="E1819" s="100">
        <v>1</v>
      </c>
      <c r="F1819" s="100"/>
      <c r="G1819" s="52" t="str">
        <f t="shared" si="28"/>
        <v>Masculino</v>
      </c>
      <c r="H1819" s="49"/>
    </row>
    <row r="1820" spans="1:8" x14ac:dyDescent="0.3">
      <c r="A1820" s="93" t="str">
        <f>+IFERROR(VLOOKUP(B1820,LOCALIZACION[[Departamento]:[Región COVID]],4,0),"No Informado")</f>
        <v>No Informado</v>
      </c>
      <c r="B1820" s="93" t="str">
        <f>+IFERROR(VLOOKUP(C1820,LOCALIZACION[[Departamento]:[Región COVID]],4,0),"No Informado")</f>
        <v>No Informado</v>
      </c>
      <c r="C1820" s="99" t="s">
        <v>50</v>
      </c>
      <c r="D1820" s="49">
        <v>1822</v>
      </c>
      <c r="E1820" s="100">
        <v>1</v>
      </c>
      <c r="F1820" s="100"/>
      <c r="G1820" s="52" t="str">
        <f t="shared" si="28"/>
        <v>Masculino</v>
      </c>
      <c r="H1820" s="49"/>
    </row>
    <row r="1821" spans="1:8" x14ac:dyDescent="0.3">
      <c r="A1821" s="93" t="str">
        <f>+IFERROR(VLOOKUP(B1821,LOCALIZACION[[Departamento]:[Región COVID]],4,0),"No Informado")</f>
        <v>No Informado</v>
      </c>
      <c r="B1821" s="93" t="str">
        <f>+IFERROR(VLOOKUP(C1821,LOCALIZACION[[Departamento]:[Región COVID]],4,0),"No Informado")</f>
        <v>No Informado</v>
      </c>
      <c r="C1821" s="99" t="s">
        <v>50</v>
      </c>
      <c r="D1821" s="49">
        <v>1823</v>
      </c>
      <c r="E1821" s="100">
        <v>1</v>
      </c>
      <c r="F1821" s="100"/>
      <c r="G1821" s="52" t="str">
        <f t="shared" si="28"/>
        <v>Masculino</v>
      </c>
      <c r="H1821" s="49"/>
    </row>
    <row r="1822" spans="1:8" x14ac:dyDescent="0.3">
      <c r="A1822" s="93" t="str">
        <f>+IFERROR(VLOOKUP(B1822,LOCALIZACION[[Departamento]:[Región COVID]],4,0),"No Informado")</f>
        <v>No Informado</v>
      </c>
      <c r="B1822" s="93" t="str">
        <f>+IFERROR(VLOOKUP(C1822,LOCALIZACION[[Departamento]:[Región COVID]],4,0),"No Informado")</f>
        <v>No Informado</v>
      </c>
      <c r="C1822" s="99" t="s">
        <v>50</v>
      </c>
      <c r="D1822" s="49">
        <v>1824</v>
      </c>
      <c r="E1822" s="100">
        <v>1</v>
      </c>
      <c r="F1822" s="100"/>
      <c r="G1822" s="52" t="str">
        <f t="shared" si="28"/>
        <v>Masculino</v>
      </c>
      <c r="H1822" s="49"/>
    </row>
    <row r="1823" spans="1:8" x14ac:dyDescent="0.3">
      <c r="A1823" s="93" t="str">
        <f>+IFERROR(VLOOKUP(B1823,LOCALIZACION[[Departamento]:[Región COVID]],4,0),"No Informado")</f>
        <v>No Informado</v>
      </c>
      <c r="B1823" s="93" t="str">
        <f>+IFERROR(VLOOKUP(C1823,LOCALIZACION[[Departamento]:[Región COVID]],4,0),"No Informado")</f>
        <v>No Informado</v>
      </c>
      <c r="C1823" s="99" t="s">
        <v>50</v>
      </c>
      <c r="D1823" s="49">
        <v>1825</v>
      </c>
      <c r="E1823" s="100">
        <v>1</v>
      </c>
      <c r="F1823" s="100"/>
      <c r="G1823" s="52" t="str">
        <f t="shared" si="28"/>
        <v>Masculino</v>
      </c>
      <c r="H1823" s="49"/>
    </row>
    <row r="1824" spans="1:8" x14ac:dyDescent="0.3">
      <c r="A1824" s="93" t="str">
        <f>+IFERROR(VLOOKUP(B1824,LOCALIZACION[[Departamento]:[Región COVID]],4,0),"No Informado")</f>
        <v>No Informado</v>
      </c>
      <c r="B1824" s="93" t="str">
        <f>+IFERROR(VLOOKUP(C1824,LOCALIZACION[[Departamento]:[Región COVID]],4,0),"No Informado")</f>
        <v>No Informado</v>
      </c>
      <c r="C1824" s="99" t="s">
        <v>50</v>
      </c>
      <c r="D1824" s="49">
        <v>1826</v>
      </c>
      <c r="E1824" s="100">
        <v>1</v>
      </c>
      <c r="F1824" s="100"/>
      <c r="G1824" s="52" t="str">
        <f t="shared" si="28"/>
        <v>Masculino</v>
      </c>
      <c r="H1824" s="49"/>
    </row>
    <row r="1825" spans="1:8" x14ac:dyDescent="0.3">
      <c r="A1825" s="93" t="str">
        <f>+IFERROR(VLOOKUP(B1825,LOCALIZACION[[Departamento]:[Región COVID]],4,0),"No Informado")</f>
        <v>No Informado</v>
      </c>
      <c r="B1825" s="93" t="str">
        <f>+IFERROR(VLOOKUP(C1825,LOCALIZACION[[Departamento]:[Región COVID]],4,0),"No Informado")</f>
        <v>No Informado</v>
      </c>
      <c r="C1825" s="99" t="s">
        <v>50</v>
      </c>
      <c r="D1825" s="49">
        <v>1827</v>
      </c>
      <c r="E1825" s="100">
        <v>1</v>
      </c>
      <c r="F1825" s="100"/>
      <c r="G1825" s="52" t="str">
        <f t="shared" si="28"/>
        <v>Masculino</v>
      </c>
      <c r="H1825" s="49"/>
    </row>
    <row r="1826" spans="1:8" x14ac:dyDescent="0.3">
      <c r="A1826" s="93" t="str">
        <f>+IFERROR(VLOOKUP(B1826,LOCALIZACION[[Departamento]:[Región COVID]],4,0),"No Informado")</f>
        <v>No Informado</v>
      </c>
      <c r="B1826" s="93" t="str">
        <f>+IFERROR(VLOOKUP(C1826,LOCALIZACION[[Departamento]:[Región COVID]],4,0),"No Informado")</f>
        <v>No Informado</v>
      </c>
      <c r="C1826" s="99" t="s">
        <v>50</v>
      </c>
      <c r="D1826" s="49">
        <v>1828</v>
      </c>
      <c r="E1826" s="100">
        <v>1</v>
      </c>
      <c r="F1826" s="100"/>
      <c r="G1826" s="52" t="str">
        <f t="shared" si="28"/>
        <v>Masculino</v>
      </c>
      <c r="H1826" s="49"/>
    </row>
    <row r="1827" spans="1:8" x14ac:dyDescent="0.3">
      <c r="A1827" s="93" t="str">
        <f>+IFERROR(VLOOKUP(B1827,LOCALIZACION[[Departamento]:[Región COVID]],4,0),"No Informado")</f>
        <v>No Informado</v>
      </c>
      <c r="B1827" s="93" t="str">
        <f>+IFERROR(VLOOKUP(C1827,LOCALIZACION[[Departamento]:[Región COVID]],4,0),"No Informado")</f>
        <v>No Informado</v>
      </c>
      <c r="C1827" s="99" t="s">
        <v>50</v>
      </c>
      <c r="D1827" s="49">
        <v>1829</v>
      </c>
      <c r="E1827" s="100">
        <v>1</v>
      </c>
      <c r="F1827" s="100"/>
      <c r="G1827" s="52" t="str">
        <f t="shared" si="28"/>
        <v>Masculino</v>
      </c>
      <c r="H1827" s="49"/>
    </row>
    <row r="1828" spans="1:8" x14ac:dyDescent="0.3">
      <c r="A1828" s="93" t="str">
        <f>+IFERROR(VLOOKUP(B1828,LOCALIZACION[[Departamento]:[Región COVID]],4,0),"No Informado")</f>
        <v>No Informado</v>
      </c>
      <c r="B1828" s="93" t="str">
        <f>+IFERROR(VLOOKUP(C1828,LOCALIZACION[[Departamento]:[Región COVID]],4,0),"No Informado")</f>
        <v>No Informado</v>
      </c>
      <c r="C1828" s="99" t="s">
        <v>50</v>
      </c>
      <c r="D1828" s="49">
        <v>1830</v>
      </c>
      <c r="E1828" s="100">
        <v>1</v>
      </c>
      <c r="F1828" s="100"/>
      <c r="G1828" s="52" t="str">
        <f t="shared" si="28"/>
        <v>Masculino</v>
      </c>
      <c r="H1828" s="49"/>
    </row>
    <row r="1829" spans="1:8" x14ac:dyDescent="0.3">
      <c r="A1829" s="93" t="str">
        <f>+IFERROR(VLOOKUP(B1829,LOCALIZACION[[Departamento]:[Región COVID]],4,0),"No Informado")</f>
        <v>No Informado</v>
      </c>
      <c r="B1829" s="93" t="str">
        <f>+IFERROR(VLOOKUP(C1829,LOCALIZACION[[Departamento]:[Región COVID]],4,0),"No Informado")</f>
        <v>No Informado</v>
      </c>
      <c r="C1829" s="99" t="s">
        <v>50</v>
      </c>
      <c r="D1829" s="49">
        <v>1831</v>
      </c>
      <c r="E1829" s="100">
        <v>1</v>
      </c>
      <c r="F1829" s="100"/>
      <c r="G1829" s="52" t="str">
        <f t="shared" si="28"/>
        <v>Masculino</v>
      </c>
      <c r="H1829" s="49"/>
    </row>
    <row r="1830" spans="1:8" x14ac:dyDescent="0.3">
      <c r="A1830" s="93" t="str">
        <f>+IFERROR(VLOOKUP(B1830,LOCALIZACION[[Departamento]:[Región COVID]],4,0),"No Informado")</f>
        <v>No Informado</v>
      </c>
      <c r="B1830" s="93" t="str">
        <f>+IFERROR(VLOOKUP(C1830,LOCALIZACION[[Departamento]:[Región COVID]],4,0),"No Informado")</f>
        <v>No Informado</v>
      </c>
      <c r="C1830" s="99" t="s">
        <v>50</v>
      </c>
      <c r="D1830" s="49">
        <v>1832</v>
      </c>
      <c r="E1830" s="100">
        <v>1</v>
      </c>
      <c r="F1830" s="100"/>
      <c r="G1830" s="52" t="str">
        <f t="shared" si="28"/>
        <v>Masculino</v>
      </c>
      <c r="H1830" s="49"/>
    </row>
    <row r="1831" spans="1:8" x14ac:dyDescent="0.3">
      <c r="A1831" s="93" t="str">
        <f>+IFERROR(VLOOKUP(B1831,LOCALIZACION[[Departamento]:[Región COVID]],4,0),"No Informado")</f>
        <v>No Informado</v>
      </c>
      <c r="B1831" s="93" t="str">
        <f>+IFERROR(VLOOKUP(C1831,LOCALIZACION[[Departamento]:[Región COVID]],4,0),"No Informado")</f>
        <v>No Informado</v>
      </c>
      <c r="C1831" s="99" t="s">
        <v>50</v>
      </c>
      <c r="D1831" s="49">
        <v>1833</v>
      </c>
      <c r="E1831" s="100">
        <v>1</v>
      </c>
      <c r="F1831" s="100"/>
      <c r="G1831" s="52" t="str">
        <f t="shared" si="28"/>
        <v>Masculino</v>
      </c>
      <c r="H1831" s="49"/>
    </row>
    <row r="1832" spans="1:8" x14ac:dyDescent="0.3">
      <c r="A1832" s="93" t="str">
        <f>+IFERROR(VLOOKUP(B1832,LOCALIZACION[[Departamento]:[Región COVID]],4,0),"No Informado")</f>
        <v>No Informado</v>
      </c>
      <c r="B1832" s="93" t="str">
        <f>+IFERROR(VLOOKUP(C1832,LOCALIZACION[[Departamento]:[Región COVID]],4,0),"No Informado")</f>
        <v>No Informado</v>
      </c>
      <c r="C1832" s="99" t="s">
        <v>50</v>
      </c>
      <c r="D1832" s="49">
        <v>1834</v>
      </c>
      <c r="E1832" s="100">
        <v>1</v>
      </c>
      <c r="F1832" s="100"/>
      <c r="G1832" s="52" t="str">
        <f t="shared" si="28"/>
        <v>Masculino</v>
      </c>
      <c r="H1832" s="49"/>
    </row>
    <row r="1833" spans="1:8" x14ac:dyDescent="0.3">
      <c r="A1833" s="93" t="str">
        <f>+IFERROR(VLOOKUP(B1833,LOCALIZACION[[Departamento]:[Región COVID]],4,0),"No Informado")</f>
        <v>No Informado</v>
      </c>
      <c r="B1833" s="93" t="str">
        <f>+IFERROR(VLOOKUP(C1833,LOCALIZACION[[Departamento]:[Región COVID]],4,0),"No Informado")</f>
        <v>No Informado</v>
      </c>
      <c r="C1833" s="99" t="s">
        <v>50</v>
      </c>
      <c r="D1833" s="49">
        <v>1835</v>
      </c>
      <c r="E1833" s="100">
        <v>1</v>
      </c>
      <c r="F1833" s="100"/>
      <c r="G1833" s="52" t="str">
        <f t="shared" si="28"/>
        <v>Masculino</v>
      </c>
      <c r="H1833" s="49"/>
    </row>
    <row r="1834" spans="1:8" x14ac:dyDescent="0.3">
      <c r="A1834" s="93" t="str">
        <f>+IFERROR(VLOOKUP(B1834,LOCALIZACION[[Departamento]:[Región COVID]],4,0),"No Informado")</f>
        <v>No Informado</v>
      </c>
      <c r="B1834" s="93" t="str">
        <f>+IFERROR(VLOOKUP(C1834,LOCALIZACION[[Departamento]:[Región COVID]],4,0),"No Informado")</f>
        <v>No Informado</v>
      </c>
      <c r="C1834" s="99" t="s">
        <v>50</v>
      </c>
      <c r="D1834" s="49">
        <v>1836</v>
      </c>
      <c r="E1834" s="100">
        <v>1</v>
      </c>
      <c r="F1834" s="100"/>
      <c r="G1834" s="52" t="str">
        <f t="shared" si="28"/>
        <v>Masculino</v>
      </c>
      <c r="H1834" s="49"/>
    </row>
    <row r="1835" spans="1:8" x14ac:dyDescent="0.3">
      <c r="A1835" s="93" t="str">
        <f>+IFERROR(VLOOKUP(B1835,LOCALIZACION[[Departamento]:[Región COVID]],4,0),"No Informado")</f>
        <v>No Informado</v>
      </c>
      <c r="B1835" s="93" t="str">
        <f>+IFERROR(VLOOKUP(C1835,LOCALIZACION[[Departamento]:[Región COVID]],4,0),"No Informado")</f>
        <v>No Informado</v>
      </c>
      <c r="C1835" s="99" t="s">
        <v>50</v>
      </c>
      <c r="D1835" s="49">
        <v>1837</v>
      </c>
      <c r="E1835" s="100">
        <v>1</v>
      </c>
      <c r="F1835" s="100"/>
      <c r="G1835" s="52" t="str">
        <f t="shared" si="28"/>
        <v>Masculino</v>
      </c>
      <c r="H1835" s="49"/>
    </row>
    <row r="1836" spans="1:8" x14ac:dyDescent="0.3">
      <c r="A1836" s="93" t="str">
        <f>+IFERROR(VLOOKUP(B1836,LOCALIZACION[[Departamento]:[Región COVID]],4,0),"No Informado")</f>
        <v>No Informado</v>
      </c>
      <c r="B1836" s="93" t="str">
        <f>+IFERROR(VLOOKUP(C1836,LOCALIZACION[[Departamento]:[Región COVID]],4,0),"No Informado")</f>
        <v>No Informado</v>
      </c>
      <c r="C1836" s="99" t="s">
        <v>50</v>
      </c>
      <c r="D1836" s="49">
        <v>1838</v>
      </c>
      <c r="E1836" s="100">
        <v>1</v>
      </c>
      <c r="F1836" s="100"/>
      <c r="G1836" s="52" t="str">
        <f t="shared" si="28"/>
        <v>Masculino</v>
      </c>
      <c r="H1836" s="49"/>
    </row>
    <row r="1837" spans="1:8" x14ac:dyDescent="0.3">
      <c r="A1837" s="93" t="str">
        <f>+IFERROR(VLOOKUP(B1837,LOCALIZACION[[Departamento]:[Región COVID]],4,0),"No Informado")</f>
        <v>No Informado</v>
      </c>
      <c r="B1837" s="93" t="str">
        <f>+IFERROR(VLOOKUP(C1837,LOCALIZACION[[Departamento]:[Región COVID]],4,0),"No Informado")</f>
        <v>No Informado</v>
      </c>
      <c r="C1837" s="99" t="s">
        <v>50</v>
      </c>
      <c r="D1837" s="49">
        <v>1839</v>
      </c>
      <c r="E1837" s="100">
        <v>1</v>
      </c>
      <c r="F1837" s="100"/>
      <c r="G1837" s="52" t="str">
        <f t="shared" si="28"/>
        <v>Masculino</v>
      </c>
      <c r="H1837" s="49"/>
    </row>
    <row r="1838" spans="1:8" x14ac:dyDescent="0.3">
      <c r="A1838" s="93" t="str">
        <f>+IFERROR(VLOOKUP(B1838,LOCALIZACION[[Departamento]:[Región COVID]],4,0),"No Informado")</f>
        <v>No Informado</v>
      </c>
      <c r="B1838" s="93" t="str">
        <f>+IFERROR(VLOOKUP(C1838,LOCALIZACION[[Departamento]:[Región COVID]],4,0),"No Informado")</f>
        <v>No Informado</v>
      </c>
      <c r="C1838" s="99" t="s">
        <v>50</v>
      </c>
      <c r="D1838" s="49">
        <v>1840</v>
      </c>
      <c r="E1838" s="100">
        <v>1</v>
      </c>
      <c r="F1838" s="100"/>
      <c r="G1838" s="52" t="str">
        <f t="shared" si="28"/>
        <v>Masculino</v>
      </c>
      <c r="H1838" s="49"/>
    </row>
    <row r="1839" spans="1:8" x14ac:dyDescent="0.3">
      <c r="A1839" s="93" t="str">
        <f>+IFERROR(VLOOKUP(B1839,LOCALIZACION[[Departamento]:[Región COVID]],4,0),"No Informado")</f>
        <v>No Informado</v>
      </c>
      <c r="B1839" s="93" t="str">
        <f>+IFERROR(VLOOKUP(C1839,LOCALIZACION[[Departamento]:[Región COVID]],4,0),"No Informado")</f>
        <v>No Informado</v>
      </c>
      <c r="C1839" s="99" t="s">
        <v>50</v>
      </c>
      <c r="D1839" s="49">
        <v>1841</v>
      </c>
      <c r="E1839" s="100">
        <v>1</v>
      </c>
      <c r="F1839" s="100"/>
      <c r="G1839" s="52" t="str">
        <f t="shared" si="28"/>
        <v>Masculino</v>
      </c>
      <c r="H1839" s="49"/>
    </row>
    <row r="1840" spans="1:8" x14ac:dyDescent="0.3">
      <c r="A1840" s="93" t="str">
        <f>+IFERROR(VLOOKUP(B1840,LOCALIZACION[[Departamento]:[Región COVID]],4,0),"No Informado")</f>
        <v>No Informado</v>
      </c>
      <c r="B1840" s="93" t="str">
        <f>+IFERROR(VLOOKUP(C1840,LOCALIZACION[[Departamento]:[Región COVID]],4,0),"No Informado")</f>
        <v>No Informado</v>
      </c>
      <c r="C1840" s="99" t="s">
        <v>50</v>
      </c>
      <c r="D1840" s="49">
        <v>1842</v>
      </c>
      <c r="E1840" s="100">
        <v>1</v>
      </c>
      <c r="F1840" s="100"/>
      <c r="G1840" s="52" t="str">
        <f t="shared" si="28"/>
        <v>Masculino</v>
      </c>
      <c r="H1840" s="49"/>
    </row>
    <row r="1841" spans="1:8" x14ac:dyDescent="0.3">
      <c r="A1841" s="93" t="str">
        <f>+IFERROR(VLOOKUP(B1841,LOCALIZACION[[Departamento]:[Región COVID]],4,0),"No Informado")</f>
        <v>No Informado</v>
      </c>
      <c r="B1841" s="93" t="str">
        <f>+IFERROR(VLOOKUP(C1841,LOCALIZACION[[Departamento]:[Región COVID]],4,0),"No Informado")</f>
        <v>No Informado</v>
      </c>
      <c r="C1841" s="99" t="s">
        <v>50</v>
      </c>
      <c r="D1841" s="49">
        <v>1843</v>
      </c>
      <c r="E1841" s="100">
        <v>1</v>
      </c>
      <c r="F1841" s="100"/>
      <c r="G1841" s="52" t="str">
        <f t="shared" si="28"/>
        <v>Masculino</v>
      </c>
      <c r="H1841" s="49"/>
    </row>
    <row r="1842" spans="1:8" x14ac:dyDescent="0.3">
      <c r="A1842" s="93" t="str">
        <f>+IFERROR(VLOOKUP(B1842,LOCALIZACION[[Departamento]:[Región COVID]],4,0),"No Informado")</f>
        <v>No Informado</v>
      </c>
      <c r="B1842" s="93" t="str">
        <f>+IFERROR(VLOOKUP(C1842,LOCALIZACION[[Departamento]:[Región COVID]],4,0),"No Informado")</f>
        <v>No Informado</v>
      </c>
      <c r="C1842" s="99" t="s">
        <v>50</v>
      </c>
      <c r="D1842" s="49">
        <v>1844</v>
      </c>
      <c r="E1842" s="100">
        <v>1</v>
      </c>
      <c r="F1842" s="100"/>
      <c r="G1842" s="52" t="str">
        <f t="shared" si="28"/>
        <v>Masculino</v>
      </c>
      <c r="H1842" s="49"/>
    </row>
    <row r="1843" spans="1:8" x14ac:dyDescent="0.3">
      <c r="A1843" s="93" t="str">
        <f>+IFERROR(VLOOKUP(B1843,LOCALIZACION[[Departamento]:[Región COVID]],4,0),"No Informado")</f>
        <v>No Informado</v>
      </c>
      <c r="B1843" s="93" t="str">
        <f>+IFERROR(VLOOKUP(C1843,LOCALIZACION[[Departamento]:[Región COVID]],4,0),"No Informado")</f>
        <v>No Informado</v>
      </c>
      <c r="C1843" s="99" t="s">
        <v>50</v>
      </c>
      <c r="D1843" s="49">
        <v>1845</v>
      </c>
      <c r="E1843" s="100">
        <v>1</v>
      </c>
      <c r="F1843" s="100"/>
      <c r="G1843" s="52" t="str">
        <f t="shared" si="28"/>
        <v>Masculino</v>
      </c>
      <c r="H1843" s="49"/>
    </row>
    <row r="1844" spans="1:8" x14ac:dyDescent="0.3">
      <c r="A1844" s="93" t="str">
        <f>+IFERROR(VLOOKUP(B1844,LOCALIZACION[[Departamento]:[Región COVID]],4,0),"No Informado")</f>
        <v>No Informado</v>
      </c>
      <c r="B1844" s="93" t="str">
        <f>+IFERROR(VLOOKUP(C1844,LOCALIZACION[[Departamento]:[Región COVID]],4,0),"No Informado")</f>
        <v>No Informado</v>
      </c>
      <c r="C1844" s="99" t="s">
        <v>50</v>
      </c>
      <c r="D1844" s="49">
        <v>1846</v>
      </c>
      <c r="E1844" s="100">
        <v>1</v>
      </c>
      <c r="F1844" s="100"/>
      <c r="G1844" s="52" t="str">
        <f t="shared" si="28"/>
        <v>Masculino</v>
      </c>
      <c r="H1844" s="49"/>
    </row>
    <row r="1845" spans="1:8" x14ac:dyDescent="0.3">
      <c r="A1845" s="93" t="str">
        <f>+IFERROR(VLOOKUP(B1845,LOCALIZACION[[Departamento]:[Región COVID]],4,0),"No Informado")</f>
        <v>No Informado</v>
      </c>
      <c r="B1845" s="93" t="str">
        <f>+IFERROR(VLOOKUP(C1845,LOCALIZACION[[Departamento]:[Región COVID]],4,0),"No Informado")</f>
        <v>No Informado</v>
      </c>
      <c r="C1845" s="99" t="s">
        <v>50</v>
      </c>
      <c r="D1845" s="49">
        <v>1847</v>
      </c>
      <c r="E1845" s="100">
        <v>1</v>
      </c>
      <c r="F1845" s="100"/>
      <c r="G1845" s="52" t="str">
        <f t="shared" si="28"/>
        <v>Masculino</v>
      </c>
      <c r="H1845" s="49"/>
    </row>
    <row r="1846" spans="1:8" x14ac:dyDescent="0.3">
      <c r="A1846" s="93" t="str">
        <f>+IFERROR(VLOOKUP(B1846,LOCALIZACION[[Departamento]:[Región COVID]],4,0),"No Informado")</f>
        <v>No Informado</v>
      </c>
      <c r="B1846" s="93" t="str">
        <f>+IFERROR(VLOOKUP(C1846,LOCALIZACION[[Departamento]:[Región COVID]],4,0),"No Informado")</f>
        <v>No Informado</v>
      </c>
      <c r="C1846" s="99" t="s">
        <v>50</v>
      </c>
      <c r="D1846" s="49">
        <v>1848</v>
      </c>
      <c r="E1846" s="100">
        <v>1</v>
      </c>
      <c r="F1846" s="100"/>
      <c r="G1846" s="52" t="str">
        <f t="shared" si="28"/>
        <v>Masculino</v>
      </c>
      <c r="H1846" s="49"/>
    </row>
    <row r="1847" spans="1:8" x14ac:dyDescent="0.3">
      <c r="A1847" s="93" t="str">
        <f>+IFERROR(VLOOKUP(B1847,LOCALIZACION[[Departamento]:[Región COVID]],4,0),"No Informado")</f>
        <v>No Informado</v>
      </c>
      <c r="B1847" s="93" t="str">
        <f>+IFERROR(VLOOKUP(C1847,LOCALIZACION[[Departamento]:[Región COVID]],4,0),"No Informado")</f>
        <v>No Informado</v>
      </c>
      <c r="C1847" s="99" t="s">
        <v>50</v>
      </c>
      <c r="D1847" s="49">
        <v>1849</v>
      </c>
      <c r="E1847" s="100">
        <v>1</v>
      </c>
      <c r="F1847" s="100"/>
      <c r="G1847" s="52" t="str">
        <f t="shared" si="28"/>
        <v>Masculino</v>
      </c>
      <c r="H1847" s="49"/>
    </row>
    <row r="1848" spans="1:8" x14ac:dyDescent="0.3">
      <c r="A1848" s="93" t="str">
        <f>+IFERROR(VLOOKUP(B1848,LOCALIZACION[[Departamento]:[Región COVID]],4,0),"No Informado")</f>
        <v>No Informado</v>
      </c>
      <c r="B1848" s="93" t="str">
        <f>+IFERROR(VLOOKUP(C1848,LOCALIZACION[[Departamento]:[Región COVID]],4,0),"No Informado")</f>
        <v>No Informado</v>
      </c>
      <c r="C1848" s="99" t="s">
        <v>50</v>
      </c>
      <c r="D1848" s="49">
        <v>1850</v>
      </c>
      <c r="E1848" s="100">
        <v>1</v>
      </c>
      <c r="F1848" s="100"/>
      <c r="G1848" s="52" t="str">
        <f t="shared" si="28"/>
        <v>Masculino</v>
      </c>
      <c r="H1848" s="49"/>
    </row>
    <row r="1849" spans="1:8" x14ac:dyDescent="0.3">
      <c r="A1849" s="93" t="str">
        <f>+IFERROR(VLOOKUP(B1849,LOCALIZACION[[Departamento]:[Región COVID]],4,0),"No Informado")</f>
        <v>No Informado</v>
      </c>
      <c r="B1849" s="93" t="str">
        <f>+IFERROR(VLOOKUP(C1849,LOCALIZACION[[Departamento]:[Región COVID]],4,0),"No Informado")</f>
        <v>No Informado</v>
      </c>
      <c r="C1849" s="99" t="s">
        <v>50</v>
      </c>
      <c r="D1849" s="49">
        <v>1851</v>
      </c>
      <c r="E1849" s="100">
        <v>1</v>
      </c>
      <c r="F1849" s="100"/>
      <c r="G1849" s="52" t="str">
        <f t="shared" si="28"/>
        <v>Masculino</v>
      </c>
      <c r="H1849" s="49"/>
    </row>
    <row r="1850" spans="1:8" x14ac:dyDescent="0.3">
      <c r="A1850" s="93" t="str">
        <f>+IFERROR(VLOOKUP(B1850,LOCALIZACION[[Departamento]:[Región COVID]],4,0),"No Informado")</f>
        <v>No Informado</v>
      </c>
      <c r="B1850" s="93" t="str">
        <f>+IFERROR(VLOOKUP(C1850,LOCALIZACION[[Departamento]:[Región COVID]],4,0),"No Informado")</f>
        <v>No Informado</v>
      </c>
      <c r="C1850" s="99" t="s">
        <v>50</v>
      </c>
      <c r="D1850" s="49">
        <v>1852</v>
      </c>
      <c r="E1850" s="100">
        <v>1</v>
      </c>
      <c r="F1850" s="100"/>
      <c r="G1850" s="52" t="str">
        <f t="shared" si="28"/>
        <v>Masculino</v>
      </c>
      <c r="H1850" s="49"/>
    </row>
    <row r="1851" spans="1:8" x14ac:dyDescent="0.3">
      <c r="A1851" s="93" t="str">
        <f>+IFERROR(VLOOKUP(B1851,LOCALIZACION[[Departamento]:[Región COVID]],4,0),"No Informado")</f>
        <v>No Informado</v>
      </c>
      <c r="B1851" s="93" t="str">
        <f>+IFERROR(VLOOKUP(C1851,LOCALIZACION[[Departamento]:[Región COVID]],4,0),"No Informado")</f>
        <v>No Informado</v>
      </c>
      <c r="C1851" s="99" t="s">
        <v>50</v>
      </c>
      <c r="D1851" s="49">
        <v>1853</v>
      </c>
      <c r="E1851" s="100"/>
      <c r="F1851" s="100">
        <v>1</v>
      </c>
      <c r="G1851" s="52" t="str">
        <f t="shared" si="28"/>
        <v>Femenino</v>
      </c>
      <c r="H1851" s="49"/>
    </row>
    <row r="1852" spans="1:8" x14ac:dyDescent="0.3">
      <c r="A1852" s="93" t="str">
        <f>+IFERROR(VLOOKUP(B1852,LOCALIZACION[[Departamento]:[Región COVID]],4,0),"No Informado")</f>
        <v>No Informado</v>
      </c>
      <c r="B1852" s="93" t="str">
        <f>+IFERROR(VLOOKUP(C1852,LOCALIZACION[[Departamento]:[Región COVID]],4,0),"No Informado")</f>
        <v>No Informado</v>
      </c>
      <c r="C1852" s="99" t="s">
        <v>50</v>
      </c>
      <c r="D1852" s="49">
        <v>1854</v>
      </c>
      <c r="E1852" s="100"/>
      <c r="F1852" s="100">
        <v>1</v>
      </c>
      <c r="G1852" s="52" t="str">
        <f t="shared" si="28"/>
        <v>Femenino</v>
      </c>
      <c r="H1852" s="49"/>
    </row>
    <row r="1853" spans="1:8" x14ac:dyDescent="0.3">
      <c r="A1853" s="93" t="str">
        <f>+IFERROR(VLOOKUP(B1853,LOCALIZACION[[Departamento]:[Región COVID]],4,0),"No Informado")</f>
        <v>No Informado</v>
      </c>
      <c r="B1853" s="93" t="str">
        <f>+IFERROR(VLOOKUP(C1853,LOCALIZACION[[Departamento]:[Región COVID]],4,0),"No Informado")</f>
        <v>No Informado</v>
      </c>
      <c r="C1853" s="99" t="s">
        <v>50</v>
      </c>
      <c r="D1853" s="49">
        <v>1855</v>
      </c>
      <c r="E1853" s="100"/>
      <c r="F1853" s="100">
        <v>1</v>
      </c>
      <c r="G1853" s="52" t="str">
        <f t="shared" si="28"/>
        <v>Femenino</v>
      </c>
      <c r="H1853" s="49"/>
    </row>
    <row r="1854" spans="1:8" x14ac:dyDescent="0.3">
      <c r="A1854" s="93" t="str">
        <f>+IFERROR(VLOOKUP(B1854,LOCALIZACION[[Departamento]:[Región COVID]],4,0),"No Informado")</f>
        <v>No Informado</v>
      </c>
      <c r="B1854" s="93" t="str">
        <f>+IFERROR(VLOOKUP(C1854,LOCALIZACION[[Departamento]:[Región COVID]],4,0),"No Informado")</f>
        <v>No Informado</v>
      </c>
      <c r="C1854" s="99" t="s">
        <v>50</v>
      </c>
      <c r="D1854" s="49">
        <v>1856</v>
      </c>
      <c r="E1854" s="100"/>
      <c r="F1854" s="100">
        <v>1</v>
      </c>
      <c r="G1854" s="52" t="str">
        <f t="shared" si="28"/>
        <v>Femenino</v>
      </c>
      <c r="H1854" s="49"/>
    </row>
    <row r="1855" spans="1:8" x14ac:dyDescent="0.3">
      <c r="A1855" s="93" t="str">
        <f>+IFERROR(VLOOKUP(B1855,LOCALIZACION[[Departamento]:[Región COVID]],4,0),"No Informado")</f>
        <v>No Informado</v>
      </c>
      <c r="B1855" s="93" t="str">
        <f>+IFERROR(VLOOKUP(C1855,LOCALIZACION[[Departamento]:[Región COVID]],4,0),"No Informado")</f>
        <v>No Informado</v>
      </c>
      <c r="C1855" s="99" t="s">
        <v>50</v>
      </c>
      <c r="D1855" s="49">
        <v>1857</v>
      </c>
      <c r="E1855" s="100"/>
      <c r="F1855" s="100">
        <v>1</v>
      </c>
      <c r="G1855" s="52" t="str">
        <f t="shared" si="28"/>
        <v>Femenino</v>
      </c>
      <c r="H1855" s="49"/>
    </row>
    <row r="1856" spans="1:8" x14ac:dyDescent="0.3">
      <c r="A1856" s="93" t="str">
        <f>+IFERROR(VLOOKUP(B1856,LOCALIZACION[[Departamento]:[Región COVID]],4,0),"No Informado")</f>
        <v>No Informado</v>
      </c>
      <c r="B1856" s="93" t="str">
        <f>+IFERROR(VLOOKUP(C1856,LOCALIZACION[[Departamento]:[Región COVID]],4,0),"No Informado")</f>
        <v>No Informado</v>
      </c>
      <c r="C1856" s="99" t="s">
        <v>50</v>
      </c>
      <c r="D1856" s="49">
        <v>1858</v>
      </c>
      <c r="E1856" s="100"/>
      <c r="F1856" s="100">
        <v>1</v>
      </c>
      <c r="G1856" s="52" t="str">
        <f t="shared" si="28"/>
        <v>Femenino</v>
      </c>
      <c r="H1856" s="49"/>
    </row>
    <row r="1857" spans="1:8" x14ac:dyDescent="0.3">
      <c r="A1857" s="93" t="str">
        <f>+IFERROR(VLOOKUP(B1857,LOCALIZACION[[Departamento]:[Región COVID]],4,0),"No Informado")</f>
        <v>No Informado</v>
      </c>
      <c r="B1857" s="93" t="str">
        <f>+IFERROR(VLOOKUP(C1857,LOCALIZACION[[Departamento]:[Región COVID]],4,0),"No Informado")</f>
        <v>No Informado</v>
      </c>
      <c r="C1857" s="99" t="s">
        <v>50</v>
      </c>
      <c r="D1857" s="49">
        <v>1859</v>
      </c>
      <c r="E1857" s="100"/>
      <c r="F1857" s="100">
        <v>1</v>
      </c>
      <c r="G1857" s="52" t="str">
        <f t="shared" si="28"/>
        <v>Femenino</v>
      </c>
      <c r="H1857" s="49"/>
    </row>
    <row r="1858" spans="1:8" x14ac:dyDescent="0.3">
      <c r="A1858" s="93" t="str">
        <f>+IFERROR(VLOOKUP(B1858,LOCALIZACION[[Departamento]:[Región COVID]],4,0),"No Informado")</f>
        <v>No Informado</v>
      </c>
      <c r="B1858" s="93" t="str">
        <f>+IFERROR(VLOOKUP(C1858,LOCALIZACION[[Departamento]:[Región COVID]],4,0),"No Informado")</f>
        <v>No Informado</v>
      </c>
      <c r="C1858" s="99" t="s">
        <v>50</v>
      </c>
      <c r="D1858" s="49">
        <v>1860</v>
      </c>
      <c r="E1858" s="100"/>
      <c r="F1858" s="100">
        <v>1</v>
      </c>
      <c r="G1858" s="52" t="str">
        <f t="shared" ref="G1858:G1910" si="29">+IF(E1858=1,"Masculino","Femenino")</f>
        <v>Femenino</v>
      </c>
      <c r="H1858" s="49"/>
    </row>
    <row r="1859" spans="1:8" x14ac:dyDescent="0.3">
      <c r="A1859" s="93" t="str">
        <f>+IFERROR(VLOOKUP(B1859,LOCALIZACION[[Departamento]:[Región COVID]],4,0),"No Informado")</f>
        <v>No Informado</v>
      </c>
      <c r="B1859" s="93" t="str">
        <f>+IFERROR(VLOOKUP(C1859,LOCALIZACION[[Departamento]:[Región COVID]],4,0),"No Informado")</f>
        <v>No Informado</v>
      </c>
      <c r="C1859" s="99" t="s">
        <v>50</v>
      </c>
      <c r="D1859" s="49">
        <v>1861</v>
      </c>
      <c r="E1859" s="100"/>
      <c r="F1859" s="100">
        <v>1</v>
      </c>
      <c r="G1859" s="52" t="str">
        <f t="shared" si="29"/>
        <v>Femenino</v>
      </c>
      <c r="H1859" s="49"/>
    </row>
    <row r="1860" spans="1:8" x14ac:dyDescent="0.3">
      <c r="A1860" s="93" t="str">
        <f>+IFERROR(VLOOKUP(B1860,LOCALIZACION[[Departamento]:[Región COVID]],4,0),"No Informado")</f>
        <v>No Informado</v>
      </c>
      <c r="B1860" s="93" t="str">
        <f>+IFERROR(VLOOKUP(C1860,LOCALIZACION[[Departamento]:[Región COVID]],4,0),"No Informado")</f>
        <v>No Informado</v>
      </c>
      <c r="C1860" s="99" t="s">
        <v>50</v>
      </c>
      <c r="D1860" s="49">
        <v>1862</v>
      </c>
      <c r="E1860" s="100"/>
      <c r="F1860" s="100">
        <v>1</v>
      </c>
      <c r="G1860" s="52" t="str">
        <f t="shared" si="29"/>
        <v>Femenino</v>
      </c>
      <c r="H1860" s="49"/>
    </row>
    <row r="1861" spans="1:8" x14ac:dyDescent="0.3">
      <c r="A1861" s="93" t="str">
        <f>+IFERROR(VLOOKUP(B1861,LOCALIZACION[[Departamento]:[Región COVID]],4,0),"No Informado")</f>
        <v>No Informado</v>
      </c>
      <c r="B1861" s="93" t="str">
        <f>+IFERROR(VLOOKUP(C1861,LOCALIZACION[[Departamento]:[Región COVID]],4,0),"No Informado")</f>
        <v>No Informado</v>
      </c>
      <c r="C1861" s="99" t="s">
        <v>50</v>
      </c>
      <c r="D1861" s="49">
        <v>1863</v>
      </c>
      <c r="E1861" s="100"/>
      <c r="F1861" s="100">
        <v>1</v>
      </c>
      <c r="G1861" s="52" t="str">
        <f t="shared" si="29"/>
        <v>Femenino</v>
      </c>
      <c r="H1861" s="49"/>
    </row>
    <row r="1862" spans="1:8" x14ac:dyDescent="0.3">
      <c r="A1862" s="93" t="str">
        <f>+IFERROR(VLOOKUP(B1862,LOCALIZACION[[Departamento]:[Región COVID]],4,0),"No Informado")</f>
        <v>No Informado</v>
      </c>
      <c r="B1862" s="93" t="str">
        <f>+IFERROR(VLOOKUP(C1862,LOCALIZACION[[Departamento]:[Región COVID]],4,0),"No Informado")</f>
        <v>No Informado</v>
      </c>
      <c r="C1862" s="99" t="s">
        <v>50</v>
      </c>
      <c r="D1862" s="49">
        <v>1864</v>
      </c>
      <c r="E1862" s="100"/>
      <c r="F1862" s="100">
        <v>1</v>
      </c>
      <c r="G1862" s="52" t="str">
        <f t="shared" si="29"/>
        <v>Femenino</v>
      </c>
      <c r="H1862" s="49"/>
    </row>
    <row r="1863" spans="1:8" x14ac:dyDescent="0.3">
      <c r="A1863" s="93" t="str">
        <f>+IFERROR(VLOOKUP(B1863,LOCALIZACION[[Departamento]:[Región COVID]],4,0),"No Informado")</f>
        <v>No Informado</v>
      </c>
      <c r="B1863" s="93" t="str">
        <f>+IFERROR(VLOOKUP(C1863,LOCALIZACION[[Departamento]:[Región COVID]],4,0),"No Informado")</f>
        <v>No Informado</v>
      </c>
      <c r="C1863" s="99" t="s">
        <v>50</v>
      </c>
      <c r="D1863" s="49">
        <v>1865</v>
      </c>
      <c r="E1863" s="100"/>
      <c r="F1863" s="100">
        <v>1</v>
      </c>
      <c r="G1863" s="52" t="str">
        <f t="shared" si="29"/>
        <v>Femenino</v>
      </c>
      <c r="H1863" s="49"/>
    </row>
    <row r="1864" spans="1:8" x14ac:dyDescent="0.3">
      <c r="A1864" s="93" t="str">
        <f>+IFERROR(VLOOKUP(B1864,LOCALIZACION[[Departamento]:[Región COVID]],4,0),"No Informado")</f>
        <v>No Informado</v>
      </c>
      <c r="B1864" s="93" t="str">
        <f>+IFERROR(VLOOKUP(C1864,LOCALIZACION[[Departamento]:[Región COVID]],4,0),"No Informado")</f>
        <v>No Informado</v>
      </c>
      <c r="C1864" s="99" t="s">
        <v>50</v>
      </c>
      <c r="D1864" s="49">
        <v>1866</v>
      </c>
      <c r="E1864" s="100"/>
      <c r="F1864" s="100">
        <v>1</v>
      </c>
      <c r="G1864" s="52" t="str">
        <f t="shared" si="29"/>
        <v>Femenino</v>
      </c>
      <c r="H1864" s="49"/>
    </row>
    <row r="1865" spans="1:8" x14ac:dyDescent="0.3">
      <c r="A1865" s="93" t="str">
        <f>+IFERROR(VLOOKUP(B1865,LOCALIZACION[[Departamento]:[Región COVID]],4,0),"No Informado")</f>
        <v>No Informado</v>
      </c>
      <c r="B1865" s="93" t="str">
        <f>+IFERROR(VLOOKUP(C1865,LOCALIZACION[[Departamento]:[Región COVID]],4,0),"No Informado")</f>
        <v>No Informado</v>
      </c>
      <c r="C1865" s="99" t="s">
        <v>50</v>
      </c>
      <c r="D1865" s="49">
        <v>1867</v>
      </c>
      <c r="E1865" s="100"/>
      <c r="F1865" s="100">
        <v>1</v>
      </c>
      <c r="G1865" s="52" t="str">
        <f t="shared" si="29"/>
        <v>Femenino</v>
      </c>
      <c r="H1865" s="49"/>
    </row>
    <row r="1866" spans="1:8" x14ac:dyDescent="0.3">
      <c r="A1866" s="93" t="str">
        <f>+IFERROR(VLOOKUP(B1866,LOCALIZACION[[Departamento]:[Región COVID]],4,0),"No Informado")</f>
        <v>No Informado</v>
      </c>
      <c r="B1866" s="93" t="str">
        <f>+IFERROR(VLOOKUP(C1866,LOCALIZACION[[Departamento]:[Región COVID]],4,0),"No Informado")</f>
        <v>No Informado</v>
      </c>
      <c r="C1866" s="99" t="s">
        <v>50</v>
      </c>
      <c r="D1866" s="49">
        <v>1868</v>
      </c>
      <c r="E1866" s="100"/>
      <c r="F1866" s="100">
        <v>1</v>
      </c>
      <c r="G1866" s="52" t="str">
        <f t="shared" si="29"/>
        <v>Femenino</v>
      </c>
      <c r="H1866" s="49"/>
    </row>
    <row r="1867" spans="1:8" x14ac:dyDescent="0.3">
      <c r="A1867" s="93" t="str">
        <f>+IFERROR(VLOOKUP(B1867,LOCALIZACION[[Departamento]:[Región COVID]],4,0),"No Informado")</f>
        <v>No Informado</v>
      </c>
      <c r="B1867" s="93" t="str">
        <f>+IFERROR(VLOOKUP(C1867,LOCALIZACION[[Departamento]:[Región COVID]],4,0),"No Informado")</f>
        <v>No Informado</v>
      </c>
      <c r="C1867" s="99" t="s">
        <v>50</v>
      </c>
      <c r="D1867" s="49">
        <v>1869</v>
      </c>
      <c r="E1867" s="100"/>
      <c r="F1867" s="100">
        <v>1</v>
      </c>
      <c r="G1867" s="52" t="str">
        <f t="shared" si="29"/>
        <v>Femenino</v>
      </c>
      <c r="H1867" s="49"/>
    </row>
    <row r="1868" spans="1:8" x14ac:dyDescent="0.3">
      <c r="A1868" s="93" t="str">
        <f>+IFERROR(VLOOKUP(B1868,LOCALIZACION[[Departamento]:[Región COVID]],4,0),"No Informado")</f>
        <v>No Informado</v>
      </c>
      <c r="B1868" s="93" t="str">
        <f>+IFERROR(VLOOKUP(C1868,LOCALIZACION[[Departamento]:[Región COVID]],4,0),"No Informado")</f>
        <v>No Informado</v>
      </c>
      <c r="C1868" s="99" t="s">
        <v>50</v>
      </c>
      <c r="D1868" s="49">
        <v>1870</v>
      </c>
      <c r="E1868" s="100"/>
      <c r="F1868" s="100">
        <v>1</v>
      </c>
      <c r="G1868" s="52" t="str">
        <f t="shared" si="29"/>
        <v>Femenino</v>
      </c>
      <c r="H1868" s="49"/>
    </row>
    <row r="1869" spans="1:8" x14ac:dyDescent="0.3">
      <c r="A1869" s="93" t="str">
        <f>+IFERROR(VLOOKUP(B1869,LOCALIZACION[[Departamento]:[Región COVID]],4,0),"No Informado")</f>
        <v>No Informado</v>
      </c>
      <c r="B1869" s="93" t="str">
        <f>+IFERROR(VLOOKUP(C1869,LOCALIZACION[[Departamento]:[Región COVID]],4,0),"No Informado")</f>
        <v>No Informado</v>
      </c>
      <c r="C1869" s="99" t="s">
        <v>50</v>
      </c>
      <c r="D1869" s="49">
        <v>1871</v>
      </c>
      <c r="E1869" s="100"/>
      <c r="F1869" s="100">
        <v>1</v>
      </c>
      <c r="G1869" s="52" t="str">
        <f t="shared" si="29"/>
        <v>Femenino</v>
      </c>
      <c r="H1869" s="49"/>
    </row>
    <row r="1870" spans="1:8" x14ac:dyDescent="0.3">
      <c r="A1870" s="93" t="str">
        <f>+IFERROR(VLOOKUP(B1870,LOCALIZACION[[Departamento]:[Región COVID]],4,0),"No Informado")</f>
        <v>No Informado</v>
      </c>
      <c r="B1870" s="93" t="str">
        <f>+IFERROR(VLOOKUP(C1870,LOCALIZACION[[Departamento]:[Región COVID]],4,0),"No Informado")</f>
        <v>No Informado</v>
      </c>
      <c r="C1870" s="99" t="s">
        <v>50</v>
      </c>
      <c r="D1870" s="49">
        <v>1872</v>
      </c>
      <c r="E1870" s="100"/>
      <c r="F1870" s="100">
        <v>1</v>
      </c>
      <c r="G1870" s="52" t="str">
        <f t="shared" si="29"/>
        <v>Femenino</v>
      </c>
      <c r="H1870" s="49"/>
    </row>
    <row r="1871" spans="1:8" x14ac:dyDescent="0.3">
      <c r="A1871" s="93" t="str">
        <f>+IFERROR(VLOOKUP(B1871,LOCALIZACION[[Departamento]:[Región COVID]],4,0),"No Informado")</f>
        <v>No Informado</v>
      </c>
      <c r="B1871" s="93" t="str">
        <f>+IFERROR(VLOOKUP(C1871,LOCALIZACION[[Departamento]:[Región COVID]],4,0),"No Informado")</f>
        <v>No Informado</v>
      </c>
      <c r="C1871" s="99" t="s">
        <v>50</v>
      </c>
      <c r="D1871" s="49">
        <v>1873</v>
      </c>
      <c r="E1871" s="100"/>
      <c r="F1871" s="100">
        <v>1</v>
      </c>
      <c r="G1871" s="52" t="str">
        <f t="shared" si="29"/>
        <v>Femenino</v>
      </c>
      <c r="H1871" s="49"/>
    </row>
    <row r="1872" spans="1:8" x14ac:dyDescent="0.3">
      <c r="A1872" s="93" t="str">
        <f>+IFERROR(VLOOKUP(B1872,LOCALIZACION[[Departamento]:[Región COVID]],4,0),"No Informado")</f>
        <v>No Informado</v>
      </c>
      <c r="B1872" s="93" t="str">
        <f>+IFERROR(VLOOKUP(C1872,LOCALIZACION[[Departamento]:[Región COVID]],4,0),"No Informado")</f>
        <v>No Informado</v>
      </c>
      <c r="C1872" s="99" t="s">
        <v>50</v>
      </c>
      <c r="D1872" s="49">
        <v>1874</v>
      </c>
      <c r="E1872" s="100"/>
      <c r="F1872" s="100">
        <v>1</v>
      </c>
      <c r="G1872" s="52" t="str">
        <f t="shared" si="29"/>
        <v>Femenino</v>
      </c>
      <c r="H1872" s="49"/>
    </row>
    <row r="1873" spans="1:8" x14ac:dyDescent="0.3">
      <c r="A1873" s="93" t="str">
        <f>+IFERROR(VLOOKUP(B1873,LOCALIZACION[[Departamento]:[Región COVID]],4,0),"No Informado")</f>
        <v>No Informado</v>
      </c>
      <c r="B1873" s="93" t="str">
        <f>+IFERROR(VLOOKUP(C1873,LOCALIZACION[[Departamento]:[Región COVID]],4,0),"No Informado")</f>
        <v>No Informado</v>
      </c>
      <c r="C1873" s="99" t="s">
        <v>50</v>
      </c>
      <c r="D1873" s="49">
        <v>1875</v>
      </c>
      <c r="E1873" s="100"/>
      <c r="F1873" s="100">
        <v>1</v>
      </c>
      <c r="G1873" s="52" t="str">
        <f t="shared" si="29"/>
        <v>Femenino</v>
      </c>
      <c r="H1873" s="49"/>
    </row>
    <row r="1874" spans="1:8" x14ac:dyDescent="0.3">
      <c r="A1874" s="93" t="str">
        <f>+IFERROR(VLOOKUP(B1874,LOCALIZACION[[Departamento]:[Región COVID]],4,0),"No Informado")</f>
        <v>No Informado</v>
      </c>
      <c r="B1874" s="93" t="str">
        <f>+IFERROR(VLOOKUP(C1874,LOCALIZACION[[Departamento]:[Región COVID]],4,0),"No Informado")</f>
        <v>No Informado</v>
      </c>
      <c r="C1874" s="99" t="s">
        <v>50</v>
      </c>
      <c r="D1874" s="49">
        <v>1876</v>
      </c>
      <c r="E1874" s="100"/>
      <c r="F1874" s="100">
        <v>1</v>
      </c>
      <c r="G1874" s="52" t="str">
        <f t="shared" si="29"/>
        <v>Femenino</v>
      </c>
      <c r="H1874" s="49"/>
    </row>
    <row r="1875" spans="1:8" x14ac:dyDescent="0.3">
      <c r="A1875" s="93" t="str">
        <f>+IFERROR(VLOOKUP(B1875,LOCALIZACION[[Departamento]:[Región COVID]],4,0),"No Informado")</f>
        <v>No Informado</v>
      </c>
      <c r="B1875" s="93" t="str">
        <f>+IFERROR(VLOOKUP(C1875,LOCALIZACION[[Departamento]:[Región COVID]],4,0),"No Informado")</f>
        <v>No Informado</v>
      </c>
      <c r="C1875" s="99" t="s">
        <v>50</v>
      </c>
      <c r="D1875" s="49">
        <v>1877</v>
      </c>
      <c r="E1875" s="100"/>
      <c r="F1875" s="100">
        <v>1</v>
      </c>
      <c r="G1875" s="52" t="str">
        <f t="shared" si="29"/>
        <v>Femenino</v>
      </c>
      <c r="H1875" s="49"/>
    </row>
    <row r="1876" spans="1:8" x14ac:dyDescent="0.3">
      <c r="A1876" s="93" t="str">
        <f>+IFERROR(VLOOKUP(B1876,LOCALIZACION[[Departamento]:[Región COVID]],4,0),"No Informado")</f>
        <v>No Informado</v>
      </c>
      <c r="B1876" s="93" t="str">
        <f>+IFERROR(VLOOKUP(C1876,LOCALIZACION[[Departamento]:[Región COVID]],4,0),"No Informado")</f>
        <v>No Informado</v>
      </c>
      <c r="C1876" s="99" t="s">
        <v>50</v>
      </c>
      <c r="D1876" s="49">
        <v>1878</v>
      </c>
      <c r="E1876" s="100"/>
      <c r="F1876" s="100">
        <v>1</v>
      </c>
      <c r="G1876" s="52" t="str">
        <f t="shared" si="29"/>
        <v>Femenino</v>
      </c>
      <c r="H1876" s="49"/>
    </row>
    <row r="1877" spans="1:8" x14ac:dyDescent="0.3">
      <c r="A1877" s="93" t="str">
        <f>+IFERROR(VLOOKUP(B1877,LOCALIZACION[[Departamento]:[Región COVID]],4,0),"No Informado")</f>
        <v>No Informado</v>
      </c>
      <c r="B1877" s="93" t="str">
        <f>+IFERROR(VLOOKUP(C1877,LOCALIZACION[[Departamento]:[Región COVID]],4,0),"No Informado")</f>
        <v>No Informado</v>
      </c>
      <c r="C1877" s="99" t="s">
        <v>50</v>
      </c>
      <c r="D1877" s="49">
        <v>1879</v>
      </c>
      <c r="E1877" s="100"/>
      <c r="F1877" s="100">
        <v>1</v>
      </c>
      <c r="G1877" s="52" t="str">
        <f t="shared" si="29"/>
        <v>Femenino</v>
      </c>
      <c r="H1877" s="49"/>
    </row>
    <row r="1878" spans="1:8" x14ac:dyDescent="0.3">
      <c r="A1878" s="93" t="str">
        <f>+IFERROR(VLOOKUP(B1878,LOCALIZACION[[Departamento]:[Región COVID]],4,0),"No Informado")</f>
        <v>No Informado</v>
      </c>
      <c r="B1878" s="93" t="str">
        <f>+IFERROR(VLOOKUP(C1878,LOCALIZACION[[Departamento]:[Región COVID]],4,0),"No Informado")</f>
        <v>No Informado</v>
      </c>
      <c r="C1878" s="99" t="s">
        <v>50</v>
      </c>
      <c r="D1878" s="49">
        <v>1880</v>
      </c>
      <c r="E1878" s="100"/>
      <c r="F1878" s="100">
        <v>1</v>
      </c>
      <c r="G1878" s="52" t="str">
        <f t="shared" si="29"/>
        <v>Femenino</v>
      </c>
      <c r="H1878" s="49"/>
    </row>
    <row r="1879" spans="1:8" x14ac:dyDescent="0.3">
      <c r="A1879" s="93" t="str">
        <f>+IFERROR(VLOOKUP(B1879,LOCALIZACION[[Departamento]:[Región COVID]],4,0),"No Informado")</f>
        <v>No Informado</v>
      </c>
      <c r="B1879" s="93" t="str">
        <f>+IFERROR(VLOOKUP(C1879,LOCALIZACION[[Departamento]:[Región COVID]],4,0),"No Informado")</f>
        <v>No Informado</v>
      </c>
      <c r="C1879" s="99" t="s">
        <v>50</v>
      </c>
      <c r="D1879" s="49">
        <v>1881</v>
      </c>
      <c r="E1879" s="100"/>
      <c r="F1879" s="100">
        <v>1</v>
      </c>
      <c r="G1879" s="52" t="str">
        <f t="shared" si="29"/>
        <v>Femenino</v>
      </c>
      <c r="H1879" s="49"/>
    </row>
    <row r="1880" spans="1:8" x14ac:dyDescent="0.3">
      <c r="A1880" s="93" t="str">
        <f>+IFERROR(VLOOKUP(B1880,LOCALIZACION[[Departamento]:[Región COVID]],4,0),"No Informado")</f>
        <v>No Informado</v>
      </c>
      <c r="B1880" s="93" t="str">
        <f>+IFERROR(VLOOKUP(C1880,LOCALIZACION[[Departamento]:[Región COVID]],4,0),"No Informado")</f>
        <v>No Informado</v>
      </c>
      <c r="C1880" s="99" t="s">
        <v>50</v>
      </c>
      <c r="D1880" s="49">
        <v>1882</v>
      </c>
      <c r="E1880" s="100"/>
      <c r="F1880" s="100">
        <v>1</v>
      </c>
      <c r="G1880" s="52" t="str">
        <f t="shared" si="29"/>
        <v>Femenino</v>
      </c>
      <c r="H1880" s="49"/>
    </row>
    <row r="1881" spans="1:8" x14ac:dyDescent="0.3">
      <c r="A1881" s="93" t="str">
        <f>+IFERROR(VLOOKUP(B1881,LOCALIZACION[[Departamento]:[Región COVID]],4,0),"No Informado")</f>
        <v>No Informado</v>
      </c>
      <c r="B1881" s="93" t="str">
        <f>+IFERROR(VLOOKUP(C1881,LOCALIZACION[[Departamento]:[Región COVID]],4,0),"No Informado")</f>
        <v>No Informado</v>
      </c>
      <c r="C1881" s="99" t="s">
        <v>50</v>
      </c>
      <c r="D1881" s="49">
        <v>1883</v>
      </c>
      <c r="E1881" s="100"/>
      <c r="F1881" s="100">
        <v>1</v>
      </c>
      <c r="G1881" s="52" t="str">
        <f t="shared" si="29"/>
        <v>Femenino</v>
      </c>
      <c r="H1881" s="49"/>
    </row>
    <row r="1882" spans="1:8" x14ac:dyDescent="0.3">
      <c r="A1882" s="93" t="str">
        <f>+IFERROR(VLOOKUP(B1882,LOCALIZACION[[Departamento]:[Región COVID]],4,0),"No Informado")</f>
        <v>No Informado</v>
      </c>
      <c r="B1882" s="93" t="str">
        <f>+IFERROR(VLOOKUP(C1882,LOCALIZACION[[Departamento]:[Región COVID]],4,0),"No Informado")</f>
        <v>No Informado</v>
      </c>
      <c r="C1882" s="99" t="s">
        <v>50</v>
      </c>
      <c r="D1882" s="49">
        <v>1884</v>
      </c>
      <c r="E1882" s="100"/>
      <c r="F1882" s="100">
        <v>1</v>
      </c>
      <c r="G1882" s="52" t="str">
        <f t="shared" si="29"/>
        <v>Femenino</v>
      </c>
      <c r="H1882" s="49"/>
    </row>
    <row r="1883" spans="1:8" x14ac:dyDescent="0.3">
      <c r="A1883" s="93" t="str">
        <f>+IFERROR(VLOOKUP(B1883,LOCALIZACION[[Departamento]:[Región COVID]],4,0),"No Informado")</f>
        <v>No Informado</v>
      </c>
      <c r="B1883" s="93" t="str">
        <f>+IFERROR(VLOOKUP(C1883,LOCALIZACION[[Departamento]:[Región COVID]],4,0),"No Informado")</f>
        <v>No Informado</v>
      </c>
      <c r="C1883" s="99" t="s">
        <v>50</v>
      </c>
      <c r="D1883" s="49">
        <v>1885</v>
      </c>
      <c r="E1883" s="100"/>
      <c r="F1883" s="100">
        <v>1</v>
      </c>
      <c r="G1883" s="52" t="str">
        <f t="shared" si="29"/>
        <v>Femenino</v>
      </c>
      <c r="H1883" s="49"/>
    </row>
    <row r="1884" spans="1:8" x14ac:dyDescent="0.3">
      <c r="A1884" s="93" t="str">
        <f>+IFERROR(VLOOKUP(B1884,LOCALIZACION[[Departamento]:[Región COVID]],4,0),"No Informado")</f>
        <v>No Informado</v>
      </c>
      <c r="B1884" s="93" t="str">
        <f>+IFERROR(VLOOKUP(C1884,LOCALIZACION[[Departamento]:[Región COVID]],4,0),"No Informado")</f>
        <v>No Informado</v>
      </c>
      <c r="C1884" s="99" t="s">
        <v>50</v>
      </c>
      <c r="D1884" s="49">
        <v>1886</v>
      </c>
      <c r="E1884" s="100"/>
      <c r="F1884" s="100">
        <v>1</v>
      </c>
      <c r="G1884" s="52" t="str">
        <f t="shared" si="29"/>
        <v>Femenino</v>
      </c>
      <c r="H1884" s="49"/>
    </row>
    <row r="1885" spans="1:8" x14ac:dyDescent="0.3">
      <c r="A1885" s="93" t="str">
        <f>+IFERROR(VLOOKUP(B1885,LOCALIZACION[[Departamento]:[Región COVID]],4,0),"No Informado")</f>
        <v>No Informado</v>
      </c>
      <c r="B1885" s="93" t="str">
        <f>+IFERROR(VLOOKUP(C1885,LOCALIZACION[[Departamento]:[Región COVID]],4,0),"No Informado")</f>
        <v>No Informado</v>
      </c>
      <c r="C1885" s="99" t="s">
        <v>50</v>
      </c>
      <c r="D1885" s="49">
        <v>1887</v>
      </c>
      <c r="E1885" s="100"/>
      <c r="F1885" s="100">
        <v>1</v>
      </c>
      <c r="G1885" s="52" t="str">
        <f t="shared" si="29"/>
        <v>Femenino</v>
      </c>
      <c r="H1885" s="49"/>
    </row>
    <row r="1886" spans="1:8" x14ac:dyDescent="0.3">
      <c r="A1886" s="93" t="str">
        <f>+IFERROR(VLOOKUP(B1886,LOCALIZACION[[Departamento]:[Región COVID]],4,0),"No Informado")</f>
        <v>No Informado</v>
      </c>
      <c r="B1886" s="93" t="str">
        <f>+IFERROR(VLOOKUP(C1886,LOCALIZACION[[Departamento]:[Región COVID]],4,0),"No Informado")</f>
        <v>No Informado</v>
      </c>
      <c r="C1886" s="99" t="s">
        <v>50</v>
      </c>
      <c r="D1886" s="49">
        <v>1888</v>
      </c>
      <c r="E1886" s="100"/>
      <c r="F1886" s="100">
        <v>1</v>
      </c>
      <c r="G1886" s="52" t="str">
        <f t="shared" si="29"/>
        <v>Femenino</v>
      </c>
      <c r="H1886" s="49"/>
    </row>
    <row r="1887" spans="1:8" x14ac:dyDescent="0.3">
      <c r="A1887" s="93" t="str">
        <f>+IFERROR(VLOOKUP(B1887,LOCALIZACION[[Departamento]:[Región COVID]],4,0),"No Informado")</f>
        <v>No Informado</v>
      </c>
      <c r="B1887" s="93" t="str">
        <f>+IFERROR(VLOOKUP(C1887,LOCALIZACION[[Departamento]:[Región COVID]],4,0),"No Informado")</f>
        <v>No Informado</v>
      </c>
      <c r="C1887" s="99" t="s">
        <v>50</v>
      </c>
      <c r="D1887" s="49">
        <v>1889</v>
      </c>
      <c r="E1887" s="100"/>
      <c r="F1887" s="100">
        <v>1</v>
      </c>
      <c r="G1887" s="52" t="str">
        <f t="shared" si="29"/>
        <v>Femenino</v>
      </c>
      <c r="H1887" s="49"/>
    </row>
    <row r="1888" spans="1:8" x14ac:dyDescent="0.3">
      <c r="A1888" s="93" t="str">
        <f>+IFERROR(VLOOKUP(B1888,LOCALIZACION[[Departamento]:[Región COVID]],4,0),"No Informado")</f>
        <v>No Informado</v>
      </c>
      <c r="B1888" s="93" t="str">
        <f>+IFERROR(VLOOKUP(C1888,LOCALIZACION[[Departamento]:[Región COVID]],4,0),"No Informado")</f>
        <v>No Informado</v>
      </c>
      <c r="C1888" s="99" t="s">
        <v>50</v>
      </c>
      <c r="D1888" s="49">
        <v>1890</v>
      </c>
      <c r="E1888" s="100"/>
      <c r="F1888" s="100">
        <v>1</v>
      </c>
      <c r="G1888" s="52" t="str">
        <f t="shared" si="29"/>
        <v>Femenino</v>
      </c>
      <c r="H1888" s="49"/>
    </row>
    <row r="1889" spans="1:8" x14ac:dyDescent="0.3">
      <c r="A1889" s="93" t="str">
        <f>+IFERROR(VLOOKUP(B1889,LOCALIZACION[[Departamento]:[Región COVID]],4,0),"No Informado")</f>
        <v>No Informado</v>
      </c>
      <c r="B1889" s="93" t="str">
        <f>+IFERROR(VLOOKUP(C1889,LOCALIZACION[[Departamento]:[Región COVID]],4,0),"No Informado")</f>
        <v>No Informado</v>
      </c>
      <c r="C1889" s="99" t="s">
        <v>50</v>
      </c>
      <c r="D1889" s="49">
        <v>1891</v>
      </c>
      <c r="E1889" s="100"/>
      <c r="F1889" s="100">
        <v>1</v>
      </c>
      <c r="G1889" s="52" t="str">
        <f t="shared" si="29"/>
        <v>Femenino</v>
      </c>
      <c r="H1889" s="49"/>
    </row>
    <row r="1890" spans="1:8" x14ac:dyDescent="0.3">
      <c r="A1890" s="93" t="str">
        <f>+IFERROR(VLOOKUP(B1890,LOCALIZACION[[Departamento]:[Región COVID]],4,0),"No Informado")</f>
        <v>No Informado</v>
      </c>
      <c r="B1890" s="93" t="str">
        <f>+IFERROR(VLOOKUP(C1890,LOCALIZACION[[Departamento]:[Región COVID]],4,0),"No Informado")</f>
        <v>No Informado</v>
      </c>
      <c r="C1890" s="99" t="s">
        <v>50</v>
      </c>
      <c r="D1890" s="49">
        <v>1892</v>
      </c>
      <c r="E1890" s="100"/>
      <c r="F1890" s="100">
        <v>1</v>
      </c>
      <c r="G1890" s="52" t="str">
        <f t="shared" si="29"/>
        <v>Femenino</v>
      </c>
      <c r="H1890" s="49"/>
    </row>
    <row r="1891" spans="1:8" x14ac:dyDescent="0.3">
      <c r="A1891" s="93" t="str">
        <f>+IFERROR(VLOOKUP(B1891,LOCALIZACION[[Departamento]:[Región COVID]],4,0),"No Informado")</f>
        <v>No Informado</v>
      </c>
      <c r="B1891" s="93" t="str">
        <f>+IFERROR(VLOOKUP(C1891,LOCALIZACION[[Departamento]:[Región COVID]],4,0),"No Informado")</f>
        <v>No Informado</v>
      </c>
      <c r="C1891" s="99" t="s">
        <v>50</v>
      </c>
      <c r="D1891" s="49">
        <v>1893</v>
      </c>
      <c r="E1891" s="100"/>
      <c r="F1891" s="100">
        <v>1</v>
      </c>
      <c r="G1891" s="52" t="str">
        <f t="shared" si="29"/>
        <v>Femenino</v>
      </c>
      <c r="H1891" s="49"/>
    </row>
    <row r="1892" spans="1:8" x14ac:dyDescent="0.3">
      <c r="A1892" s="93" t="str">
        <f>+IFERROR(VLOOKUP(B1892,LOCALIZACION[[Departamento]:[Región COVID]],4,0),"No Informado")</f>
        <v>No Informado</v>
      </c>
      <c r="B1892" s="93" t="str">
        <f>+IFERROR(VLOOKUP(C1892,LOCALIZACION[[Departamento]:[Región COVID]],4,0),"No Informado")</f>
        <v>No Informado</v>
      </c>
      <c r="C1892" s="99" t="s">
        <v>50</v>
      </c>
      <c r="D1892" s="49">
        <v>1894</v>
      </c>
      <c r="E1892" s="100"/>
      <c r="F1892" s="100">
        <v>1</v>
      </c>
      <c r="G1892" s="52" t="str">
        <f t="shared" si="29"/>
        <v>Femenino</v>
      </c>
      <c r="H1892" s="49"/>
    </row>
    <row r="1893" spans="1:8" x14ac:dyDescent="0.3">
      <c r="A1893" s="93" t="str">
        <f>+IFERROR(VLOOKUP(B1893,LOCALIZACION[[Departamento]:[Región COVID]],4,0),"No Informado")</f>
        <v>No Informado</v>
      </c>
      <c r="B1893" s="93" t="str">
        <f>+IFERROR(VLOOKUP(C1893,LOCALIZACION[[Departamento]:[Región COVID]],4,0),"No Informado")</f>
        <v>No Informado</v>
      </c>
      <c r="C1893" s="99" t="s">
        <v>50</v>
      </c>
      <c r="D1893" s="49">
        <v>1895</v>
      </c>
      <c r="E1893" s="100"/>
      <c r="F1893" s="100">
        <v>1</v>
      </c>
      <c r="G1893" s="52" t="str">
        <f t="shared" si="29"/>
        <v>Femenino</v>
      </c>
      <c r="H1893" s="49"/>
    </row>
    <row r="1894" spans="1:8" x14ac:dyDescent="0.3">
      <c r="A1894" s="93" t="str">
        <f>+IFERROR(VLOOKUP(B1894,LOCALIZACION[[Departamento]:[Región COVID]],4,0),"No Informado")</f>
        <v>No Informado</v>
      </c>
      <c r="B1894" s="93" t="str">
        <f>+IFERROR(VLOOKUP(C1894,LOCALIZACION[[Departamento]:[Región COVID]],4,0),"No Informado")</f>
        <v>No Informado</v>
      </c>
      <c r="C1894" s="99" t="s">
        <v>50</v>
      </c>
      <c r="D1894" s="49">
        <v>1896</v>
      </c>
      <c r="E1894" s="100"/>
      <c r="F1894" s="100">
        <v>1</v>
      </c>
      <c r="G1894" s="52" t="str">
        <f t="shared" si="29"/>
        <v>Femenino</v>
      </c>
      <c r="H1894" s="49"/>
    </row>
    <row r="1895" spans="1:8" x14ac:dyDescent="0.3">
      <c r="A1895" s="93" t="str">
        <f>+IFERROR(VLOOKUP(B1895,LOCALIZACION[[Departamento]:[Región COVID]],4,0),"No Informado")</f>
        <v>No Informado</v>
      </c>
      <c r="B1895" s="93" t="str">
        <f>+IFERROR(VLOOKUP(C1895,LOCALIZACION[[Departamento]:[Región COVID]],4,0),"No Informado")</f>
        <v>No Informado</v>
      </c>
      <c r="C1895" s="99" t="s">
        <v>50</v>
      </c>
      <c r="D1895" s="49">
        <v>1897</v>
      </c>
      <c r="E1895" s="100"/>
      <c r="F1895" s="100">
        <v>1</v>
      </c>
      <c r="G1895" s="52" t="str">
        <f t="shared" si="29"/>
        <v>Femenino</v>
      </c>
      <c r="H1895" s="49"/>
    </row>
    <row r="1896" spans="1:8" x14ac:dyDescent="0.3">
      <c r="A1896" s="93" t="str">
        <f>+IFERROR(VLOOKUP(B1896,LOCALIZACION[[Departamento]:[Región COVID]],4,0),"No Informado")</f>
        <v>No Informado</v>
      </c>
      <c r="B1896" s="93" t="str">
        <f>+IFERROR(VLOOKUP(C1896,LOCALIZACION[[Departamento]:[Región COVID]],4,0),"No Informado")</f>
        <v>No Informado</v>
      </c>
      <c r="C1896" s="99" t="s">
        <v>50</v>
      </c>
      <c r="D1896" s="49">
        <v>1898</v>
      </c>
      <c r="E1896" s="100"/>
      <c r="F1896" s="100">
        <v>1</v>
      </c>
      <c r="G1896" s="52" t="str">
        <f t="shared" si="29"/>
        <v>Femenino</v>
      </c>
      <c r="H1896" s="49"/>
    </row>
    <row r="1897" spans="1:8" x14ac:dyDescent="0.3">
      <c r="A1897" s="93" t="str">
        <f>+IFERROR(VLOOKUP(B1897,LOCALIZACION[[Departamento]:[Región COVID]],4,0),"No Informado")</f>
        <v>No Informado</v>
      </c>
      <c r="B1897" s="93" t="str">
        <f>+IFERROR(VLOOKUP(C1897,LOCALIZACION[[Departamento]:[Región COVID]],4,0),"No Informado")</f>
        <v>No Informado</v>
      </c>
      <c r="C1897" s="99" t="s">
        <v>50</v>
      </c>
      <c r="D1897" s="49">
        <v>1899</v>
      </c>
      <c r="E1897" s="100"/>
      <c r="F1897" s="100">
        <v>1</v>
      </c>
      <c r="G1897" s="52" t="str">
        <f t="shared" si="29"/>
        <v>Femenino</v>
      </c>
      <c r="H1897" s="49"/>
    </row>
    <row r="1898" spans="1:8" x14ac:dyDescent="0.3">
      <c r="A1898" s="93" t="str">
        <f>+IFERROR(VLOOKUP(B1898,LOCALIZACION[[Departamento]:[Región COVID]],4,0),"No Informado")</f>
        <v>No Informado</v>
      </c>
      <c r="B1898" s="93" t="str">
        <f>+IFERROR(VLOOKUP(C1898,LOCALIZACION[[Departamento]:[Región COVID]],4,0),"No Informado")</f>
        <v>No Informado</v>
      </c>
      <c r="C1898" s="99" t="s">
        <v>50</v>
      </c>
      <c r="D1898" s="49">
        <v>1900</v>
      </c>
      <c r="E1898" s="100"/>
      <c r="F1898" s="100">
        <v>1</v>
      </c>
      <c r="G1898" s="52" t="str">
        <f t="shared" si="29"/>
        <v>Femenino</v>
      </c>
      <c r="H1898" s="49"/>
    </row>
    <row r="1899" spans="1:8" x14ac:dyDescent="0.3">
      <c r="A1899" s="93" t="str">
        <f>+IFERROR(VLOOKUP(B1899,LOCALIZACION[[Departamento]:[Región COVID]],4,0),"No Informado")</f>
        <v>No Informado</v>
      </c>
      <c r="B1899" s="93" t="str">
        <f>+IFERROR(VLOOKUP(C1899,LOCALIZACION[[Departamento]:[Región COVID]],4,0),"No Informado")</f>
        <v>No Informado</v>
      </c>
      <c r="C1899" s="99" t="s">
        <v>50</v>
      </c>
      <c r="D1899" s="49">
        <v>1901</v>
      </c>
      <c r="E1899" s="100"/>
      <c r="F1899" s="100">
        <v>1</v>
      </c>
      <c r="G1899" s="52" t="str">
        <f t="shared" si="29"/>
        <v>Femenino</v>
      </c>
      <c r="H1899" s="49"/>
    </row>
    <row r="1900" spans="1:8" x14ac:dyDescent="0.3">
      <c r="A1900" s="93" t="str">
        <f>+IFERROR(VLOOKUP(B1900,LOCALIZACION[[Departamento]:[Región COVID]],4,0),"No Informado")</f>
        <v>No Informado</v>
      </c>
      <c r="B1900" s="93" t="str">
        <f>+IFERROR(VLOOKUP(C1900,LOCALIZACION[[Departamento]:[Región COVID]],4,0),"No Informado")</f>
        <v>No Informado</v>
      </c>
      <c r="C1900" s="99" t="s">
        <v>50</v>
      </c>
      <c r="D1900" s="49">
        <v>1902</v>
      </c>
      <c r="E1900" s="100"/>
      <c r="F1900" s="100">
        <v>1</v>
      </c>
      <c r="G1900" s="52" t="str">
        <f t="shared" si="29"/>
        <v>Femenino</v>
      </c>
      <c r="H1900" s="49"/>
    </row>
    <row r="1901" spans="1:8" x14ac:dyDescent="0.3">
      <c r="A1901" s="93" t="str">
        <f>+IFERROR(VLOOKUP(B1901,LOCALIZACION[[Departamento]:[Región COVID]],4,0),"No Informado")</f>
        <v>No Informado</v>
      </c>
      <c r="B1901" s="93" t="str">
        <f>+IFERROR(VLOOKUP(C1901,LOCALIZACION[[Departamento]:[Región COVID]],4,0),"No Informado")</f>
        <v>No Informado</v>
      </c>
      <c r="C1901" s="99" t="s">
        <v>50</v>
      </c>
      <c r="D1901" s="49">
        <v>1903</v>
      </c>
      <c r="E1901" s="100"/>
      <c r="F1901" s="100">
        <v>1</v>
      </c>
      <c r="G1901" s="52" t="str">
        <f t="shared" si="29"/>
        <v>Femenino</v>
      </c>
      <c r="H1901" s="49"/>
    </row>
    <row r="1902" spans="1:8" x14ac:dyDescent="0.3">
      <c r="A1902" s="93" t="str">
        <f>+IFERROR(VLOOKUP(B1902,LOCALIZACION[[Departamento]:[Región COVID]],4,0),"No Informado")</f>
        <v>No Informado</v>
      </c>
      <c r="B1902" s="93" t="str">
        <f>+IFERROR(VLOOKUP(C1902,LOCALIZACION[[Departamento]:[Región COVID]],4,0),"No Informado")</f>
        <v>No Informado</v>
      </c>
      <c r="C1902" s="99" t="s">
        <v>50</v>
      </c>
      <c r="D1902" s="49">
        <v>1904</v>
      </c>
      <c r="E1902" s="100"/>
      <c r="F1902" s="100">
        <v>1</v>
      </c>
      <c r="G1902" s="52" t="str">
        <f t="shared" si="29"/>
        <v>Femenino</v>
      </c>
      <c r="H1902" s="49"/>
    </row>
    <row r="1903" spans="1:8" x14ac:dyDescent="0.3">
      <c r="A1903" s="93" t="str">
        <f>+IFERROR(VLOOKUP(B1903,LOCALIZACION[[Departamento]:[Región COVID]],4,0),"No Informado")</f>
        <v>No Informado</v>
      </c>
      <c r="B1903" s="93" t="str">
        <f>+IFERROR(VLOOKUP(C1903,LOCALIZACION[[Departamento]:[Región COVID]],4,0),"No Informado")</f>
        <v>No Informado</v>
      </c>
      <c r="C1903" s="99" t="s">
        <v>50</v>
      </c>
      <c r="D1903" s="49">
        <v>1905</v>
      </c>
      <c r="E1903" s="100"/>
      <c r="F1903" s="100">
        <v>1</v>
      </c>
      <c r="G1903" s="52" t="str">
        <f t="shared" si="29"/>
        <v>Femenino</v>
      </c>
      <c r="H1903" s="49"/>
    </row>
    <row r="1904" spans="1:8" x14ac:dyDescent="0.3">
      <c r="A1904" s="93" t="str">
        <f>+IFERROR(VLOOKUP(B1904,LOCALIZACION[[Departamento]:[Región COVID]],4,0),"No Informado")</f>
        <v>No Informado</v>
      </c>
      <c r="B1904" s="93" t="str">
        <f>+IFERROR(VLOOKUP(C1904,LOCALIZACION[[Departamento]:[Región COVID]],4,0),"No Informado")</f>
        <v>No Informado</v>
      </c>
      <c r="C1904" s="99" t="s">
        <v>50</v>
      </c>
      <c r="D1904" s="49">
        <v>1906</v>
      </c>
      <c r="E1904" s="100"/>
      <c r="F1904" s="100">
        <v>1</v>
      </c>
      <c r="G1904" s="52" t="str">
        <f t="shared" si="29"/>
        <v>Femenino</v>
      </c>
      <c r="H1904" s="49"/>
    </row>
    <row r="1905" spans="1:8" x14ac:dyDescent="0.3">
      <c r="A1905" s="93" t="str">
        <f>+IFERROR(VLOOKUP(B1905,LOCALIZACION[[Departamento]:[Región COVID]],4,0),"No Informado")</f>
        <v>No Informado</v>
      </c>
      <c r="B1905" s="93" t="str">
        <f>+IFERROR(VLOOKUP(C1905,LOCALIZACION[[Departamento]:[Región COVID]],4,0),"No Informado")</f>
        <v>No Informado</v>
      </c>
      <c r="C1905" s="99" t="s">
        <v>50</v>
      </c>
      <c r="D1905" s="49">
        <v>1907</v>
      </c>
      <c r="E1905" s="100"/>
      <c r="F1905" s="100">
        <v>1</v>
      </c>
      <c r="G1905" s="52" t="str">
        <f t="shared" si="29"/>
        <v>Femenino</v>
      </c>
      <c r="H1905" s="49"/>
    </row>
    <row r="1906" spans="1:8" x14ac:dyDescent="0.3">
      <c r="A1906" s="93" t="str">
        <f>+IFERROR(VLOOKUP(B1906,LOCALIZACION[[Departamento]:[Región COVID]],4,0),"No Informado")</f>
        <v>No Informado</v>
      </c>
      <c r="B1906" s="93" t="str">
        <f>+IFERROR(VLOOKUP(C1906,LOCALIZACION[[Departamento]:[Región COVID]],4,0),"No Informado")</f>
        <v>No Informado</v>
      </c>
      <c r="C1906" s="99" t="s">
        <v>50</v>
      </c>
      <c r="D1906" s="49">
        <v>1908</v>
      </c>
      <c r="E1906" s="100"/>
      <c r="F1906" s="100">
        <v>1</v>
      </c>
      <c r="G1906" s="52" t="str">
        <f t="shared" si="29"/>
        <v>Femenino</v>
      </c>
      <c r="H1906" s="49"/>
    </row>
    <row r="1907" spans="1:8" x14ac:dyDescent="0.3">
      <c r="A1907" s="93" t="str">
        <f>+IFERROR(VLOOKUP(B1907,LOCALIZACION[[Departamento]:[Región COVID]],4,0),"No Informado")</f>
        <v>No Informado</v>
      </c>
      <c r="B1907" s="93" t="str">
        <f>+IFERROR(VLOOKUP(C1907,LOCALIZACION[[Departamento]:[Región COVID]],4,0),"No Informado")</f>
        <v>No Informado</v>
      </c>
      <c r="C1907" s="99" t="s">
        <v>50</v>
      </c>
      <c r="D1907" s="49">
        <v>1909</v>
      </c>
      <c r="E1907" s="100"/>
      <c r="F1907" s="100">
        <v>1</v>
      </c>
      <c r="G1907" s="52" t="str">
        <f t="shared" si="29"/>
        <v>Femenino</v>
      </c>
      <c r="H1907" s="49"/>
    </row>
    <row r="1908" spans="1:8" x14ac:dyDescent="0.3">
      <c r="A1908" s="93" t="str">
        <f>+IFERROR(VLOOKUP(B1908,LOCALIZACION[[Departamento]:[Región COVID]],4,0),"No Informado")</f>
        <v>No Informado</v>
      </c>
      <c r="B1908" s="93" t="str">
        <f>+IFERROR(VLOOKUP(C1908,LOCALIZACION[[Departamento]:[Región COVID]],4,0),"No Informado")</f>
        <v>No Informado</v>
      </c>
      <c r="C1908" s="99" t="s">
        <v>50</v>
      </c>
      <c r="D1908" s="49">
        <v>1910</v>
      </c>
      <c r="E1908" s="100"/>
      <c r="F1908" s="100">
        <v>1</v>
      </c>
      <c r="G1908" s="52" t="str">
        <f t="shared" si="29"/>
        <v>Femenino</v>
      </c>
      <c r="H1908" s="49"/>
    </row>
    <row r="1909" spans="1:8" x14ac:dyDescent="0.3">
      <c r="A1909" s="93" t="str">
        <f>+IFERROR(VLOOKUP(B1909,LOCALIZACION[[Departamento]:[Región COVID]],4,0),"No Informado")</f>
        <v>No Informado</v>
      </c>
      <c r="B1909" s="93" t="str">
        <f>+IFERROR(VLOOKUP(C1909,LOCALIZACION[[Departamento]:[Región COVID]],4,0),"No Informado")</f>
        <v>No Informado</v>
      </c>
      <c r="C1909" s="99" t="s">
        <v>50</v>
      </c>
      <c r="D1909" s="49">
        <v>1911</v>
      </c>
      <c r="E1909" s="100"/>
      <c r="F1909" s="100">
        <v>1</v>
      </c>
      <c r="G1909" s="52" t="str">
        <f t="shared" si="29"/>
        <v>Femenino</v>
      </c>
      <c r="H1909" s="49"/>
    </row>
    <row r="1910" spans="1:8" x14ac:dyDescent="0.3">
      <c r="A1910" s="92" t="str">
        <f>+IFERROR(VLOOKUP(B1910,LOCALIZACION[[Departamento]:[Región COVID]],4,0),"No Informado")</f>
        <v>No Informado</v>
      </c>
      <c r="B1910" s="92" t="str">
        <f>+IFERROR(VLOOKUP(C1910,LOCALIZACION[[Departamento]:[Región COVID]],4,0),"No Informado")</f>
        <v>No Informado</v>
      </c>
      <c r="C1910" s="99" t="s">
        <v>50</v>
      </c>
      <c r="D1910" s="49">
        <v>1912</v>
      </c>
      <c r="E1910" s="100"/>
      <c r="F1910" s="100">
        <v>1</v>
      </c>
      <c r="G1910" s="52" t="str">
        <f t="shared" si="29"/>
        <v>Femenino</v>
      </c>
      <c r="H1910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2" customFormat="1" x14ac:dyDescent="0.3">
      <c r="A1" s="40" t="s">
        <v>75</v>
      </c>
      <c r="B1" s="40" t="s">
        <v>76</v>
      </c>
      <c r="C1" s="40" t="s">
        <v>77</v>
      </c>
      <c r="D1" s="41" t="s">
        <v>78</v>
      </c>
      <c r="E1" s="41" t="s">
        <v>79</v>
      </c>
      <c r="F1" s="41" t="s">
        <v>52</v>
      </c>
      <c r="G1" s="41" t="s">
        <v>80</v>
      </c>
      <c r="H1" s="41" t="s">
        <v>59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57" t="s">
        <v>90</v>
      </c>
      <c r="S1" s="57" t="s">
        <v>91</v>
      </c>
      <c r="T1" s="57" t="s">
        <v>92</v>
      </c>
    </row>
    <row r="2" spans="1:20" x14ac:dyDescent="0.3">
      <c r="A2" s="43" t="s">
        <v>66</v>
      </c>
      <c r="B2" s="44">
        <v>1</v>
      </c>
      <c r="C2" s="44">
        <v>101</v>
      </c>
      <c r="D2" s="44" t="s">
        <v>66</v>
      </c>
      <c r="E2" s="44" t="s">
        <v>66</v>
      </c>
      <c r="F2" t="s">
        <v>93</v>
      </c>
      <c r="G2" t="s">
        <v>94</v>
      </c>
      <c r="H2" t="s">
        <v>54</v>
      </c>
      <c r="I2" t="s">
        <v>95</v>
      </c>
      <c r="J2" s="45" t="s">
        <v>96</v>
      </c>
      <c r="K2" t="s">
        <v>66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97</v>
      </c>
      <c r="P2" t="s">
        <v>98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 x14ac:dyDescent="0.3">
      <c r="A3" s="43" t="s">
        <v>66</v>
      </c>
      <c r="B3" s="44">
        <v>1</v>
      </c>
      <c r="C3" s="44">
        <v>102</v>
      </c>
      <c r="D3" s="44" t="s">
        <v>99</v>
      </c>
      <c r="E3" s="44" t="s">
        <v>66</v>
      </c>
      <c r="F3" t="s">
        <v>93</v>
      </c>
      <c r="G3" t="s">
        <v>94</v>
      </c>
      <c r="H3" t="s">
        <v>54</v>
      </c>
      <c r="I3" t="s">
        <v>95</v>
      </c>
      <c r="J3" s="45" t="s">
        <v>100</v>
      </c>
      <c r="K3" t="s">
        <v>99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97</v>
      </c>
      <c r="P3" t="s">
        <v>98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 x14ac:dyDescent="0.3">
      <c r="A4" s="43" t="s">
        <v>66</v>
      </c>
      <c r="B4" s="44">
        <v>1</v>
      </c>
      <c r="C4" s="44">
        <v>103</v>
      </c>
      <c r="D4" s="44" t="s">
        <v>101</v>
      </c>
      <c r="E4" s="44" t="s">
        <v>66</v>
      </c>
      <c r="F4" t="s">
        <v>93</v>
      </c>
      <c r="G4" t="s">
        <v>94</v>
      </c>
      <c r="H4" t="s">
        <v>54</v>
      </c>
      <c r="I4" t="s">
        <v>95</v>
      </c>
      <c r="J4" s="45" t="s">
        <v>102</v>
      </c>
      <c r="K4" t="s">
        <v>101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97</v>
      </c>
      <c r="P4" t="s">
        <v>98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 x14ac:dyDescent="0.3">
      <c r="A5" s="43" t="s">
        <v>66</v>
      </c>
      <c r="B5" s="44">
        <v>1</v>
      </c>
      <c r="C5" s="44">
        <v>104</v>
      </c>
      <c r="D5" s="44" t="s">
        <v>103</v>
      </c>
      <c r="E5" s="44" t="s">
        <v>66</v>
      </c>
      <c r="F5" t="s">
        <v>93</v>
      </c>
      <c r="G5" t="s">
        <v>94</v>
      </c>
      <c r="H5" t="s">
        <v>54</v>
      </c>
      <c r="I5" t="s">
        <v>95</v>
      </c>
      <c r="J5" s="45" t="s">
        <v>104</v>
      </c>
      <c r="K5" t="s">
        <v>103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97</v>
      </c>
      <c r="P5" t="s">
        <v>98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 x14ac:dyDescent="0.3">
      <c r="A6" s="43" t="s">
        <v>66</v>
      </c>
      <c r="B6" s="44">
        <v>1</v>
      </c>
      <c r="C6" s="44">
        <v>105</v>
      </c>
      <c r="D6" s="44" t="s">
        <v>105</v>
      </c>
      <c r="E6" s="44" t="s">
        <v>66</v>
      </c>
      <c r="F6" t="s">
        <v>93</v>
      </c>
      <c r="G6" t="s">
        <v>94</v>
      </c>
      <c r="H6" t="s">
        <v>54</v>
      </c>
      <c r="I6" t="s">
        <v>95</v>
      </c>
      <c r="J6" s="45" t="s">
        <v>106</v>
      </c>
      <c r="K6" t="s">
        <v>105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97</v>
      </c>
      <c r="P6" t="s">
        <v>98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 x14ac:dyDescent="0.3">
      <c r="A7" s="43" t="s">
        <v>66</v>
      </c>
      <c r="B7" s="44">
        <v>1</v>
      </c>
      <c r="C7" s="44">
        <v>106</v>
      </c>
      <c r="D7" s="44" t="s">
        <v>107</v>
      </c>
      <c r="E7" s="44" t="s">
        <v>66</v>
      </c>
      <c r="F7" t="s">
        <v>93</v>
      </c>
      <c r="G7" t="s">
        <v>94</v>
      </c>
      <c r="H7" t="s">
        <v>54</v>
      </c>
      <c r="I7" t="s">
        <v>95</v>
      </c>
      <c r="J7" s="45" t="s">
        <v>108</v>
      </c>
      <c r="K7" t="s">
        <v>107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97</v>
      </c>
      <c r="P7" t="s">
        <v>98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 x14ac:dyDescent="0.3">
      <c r="A8" s="43" t="s">
        <v>66</v>
      </c>
      <c r="B8" s="44">
        <v>1</v>
      </c>
      <c r="C8" s="44">
        <v>107</v>
      </c>
      <c r="D8" s="44" t="s">
        <v>109</v>
      </c>
      <c r="E8" s="44" t="s">
        <v>66</v>
      </c>
      <c r="F8" t="s">
        <v>93</v>
      </c>
      <c r="G8" t="s">
        <v>94</v>
      </c>
      <c r="H8" t="s">
        <v>54</v>
      </c>
      <c r="I8" t="s">
        <v>95</v>
      </c>
      <c r="J8" s="45" t="s">
        <v>110</v>
      </c>
      <c r="K8" t="s">
        <v>109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97</v>
      </c>
      <c r="P8" t="s">
        <v>98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 x14ac:dyDescent="0.3">
      <c r="A9" s="43" t="s">
        <v>66</v>
      </c>
      <c r="B9" s="44">
        <v>1</v>
      </c>
      <c r="C9" s="44">
        <v>108</v>
      </c>
      <c r="D9" s="44" t="s">
        <v>111</v>
      </c>
      <c r="E9" s="44" t="s">
        <v>66</v>
      </c>
      <c r="F9" t="s">
        <v>93</v>
      </c>
      <c r="G9" t="s">
        <v>94</v>
      </c>
      <c r="H9" t="s">
        <v>54</v>
      </c>
      <c r="I9" t="s">
        <v>95</v>
      </c>
      <c r="J9" s="45" t="s">
        <v>112</v>
      </c>
      <c r="K9" t="s">
        <v>111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97</v>
      </c>
      <c r="P9" t="s">
        <v>98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 x14ac:dyDescent="0.3">
      <c r="A10" s="43" t="s">
        <v>66</v>
      </c>
      <c r="B10" s="44">
        <v>1</v>
      </c>
      <c r="C10" s="44">
        <v>109</v>
      </c>
      <c r="D10" s="44" t="s">
        <v>113</v>
      </c>
      <c r="E10" s="44" t="s">
        <v>66</v>
      </c>
      <c r="F10" t="s">
        <v>93</v>
      </c>
      <c r="G10" t="s">
        <v>94</v>
      </c>
      <c r="H10" t="s">
        <v>54</v>
      </c>
      <c r="I10" t="s">
        <v>95</v>
      </c>
      <c r="J10" s="45" t="s">
        <v>114</v>
      </c>
      <c r="K10" t="s">
        <v>113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97</v>
      </c>
      <c r="P10" t="s">
        <v>98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 x14ac:dyDescent="0.3">
      <c r="A11" s="43" t="s">
        <v>66</v>
      </c>
      <c r="B11" s="44">
        <v>1</v>
      </c>
      <c r="C11" s="44">
        <v>110</v>
      </c>
      <c r="D11" s="44" t="s">
        <v>115</v>
      </c>
      <c r="E11" s="44" t="s">
        <v>66</v>
      </c>
      <c r="F11" t="s">
        <v>93</v>
      </c>
      <c r="G11" t="s">
        <v>94</v>
      </c>
      <c r="H11" t="s">
        <v>54</v>
      </c>
      <c r="I11" t="s">
        <v>95</v>
      </c>
      <c r="J11" s="45" t="s">
        <v>116</v>
      </c>
      <c r="K11" t="s">
        <v>115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97</v>
      </c>
      <c r="P11" t="s">
        <v>98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 x14ac:dyDescent="0.3">
      <c r="A12" s="43" t="s">
        <v>66</v>
      </c>
      <c r="B12" s="44">
        <v>1</v>
      </c>
      <c r="C12" s="44">
        <v>111</v>
      </c>
      <c r="D12" s="44" t="s">
        <v>117</v>
      </c>
      <c r="E12" s="44" t="s">
        <v>66</v>
      </c>
      <c r="F12" t="s">
        <v>93</v>
      </c>
      <c r="G12" t="s">
        <v>94</v>
      </c>
      <c r="H12" t="s">
        <v>54</v>
      </c>
      <c r="I12" t="s">
        <v>95</v>
      </c>
      <c r="J12" s="45" t="s">
        <v>118</v>
      </c>
      <c r="K12" t="s">
        <v>119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97</v>
      </c>
      <c r="P12" t="s">
        <v>98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 x14ac:dyDescent="0.3">
      <c r="A13" s="43" t="s">
        <v>66</v>
      </c>
      <c r="B13" s="44">
        <v>1</v>
      </c>
      <c r="C13" s="44">
        <v>112</v>
      </c>
      <c r="D13" s="44" t="s">
        <v>120</v>
      </c>
      <c r="E13" s="44" t="s">
        <v>66</v>
      </c>
      <c r="F13" t="s">
        <v>93</v>
      </c>
      <c r="G13" t="s">
        <v>94</v>
      </c>
      <c r="H13" t="s">
        <v>54</v>
      </c>
      <c r="I13" t="s">
        <v>95</v>
      </c>
      <c r="J13" s="45" t="s">
        <v>121</v>
      </c>
      <c r="K13" t="s">
        <v>120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97</v>
      </c>
      <c r="P13" t="s">
        <v>98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 x14ac:dyDescent="0.3">
      <c r="A14" s="43" t="s">
        <v>66</v>
      </c>
      <c r="B14" s="44">
        <v>1</v>
      </c>
      <c r="C14" s="44">
        <v>113</v>
      </c>
      <c r="D14" s="44" t="s">
        <v>122</v>
      </c>
      <c r="E14" s="44" t="s">
        <v>66</v>
      </c>
      <c r="F14" t="s">
        <v>93</v>
      </c>
      <c r="G14" t="s">
        <v>94</v>
      </c>
      <c r="H14" t="s">
        <v>54</v>
      </c>
      <c r="I14" t="s">
        <v>95</v>
      </c>
      <c r="J14" s="45" t="s">
        <v>123</v>
      </c>
      <c r="K14" t="s">
        <v>122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97</v>
      </c>
      <c r="P14" t="s">
        <v>98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 x14ac:dyDescent="0.3">
      <c r="A15" s="43" t="s">
        <v>66</v>
      </c>
      <c r="B15" s="44">
        <v>1</v>
      </c>
      <c r="C15" s="44">
        <v>114</v>
      </c>
      <c r="D15" s="44" t="s">
        <v>124</v>
      </c>
      <c r="E15" s="44" t="s">
        <v>66</v>
      </c>
      <c r="F15" t="s">
        <v>93</v>
      </c>
      <c r="G15" t="s">
        <v>94</v>
      </c>
      <c r="H15" t="s">
        <v>54</v>
      </c>
      <c r="I15" t="s">
        <v>95</v>
      </c>
      <c r="J15" s="45" t="s">
        <v>125</v>
      </c>
      <c r="K15" t="s">
        <v>124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97</v>
      </c>
      <c r="P15" t="s">
        <v>98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 x14ac:dyDescent="0.3">
      <c r="A16" s="43" t="s">
        <v>66</v>
      </c>
      <c r="B16" s="44">
        <v>1</v>
      </c>
      <c r="C16" s="44">
        <v>115</v>
      </c>
      <c r="D16" s="44" t="s">
        <v>126</v>
      </c>
      <c r="E16" s="44" t="s">
        <v>66</v>
      </c>
      <c r="F16" t="s">
        <v>93</v>
      </c>
      <c r="G16" t="s">
        <v>94</v>
      </c>
      <c r="H16" t="s">
        <v>54</v>
      </c>
      <c r="I16" t="s">
        <v>95</v>
      </c>
      <c r="J16" s="45" t="s">
        <v>127</v>
      </c>
      <c r="K16" t="s">
        <v>126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97</v>
      </c>
      <c r="P16" t="s">
        <v>98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 x14ac:dyDescent="0.3">
      <c r="A17" s="43" t="s">
        <v>66</v>
      </c>
      <c r="B17" s="44">
        <v>1</v>
      </c>
      <c r="C17" s="44">
        <v>116</v>
      </c>
      <c r="D17" s="44" t="s">
        <v>128</v>
      </c>
      <c r="E17" s="44" t="s">
        <v>66</v>
      </c>
      <c r="F17" t="s">
        <v>93</v>
      </c>
      <c r="G17" t="s">
        <v>94</v>
      </c>
      <c r="H17" t="s">
        <v>54</v>
      </c>
      <c r="I17" t="s">
        <v>95</v>
      </c>
      <c r="J17" s="45" t="s">
        <v>129</v>
      </c>
      <c r="K17" t="s">
        <v>128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97</v>
      </c>
      <c r="P17" t="s">
        <v>98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 x14ac:dyDescent="0.3">
      <c r="A18" s="43" t="s">
        <v>66</v>
      </c>
      <c r="B18" s="44">
        <v>1</v>
      </c>
      <c r="C18" s="44">
        <v>117</v>
      </c>
      <c r="D18" s="44" t="s">
        <v>130</v>
      </c>
      <c r="E18" s="44" t="s">
        <v>66</v>
      </c>
      <c r="F18" t="s">
        <v>93</v>
      </c>
      <c r="G18" t="s">
        <v>94</v>
      </c>
      <c r="H18" t="s">
        <v>54</v>
      </c>
      <c r="I18" t="s">
        <v>95</v>
      </c>
      <c r="J18" s="45" t="s">
        <v>131</v>
      </c>
      <c r="K18" t="s">
        <v>130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97</v>
      </c>
      <c r="P18" t="s">
        <v>98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 x14ac:dyDescent="0.3">
      <c r="A19" s="43" t="s">
        <v>66</v>
      </c>
      <c r="B19" s="44">
        <v>2</v>
      </c>
      <c r="C19" s="44">
        <v>201</v>
      </c>
      <c r="D19" s="44" t="s">
        <v>132</v>
      </c>
      <c r="E19" s="44" t="s">
        <v>133</v>
      </c>
      <c r="F19" t="s">
        <v>134</v>
      </c>
      <c r="G19" t="s">
        <v>135</v>
      </c>
      <c r="H19" t="s">
        <v>56</v>
      </c>
      <c r="I19" t="s">
        <v>136</v>
      </c>
      <c r="J19" s="45" t="s">
        <v>137</v>
      </c>
      <c r="K19" t="s">
        <v>132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97</v>
      </c>
      <c r="P19" t="s">
        <v>98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 x14ac:dyDescent="0.3">
      <c r="A20" s="43" t="s">
        <v>66</v>
      </c>
      <c r="B20" s="44">
        <v>2</v>
      </c>
      <c r="C20" s="44">
        <v>202</v>
      </c>
      <c r="D20" s="44" t="s">
        <v>138</v>
      </c>
      <c r="E20" s="44" t="s">
        <v>133</v>
      </c>
      <c r="F20" t="s">
        <v>134</v>
      </c>
      <c r="G20" t="s">
        <v>135</v>
      </c>
      <c r="H20" t="s">
        <v>56</v>
      </c>
      <c r="I20" t="s">
        <v>136</v>
      </c>
      <c r="J20" s="45" t="s">
        <v>139</v>
      </c>
      <c r="K20" t="s">
        <v>138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97</v>
      </c>
      <c r="P20" t="s">
        <v>98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 x14ac:dyDescent="0.3">
      <c r="A21" s="43" t="s">
        <v>66</v>
      </c>
      <c r="B21" s="44">
        <v>2</v>
      </c>
      <c r="C21" s="44">
        <v>203</v>
      </c>
      <c r="D21" s="44" t="s">
        <v>140</v>
      </c>
      <c r="E21" s="44" t="s">
        <v>133</v>
      </c>
      <c r="F21" t="s">
        <v>134</v>
      </c>
      <c r="G21" t="s">
        <v>135</v>
      </c>
      <c r="H21" t="s">
        <v>56</v>
      </c>
      <c r="I21" t="s">
        <v>136</v>
      </c>
      <c r="J21" s="45" t="s">
        <v>141</v>
      </c>
      <c r="K21" t="s">
        <v>140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97</v>
      </c>
      <c r="P21" t="s">
        <v>98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 x14ac:dyDescent="0.3">
      <c r="A22" s="43" t="s">
        <v>66</v>
      </c>
      <c r="B22" s="44">
        <v>2</v>
      </c>
      <c r="C22" s="44">
        <v>204</v>
      </c>
      <c r="D22" s="44" t="s">
        <v>142</v>
      </c>
      <c r="E22" s="44" t="s">
        <v>133</v>
      </c>
      <c r="F22" t="s">
        <v>134</v>
      </c>
      <c r="G22" t="s">
        <v>135</v>
      </c>
      <c r="H22" t="s">
        <v>56</v>
      </c>
      <c r="I22" t="s">
        <v>136</v>
      </c>
      <c r="J22" s="45" t="s">
        <v>143</v>
      </c>
      <c r="K22" t="s">
        <v>144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145</v>
      </c>
      <c r="P22" t="s">
        <v>146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 x14ac:dyDescent="0.3">
      <c r="A23" s="43" t="s">
        <v>66</v>
      </c>
      <c r="B23" s="44">
        <v>2</v>
      </c>
      <c r="C23" s="44">
        <v>205</v>
      </c>
      <c r="D23" s="44" t="s">
        <v>147</v>
      </c>
      <c r="E23" s="44" t="s">
        <v>133</v>
      </c>
      <c r="F23" t="s">
        <v>134</v>
      </c>
      <c r="G23" t="s">
        <v>135</v>
      </c>
      <c r="H23" t="s">
        <v>56</v>
      </c>
      <c r="I23" t="s">
        <v>136</v>
      </c>
      <c r="J23" s="45" t="s">
        <v>148</v>
      </c>
      <c r="K23" t="s">
        <v>147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97</v>
      </c>
      <c r="P23" t="s">
        <v>98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 x14ac:dyDescent="0.3">
      <c r="A24" s="43" t="s">
        <v>66</v>
      </c>
      <c r="B24" s="44">
        <v>2</v>
      </c>
      <c r="C24" s="44">
        <v>206</v>
      </c>
      <c r="D24" s="44" t="s">
        <v>149</v>
      </c>
      <c r="E24" s="44" t="s">
        <v>133</v>
      </c>
      <c r="F24" t="s">
        <v>134</v>
      </c>
      <c r="G24" t="s">
        <v>135</v>
      </c>
      <c r="H24" t="s">
        <v>56</v>
      </c>
      <c r="I24" t="s">
        <v>136</v>
      </c>
      <c r="J24" s="45" t="s">
        <v>150</v>
      </c>
      <c r="K24" t="s">
        <v>149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97</v>
      </c>
      <c r="P24" t="s">
        <v>98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 x14ac:dyDescent="0.3">
      <c r="A25" s="43" t="s">
        <v>66</v>
      </c>
      <c r="B25" s="44">
        <v>2</v>
      </c>
      <c r="C25" s="44">
        <v>207</v>
      </c>
      <c r="D25" s="44" t="s">
        <v>151</v>
      </c>
      <c r="E25" s="44" t="s">
        <v>133</v>
      </c>
      <c r="F25" t="s">
        <v>134</v>
      </c>
      <c r="G25" t="s">
        <v>135</v>
      </c>
      <c r="H25" t="s">
        <v>56</v>
      </c>
      <c r="I25" t="s">
        <v>136</v>
      </c>
      <c r="J25" s="45" t="s">
        <v>152</v>
      </c>
      <c r="K25" t="s">
        <v>151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97</v>
      </c>
      <c r="P25" t="s">
        <v>98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 x14ac:dyDescent="0.3">
      <c r="A26" s="43" t="s">
        <v>66</v>
      </c>
      <c r="B26" s="44">
        <v>2</v>
      </c>
      <c r="C26" s="44">
        <v>208</v>
      </c>
      <c r="D26" s="44" t="s">
        <v>153</v>
      </c>
      <c r="E26" s="44" t="s">
        <v>133</v>
      </c>
      <c r="F26" t="s">
        <v>134</v>
      </c>
      <c r="G26" t="s">
        <v>135</v>
      </c>
      <c r="H26" t="s">
        <v>56</v>
      </c>
      <c r="I26" t="s">
        <v>136</v>
      </c>
      <c r="J26" s="45" t="s">
        <v>154</v>
      </c>
      <c r="K26" t="s">
        <v>153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97</v>
      </c>
      <c r="P26" t="s">
        <v>98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 x14ac:dyDescent="0.3">
      <c r="A27" s="43" t="s">
        <v>66</v>
      </c>
      <c r="B27" s="44">
        <v>3</v>
      </c>
      <c r="C27" s="44">
        <v>301</v>
      </c>
      <c r="D27" s="44" t="s">
        <v>155</v>
      </c>
      <c r="E27" s="44" t="s">
        <v>67</v>
      </c>
      <c r="F27" t="s">
        <v>156</v>
      </c>
      <c r="G27" t="s">
        <v>157</v>
      </c>
      <c r="H27" t="s">
        <v>54</v>
      </c>
      <c r="I27" t="s">
        <v>158</v>
      </c>
      <c r="J27" s="45" t="s">
        <v>159</v>
      </c>
      <c r="K27" t="s">
        <v>155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97</v>
      </c>
      <c r="P27" t="s">
        <v>98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 x14ac:dyDescent="0.3">
      <c r="A28" s="43" t="s">
        <v>66</v>
      </c>
      <c r="B28" s="44">
        <v>3</v>
      </c>
      <c r="C28" s="44">
        <v>302</v>
      </c>
      <c r="D28" s="44" t="s">
        <v>160</v>
      </c>
      <c r="E28" s="44" t="s">
        <v>67</v>
      </c>
      <c r="F28" t="s">
        <v>156</v>
      </c>
      <c r="G28" t="s">
        <v>157</v>
      </c>
      <c r="H28" t="s">
        <v>54</v>
      </c>
      <c r="I28" t="s">
        <v>158</v>
      </c>
      <c r="J28" s="45" t="s">
        <v>161</v>
      </c>
      <c r="K28" t="s">
        <v>160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97</v>
      </c>
      <c r="P28" t="s">
        <v>98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 x14ac:dyDescent="0.3">
      <c r="A29" s="43" t="s">
        <v>66</v>
      </c>
      <c r="B29" s="44">
        <v>3</v>
      </c>
      <c r="C29" s="44">
        <v>303</v>
      </c>
      <c r="D29" s="44" t="s">
        <v>162</v>
      </c>
      <c r="E29" s="44" t="s">
        <v>67</v>
      </c>
      <c r="F29" t="s">
        <v>156</v>
      </c>
      <c r="G29" t="s">
        <v>157</v>
      </c>
      <c r="H29" t="s">
        <v>54</v>
      </c>
      <c r="I29" t="s">
        <v>158</v>
      </c>
      <c r="J29" s="45" t="s">
        <v>163</v>
      </c>
      <c r="K29" t="s">
        <v>162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97</v>
      </c>
      <c r="P29" t="s">
        <v>98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 x14ac:dyDescent="0.3">
      <c r="A30" s="43" t="s">
        <v>66</v>
      </c>
      <c r="B30" s="44">
        <v>3</v>
      </c>
      <c r="C30" s="44">
        <v>304</v>
      </c>
      <c r="D30" s="44" t="s">
        <v>164</v>
      </c>
      <c r="E30" s="44" t="s">
        <v>67</v>
      </c>
      <c r="F30" t="s">
        <v>156</v>
      </c>
      <c r="G30" t="s">
        <v>157</v>
      </c>
      <c r="H30" t="s">
        <v>54</v>
      </c>
      <c r="I30" t="s">
        <v>158</v>
      </c>
      <c r="J30" s="45" t="s">
        <v>165</v>
      </c>
      <c r="K30" t="s">
        <v>164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97</v>
      </c>
      <c r="P30" t="s">
        <v>98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 x14ac:dyDescent="0.3">
      <c r="A31" s="43" t="s">
        <v>66</v>
      </c>
      <c r="B31" s="44">
        <v>3</v>
      </c>
      <c r="C31" s="44">
        <v>305</v>
      </c>
      <c r="D31" s="44" t="s">
        <v>166</v>
      </c>
      <c r="E31" s="44" t="s">
        <v>67</v>
      </c>
      <c r="F31" t="s">
        <v>156</v>
      </c>
      <c r="G31" t="s">
        <v>157</v>
      </c>
      <c r="H31" t="s">
        <v>54</v>
      </c>
      <c r="I31" t="s">
        <v>158</v>
      </c>
      <c r="J31" s="45" t="s">
        <v>167</v>
      </c>
      <c r="K31" t="s">
        <v>166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97</v>
      </c>
      <c r="P31" t="s">
        <v>98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 x14ac:dyDescent="0.3">
      <c r="A32" s="43" t="s">
        <v>66</v>
      </c>
      <c r="B32" s="44">
        <v>3</v>
      </c>
      <c r="C32" s="44">
        <v>306</v>
      </c>
      <c r="D32" s="44" t="s">
        <v>168</v>
      </c>
      <c r="E32" s="44" t="s">
        <v>67</v>
      </c>
      <c r="F32" t="s">
        <v>156</v>
      </c>
      <c r="G32" t="s">
        <v>157</v>
      </c>
      <c r="H32" t="s">
        <v>54</v>
      </c>
      <c r="I32" t="s">
        <v>158</v>
      </c>
      <c r="J32" s="45" t="s">
        <v>169</v>
      </c>
      <c r="K32" t="s">
        <v>168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97</v>
      </c>
      <c r="P32" t="s">
        <v>98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 x14ac:dyDescent="0.3">
      <c r="A33" s="43" t="s">
        <v>66</v>
      </c>
      <c r="B33" s="44">
        <v>3</v>
      </c>
      <c r="C33" s="44">
        <v>307</v>
      </c>
      <c r="D33" s="44" t="s">
        <v>170</v>
      </c>
      <c r="E33" s="44" t="s">
        <v>67</v>
      </c>
      <c r="F33" t="s">
        <v>156</v>
      </c>
      <c r="G33" t="s">
        <v>157</v>
      </c>
      <c r="H33" t="s">
        <v>54</v>
      </c>
      <c r="I33" t="s">
        <v>158</v>
      </c>
      <c r="J33" s="45" t="s">
        <v>171</v>
      </c>
      <c r="K33" t="s">
        <v>170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97</v>
      </c>
      <c r="P33" t="s">
        <v>98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 x14ac:dyDescent="0.3">
      <c r="A34" s="43" t="s">
        <v>66</v>
      </c>
      <c r="B34" s="44">
        <v>3</v>
      </c>
      <c r="C34" s="44">
        <v>308</v>
      </c>
      <c r="D34" s="44" t="s">
        <v>172</v>
      </c>
      <c r="E34" s="44" t="s">
        <v>67</v>
      </c>
      <c r="F34" t="s">
        <v>156</v>
      </c>
      <c r="G34" t="s">
        <v>157</v>
      </c>
      <c r="H34" t="s">
        <v>54</v>
      </c>
      <c r="I34" t="s">
        <v>158</v>
      </c>
      <c r="J34" s="45" t="s">
        <v>173</v>
      </c>
      <c r="K34" t="s">
        <v>172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97</v>
      </c>
      <c r="P34" t="s">
        <v>98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 x14ac:dyDescent="0.3">
      <c r="A35" s="43" t="s">
        <v>66</v>
      </c>
      <c r="B35" s="44">
        <v>3</v>
      </c>
      <c r="C35" s="44">
        <v>309</v>
      </c>
      <c r="D35" s="44" t="s">
        <v>174</v>
      </c>
      <c r="E35" s="44" t="s">
        <v>67</v>
      </c>
      <c r="F35" t="s">
        <v>156</v>
      </c>
      <c r="G35" t="s">
        <v>157</v>
      </c>
      <c r="H35" t="s">
        <v>54</v>
      </c>
      <c r="I35" t="s">
        <v>158</v>
      </c>
      <c r="J35" s="45" t="s">
        <v>175</v>
      </c>
      <c r="K35" t="s">
        <v>174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97</v>
      </c>
      <c r="P35" t="s">
        <v>98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 x14ac:dyDescent="0.3">
      <c r="A36" s="43" t="s">
        <v>66</v>
      </c>
      <c r="B36" s="44">
        <v>3</v>
      </c>
      <c r="C36" s="44">
        <v>310</v>
      </c>
      <c r="D36" s="44" t="s">
        <v>176</v>
      </c>
      <c r="E36" s="44" t="s">
        <v>67</v>
      </c>
      <c r="F36" t="s">
        <v>156</v>
      </c>
      <c r="G36" t="s">
        <v>157</v>
      </c>
      <c r="H36" t="s">
        <v>54</v>
      </c>
      <c r="I36" t="s">
        <v>158</v>
      </c>
      <c r="J36" s="45" t="s">
        <v>177</v>
      </c>
      <c r="K36" t="s">
        <v>176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97</v>
      </c>
      <c r="P36" t="s">
        <v>98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 x14ac:dyDescent="0.3">
      <c r="A37" s="43" t="s">
        <v>66</v>
      </c>
      <c r="B37" s="44">
        <v>3</v>
      </c>
      <c r="C37" s="44">
        <v>311</v>
      </c>
      <c r="D37" s="44" t="s">
        <v>178</v>
      </c>
      <c r="E37" s="44" t="s">
        <v>67</v>
      </c>
      <c r="F37" t="s">
        <v>156</v>
      </c>
      <c r="G37" t="s">
        <v>157</v>
      </c>
      <c r="H37" t="s">
        <v>54</v>
      </c>
      <c r="I37" t="s">
        <v>158</v>
      </c>
      <c r="J37" s="45" t="s">
        <v>179</v>
      </c>
      <c r="K37" t="s">
        <v>180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97</v>
      </c>
      <c r="P37" t="s">
        <v>98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 x14ac:dyDescent="0.3">
      <c r="A38" s="43" t="s">
        <v>66</v>
      </c>
      <c r="B38" s="44">
        <v>3</v>
      </c>
      <c r="C38" s="44">
        <v>312</v>
      </c>
      <c r="D38" s="44" t="s">
        <v>181</v>
      </c>
      <c r="E38" s="44" t="s">
        <v>67</v>
      </c>
      <c r="F38" t="s">
        <v>156</v>
      </c>
      <c r="G38" t="s">
        <v>157</v>
      </c>
      <c r="H38" t="s">
        <v>54</v>
      </c>
      <c r="I38" t="s">
        <v>158</v>
      </c>
      <c r="J38" s="45" t="s">
        <v>182</v>
      </c>
      <c r="K38" t="s">
        <v>181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97</v>
      </c>
      <c r="P38" t="s">
        <v>98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 x14ac:dyDescent="0.3">
      <c r="A39" s="43" t="s">
        <v>66</v>
      </c>
      <c r="B39" s="44">
        <v>3</v>
      </c>
      <c r="C39" s="44">
        <v>313</v>
      </c>
      <c r="D39" s="44" t="s">
        <v>183</v>
      </c>
      <c r="E39" s="44" t="s">
        <v>67</v>
      </c>
      <c r="F39" t="s">
        <v>156</v>
      </c>
      <c r="G39" t="s">
        <v>157</v>
      </c>
      <c r="H39" t="s">
        <v>54</v>
      </c>
      <c r="I39" t="s">
        <v>158</v>
      </c>
      <c r="J39" s="45" t="s">
        <v>184</v>
      </c>
      <c r="K39" t="s">
        <v>185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97</v>
      </c>
      <c r="P39" t="s">
        <v>98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 x14ac:dyDescent="0.3">
      <c r="A40" s="43" t="s">
        <v>66</v>
      </c>
      <c r="B40" s="44">
        <v>3</v>
      </c>
      <c r="C40" s="44">
        <v>314</v>
      </c>
      <c r="D40" s="44" t="s">
        <v>186</v>
      </c>
      <c r="E40" s="44" t="s">
        <v>67</v>
      </c>
      <c r="F40" t="s">
        <v>156</v>
      </c>
      <c r="G40" t="s">
        <v>157</v>
      </c>
      <c r="H40" t="s">
        <v>54</v>
      </c>
      <c r="I40" t="s">
        <v>158</v>
      </c>
      <c r="J40" s="45" t="s">
        <v>187</v>
      </c>
      <c r="K40" t="s">
        <v>186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97</v>
      </c>
      <c r="P40" t="s">
        <v>98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 x14ac:dyDescent="0.3">
      <c r="A41" s="43" t="s">
        <v>66</v>
      </c>
      <c r="B41" s="44">
        <v>3</v>
      </c>
      <c r="C41" s="44">
        <v>315</v>
      </c>
      <c r="D41" s="44" t="s">
        <v>188</v>
      </c>
      <c r="E41" s="44" t="s">
        <v>67</v>
      </c>
      <c r="F41" t="s">
        <v>156</v>
      </c>
      <c r="G41" t="s">
        <v>157</v>
      </c>
      <c r="H41" t="s">
        <v>54</v>
      </c>
      <c r="I41" t="s">
        <v>158</v>
      </c>
      <c r="J41" s="45" t="s">
        <v>189</v>
      </c>
      <c r="K41" t="s">
        <v>188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97</v>
      </c>
      <c r="P41" t="s">
        <v>98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 x14ac:dyDescent="0.3">
      <c r="A42" s="43" t="s">
        <v>66</v>
      </c>
      <c r="B42" s="44">
        <v>3</v>
      </c>
      <c r="C42" s="44">
        <v>316</v>
      </c>
      <c r="D42" s="44" t="s">
        <v>190</v>
      </c>
      <c r="E42" s="44" t="s">
        <v>67</v>
      </c>
      <c r="F42" t="s">
        <v>156</v>
      </c>
      <c r="G42" t="s">
        <v>157</v>
      </c>
      <c r="H42" t="s">
        <v>54</v>
      </c>
      <c r="I42" t="s">
        <v>158</v>
      </c>
      <c r="J42" s="45" t="s">
        <v>191</v>
      </c>
      <c r="K42" t="s">
        <v>190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97</v>
      </c>
      <c r="P42" t="s">
        <v>98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 x14ac:dyDescent="0.3">
      <c r="A43" s="43" t="s">
        <v>66</v>
      </c>
      <c r="B43" s="44">
        <v>4</v>
      </c>
      <c r="C43" s="44">
        <v>401</v>
      </c>
      <c r="D43" s="44" t="s">
        <v>73</v>
      </c>
      <c r="E43" s="44" t="s">
        <v>73</v>
      </c>
      <c r="F43" t="s">
        <v>156</v>
      </c>
      <c r="G43" t="s">
        <v>157</v>
      </c>
      <c r="H43" t="s">
        <v>54</v>
      </c>
      <c r="I43" t="s">
        <v>192</v>
      </c>
      <c r="J43" s="45" t="s">
        <v>193</v>
      </c>
      <c r="K43" t="s">
        <v>73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194</v>
      </c>
      <c r="P43" t="s">
        <v>195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 x14ac:dyDescent="0.3">
      <c r="A44" s="43" t="s">
        <v>66</v>
      </c>
      <c r="B44" s="44">
        <v>4</v>
      </c>
      <c r="C44" s="44">
        <v>402</v>
      </c>
      <c r="D44" s="44" t="s">
        <v>196</v>
      </c>
      <c r="E44" s="44" t="s">
        <v>73</v>
      </c>
      <c r="F44" t="s">
        <v>156</v>
      </c>
      <c r="G44" t="s">
        <v>157</v>
      </c>
      <c r="H44" t="s">
        <v>54</v>
      </c>
      <c r="I44" t="s">
        <v>192</v>
      </c>
      <c r="J44" s="45" t="s">
        <v>197</v>
      </c>
      <c r="K44" t="s">
        <v>196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194</v>
      </c>
      <c r="P44" t="s">
        <v>195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 x14ac:dyDescent="0.3">
      <c r="A45" s="43" t="s">
        <v>66</v>
      </c>
      <c r="B45" s="44">
        <v>4</v>
      </c>
      <c r="C45" s="44">
        <v>403</v>
      </c>
      <c r="D45" s="44" t="s">
        <v>198</v>
      </c>
      <c r="E45" s="44" t="s">
        <v>73</v>
      </c>
      <c r="F45" t="s">
        <v>156</v>
      </c>
      <c r="G45" t="s">
        <v>157</v>
      </c>
      <c r="H45" t="s">
        <v>54</v>
      </c>
      <c r="I45" t="s">
        <v>192</v>
      </c>
      <c r="J45" s="45" t="s">
        <v>199</v>
      </c>
      <c r="K45" t="s">
        <v>198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194</v>
      </c>
      <c r="P45" t="s">
        <v>195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 x14ac:dyDescent="0.3">
      <c r="A46" s="43" t="s">
        <v>66</v>
      </c>
      <c r="B46" s="44">
        <v>4</v>
      </c>
      <c r="C46" s="44">
        <v>404</v>
      </c>
      <c r="D46" s="44" t="s">
        <v>200</v>
      </c>
      <c r="E46" s="44" t="s">
        <v>73</v>
      </c>
      <c r="F46" t="s">
        <v>156</v>
      </c>
      <c r="G46" t="s">
        <v>157</v>
      </c>
      <c r="H46" t="s">
        <v>54</v>
      </c>
      <c r="I46" t="s">
        <v>192</v>
      </c>
      <c r="J46" s="45" t="s">
        <v>201</v>
      </c>
      <c r="K46" t="s">
        <v>200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194</v>
      </c>
      <c r="P46" t="s">
        <v>195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 x14ac:dyDescent="0.3">
      <c r="A47" s="43" t="s">
        <v>66</v>
      </c>
      <c r="B47" s="44">
        <v>4</v>
      </c>
      <c r="C47" s="44">
        <v>405</v>
      </c>
      <c r="D47" s="44" t="s">
        <v>202</v>
      </c>
      <c r="E47" s="44" t="s">
        <v>73</v>
      </c>
      <c r="F47" t="s">
        <v>156</v>
      </c>
      <c r="G47" t="s">
        <v>157</v>
      </c>
      <c r="H47" t="s">
        <v>54</v>
      </c>
      <c r="I47" t="s">
        <v>192</v>
      </c>
      <c r="J47" s="45" t="s">
        <v>203</v>
      </c>
      <c r="K47" t="s">
        <v>202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194</v>
      </c>
      <c r="P47" t="s">
        <v>195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 x14ac:dyDescent="0.3">
      <c r="A48" s="43" t="s">
        <v>66</v>
      </c>
      <c r="B48" s="44">
        <v>4</v>
      </c>
      <c r="C48" s="44">
        <v>406</v>
      </c>
      <c r="D48" s="44" t="s">
        <v>204</v>
      </c>
      <c r="E48" s="44" t="s">
        <v>73</v>
      </c>
      <c r="F48" t="s">
        <v>156</v>
      </c>
      <c r="G48" t="s">
        <v>157</v>
      </c>
      <c r="H48" t="s">
        <v>54</v>
      </c>
      <c r="I48" t="s">
        <v>192</v>
      </c>
      <c r="J48" s="45" t="s">
        <v>205</v>
      </c>
      <c r="K48" t="s">
        <v>204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194</v>
      </c>
      <c r="P48" t="s">
        <v>195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 x14ac:dyDescent="0.3">
      <c r="A49" s="43" t="s">
        <v>66</v>
      </c>
      <c r="B49" s="44">
        <v>4</v>
      </c>
      <c r="C49" s="44">
        <v>407</v>
      </c>
      <c r="D49" s="44" t="s">
        <v>206</v>
      </c>
      <c r="E49" s="44" t="s">
        <v>73</v>
      </c>
      <c r="F49" t="s">
        <v>156</v>
      </c>
      <c r="G49" t="s">
        <v>157</v>
      </c>
      <c r="H49" t="s">
        <v>54</v>
      </c>
      <c r="I49" t="s">
        <v>192</v>
      </c>
      <c r="J49" s="45" t="s">
        <v>207</v>
      </c>
      <c r="K49" t="s">
        <v>208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194</v>
      </c>
      <c r="P49" t="s">
        <v>195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 x14ac:dyDescent="0.3">
      <c r="A50" s="43" t="s">
        <v>66</v>
      </c>
      <c r="B50" s="44">
        <v>4</v>
      </c>
      <c r="C50" s="44">
        <v>408</v>
      </c>
      <c r="D50" s="44" t="s">
        <v>209</v>
      </c>
      <c r="E50" s="44" t="s">
        <v>73</v>
      </c>
      <c r="F50" t="s">
        <v>156</v>
      </c>
      <c r="G50" t="s">
        <v>157</v>
      </c>
      <c r="H50" t="s">
        <v>54</v>
      </c>
      <c r="I50" t="s">
        <v>192</v>
      </c>
      <c r="J50" s="45" t="s">
        <v>210</v>
      </c>
      <c r="K50" t="s">
        <v>209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97</v>
      </c>
      <c r="P50" t="s">
        <v>98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 x14ac:dyDescent="0.3">
      <c r="A51" s="43" t="s">
        <v>66</v>
      </c>
      <c r="B51" s="44">
        <v>4</v>
      </c>
      <c r="C51" s="44">
        <v>409</v>
      </c>
      <c r="D51" s="44" t="s">
        <v>211</v>
      </c>
      <c r="E51" s="44" t="s">
        <v>73</v>
      </c>
      <c r="F51" t="s">
        <v>156</v>
      </c>
      <c r="G51" t="s">
        <v>157</v>
      </c>
      <c r="H51" t="s">
        <v>54</v>
      </c>
      <c r="I51" t="s">
        <v>192</v>
      </c>
      <c r="J51" s="45" t="s">
        <v>212</v>
      </c>
      <c r="K51" t="s">
        <v>211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194</v>
      </c>
      <c r="P51" t="s">
        <v>195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 x14ac:dyDescent="0.3">
      <c r="A52" s="43" t="s">
        <v>66</v>
      </c>
      <c r="B52" s="44">
        <v>4</v>
      </c>
      <c r="C52" s="44">
        <v>410</v>
      </c>
      <c r="D52" s="44" t="s">
        <v>213</v>
      </c>
      <c r="E52" s="44" t="s">
        <v>73</v>
      </c>
      <c r="F52" t="s">
        <v>156</v>
      </c>
      <c r="G52" t="s">
        <v>157</v>
      </c>
      <c r="H52" t="s">
        <v>54</v>
      </c>
      <c r="I52" t="s">
        <v>192</v>
      </c>
      <c r="J52" s="45" t="s">
        <v>214</v>
      </c>
      <c r="K52" t="s">
        <v>213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194</v>
      </c>
      <c r="P52" t="s">
        <v>195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 x14ac:dyDescent="0.3">
      <c r="A53" s="43" t="s">
        <v>66</v>
      </c>
      <c r="B53" s="44">
        <v>4</v>
      </c>
      <c r="C53" s="44">
        <v>411</v>
      </c>
      <c r="D53" s="44" t="s">
        <v>215</v>
      </c>
      <c r="E53" s="44" t="s">
        <v>73</v>
      </c>
      <c r="F53" t="s">
        <v>156</v>
      </c>
      <c r="G53" t="s">
        <v>157</v>
      </c>
      <c r="H53" t="s">
        <v>54</v>
      </c>
      <c r="I53" t="s">
        <v>192</v>
      </c>
      <c r="J53" s="45" t="s">
        <v>216</v>
      </c>
      <c r="K53" t="s">
        <v>215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194</v>
      </c>
      <c r="P53" t="s">
        <v>195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 x14ac:dyDescent="0.3">
      <c r="A54" s="43" t="s">
        <v>66</v>
      </c>
      <c r="B54" s="44">
        <v>4</v>
      </c>
      <c r="C54" s="44">
        <v>412</v>
      </c>
      <c r="D54" s="44" t="s">
        <v>217</v>
      </c>
      <c r="E54" s="44" t="s">
        <v>73</v>
      </c>
      <c r="F54" t="s">
        <v>156</v>
      </c>
      <c r="G54" t="s">
        <v>157</v>
      </c>
      <c r="H54" t="s">
        <v>54</v>
      </c>
      <c r="I54" t="s">
        <v>192</v>
      </c>
      <c r="J54" s="45" t="s">
        <v>218</v>
      </c>
      <c r="K54" t="s">
        <v>217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97</v>
      </c>
      <c r="P54" t="s">
        <v>98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 x14ac:dyDescent="0.3">
      <c r="A55" s="43" t="s">
        <v>66</v>
      </c>
      <c r="B55" s="44">
        <v>4</v>
      </c>
      <c r="C55" s="44">
        <v>413</v>
      </c>
      <c r="D55" s="44" t="s">
        <v>219</v>
      </c>
      <c r="E55" s="44" t="s">
        <v>73</v>
      </c>
      <c r="F55" t="s">
        <v>156</v>
      </c>
      <c r="G55" t="s">
        <v>157</v>
      </c>
      <c r="H55" t="s">
        <v>54</v>
      </c>
      <c r="I55" t="s">
        <v>192</v>
      </c>
      <c r="J55" s="45" t="s">
        <v>220</v>
      </c>
      <c r="K55" t="s">
        <v>219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194</v>
      </c>
      <c r="P55" t="s">
        <v>195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 x14ac:dyDescent="0.3">
      <c r="A56" s="43" t="s">
        <v>66</v>
      </c>
      <c r="B56" s="44">
        <v>4</v>
      </c>
      <c r="C56" s="44">
        <v>414</v>
      </c>
      <c r="D56" s="44" t="s">
        <v>221</v>
      </c>
      <c r="E56" s="44" t="s">
        <v>73</v>
      </c>
      <c r="F56" t="s">
        <v>156</v>
      </c>
      <c r="G56" t="s">
        <v>157</v>
      </c>
      <c r="H56" t="s">
        <v>54</v>
      </c>
      <c r="I56" t="s">
        <v>192</v>
      </c>
      <c r="J56" s="45" t="s">
        <v>222</v>
      </c>
      <c r="K56" t="s">
        <v>221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97</v>
      </c>
      <c r="P56" t="s">
        <v>98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 x14ac:dyDescent="0.3">
      <c r="A57" s="43" t="s">
        <v>66</v>
      </c>
      <c r="B57" s="44">
        <v>4</v>
      </c>
      <c r="C57" s="44">
        <v>415</v>
      </c>
      <c r="D57" s="44" t="s">
        <v>223</v>
      </c>
      <c r="E57" s="44" t="s">
        <v>73</v>
      </c>
      <c r="F57" t="s">
        <v>156</v>
      </c>
      <c r="G57" t="s">
        <v>157</v>
      </c>
      <c r="H57" t="s">
        <v>54</v>
      </c>
      <c r="I57" t="s">
        <v>192</v>
      </c>
      <c r="J57" s="45" t="s">
        <v>224</v>
      </c>
      <c r="K57" t="s">
        <v>223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194</v>
      </c>
      <c r="P57" t="s">
        <v>195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 x14ac:dyDescent="0.3">
      <c r="A58" s="43" t="s">
        <v>66</v>
      </c>
      <c r="B58" s="44">
        <v>4</v>
      </c>
      <c r="C58" s="44">
        <v>416</v>
      </c>
      <c r="D58" s="44" t="s">
        <v>225</v>
      </c>
      <c r="E58" s="44" t="s">
        <v>73</v>
      </c>
      <c r="F58" t="s">
        <v>156</v>
      </c>
      <c r="G58" t="s">
        <v>157</v>
      </c>
      <c r="H58" t="s">
        <v>54</v>
      </c>
      <c r="I58" t="s">
        <v>192</v>
      </c>
      <c r="J58" s="45" t="s">
        <v>226</v>
      </c>
      <c r="K58" t="s">
        <v>225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97</v>
      </c>
      <c r="P58" t="s">
        <v>98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 x14ac:dyDescent="0.3">
      <c r="A59" s="43" t="s">
        <v>66</v>
      </c>
      <c r="B59" s="44">
        <v>5</v>
      </c>
      <c r="C59" s="44">
        <v>501</v>
      </c>
      <c r="D59" s="44" t="s">
        <v>227</v>
      </c>
      <c r="E59" s="44" t="s">
        <v>227</v>
      </c>
      <c r="F59" t="s">
        <v>156</v>
      </c>
      <c r="G59" t="s">
        <v>157</v>
      </c>
      <c r="H59" t="s">
        <v>57</v>
      </c>
      <c r="I59" t="s">
        <v>228</v>
      </c>
      <c r="J59" s="45" t="s">
        <v>229</v>
      </c>
      <c r="K59" t="s">
        <v>227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230</v>
      </c>
      <c r="P59" t="s">
        <v>231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 x14ac:dyDescent="0.3">
      <c r="A60" s="43" t="s">
        <v>66</v>
      </c>
      <c r="B60" s="44">
        <v>5</v>
      </c>
      <c r="C60" s="44">
        <v>502</v>
      </c>
      <c r="D60" s="44" t="s">
        <v>232</v>
      </c>
      <c r="E60" s="44" t="s">
        <v>227</v>
      </c>
      <c r="F60" t="s">
        <v>156</v>
      </c>
      <c r="G60" t="s">
        <v>157</v>
      </c>
      <c r="H60" t="s">
        <v>57</v>
      </c>
      <c r="I60" t="s">
        <v>228</v>
      </c>
      <c r="J60" s="45" t="s">
        <v>233</v>
      </c>
      <c r="K60" t="s">
        <v>234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230</v>
      </c>
      <c r="P60" t="s">
        <v>231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 x14ac:dyDescent="0.3">
      <c r="A61" s="43" t="s">
        <v>66</v>
      </c>
      <c r="B61" s="44">
        <v>5</v>
      </c>
      <c r="C61" s="44">
        <v>503</v>
      </c>
      <c r="D61" s="44" t="s">
        <v>235</v>
      </c>
      <c r="E61" s="44" t="s">
        <v>227</v>
      </c>
      <c r="F61" t="s">
        <v>156</v>
      </c>
      <c r="G61" t="s">
        <v>157</v>
      </c>
      <c r="H61" t="s">
        <v>57</v>
      </c>
      <c r="I61" t="s">
        <v>228</v>
      </c>
      <c r="J61" s="45" t="s">
        <v>236</v>
      </c>
      <c r="K61" t="s">
        <v>235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230</v>
      </c>
      <c r="P61" t="s">
        <v>231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 x14ac:dyDescent="0.3">
      <c r="A62" s="43" t="s">
        <v>66</v>
      </c>
      <c r="B62" s="44">
        <v>5</v>
      </c>
      <c r="C62" s="44">
        <v>504</v>
      </c>
      <c r="D62" s="44" t="s">
        <v>237</v>
      </c>
      <c r="E62" s="44" t="s">
        <v>227</v>
      </c>
      <c r="F62" t="s">
        <v>156</v>
      </c>
      <c r="G62" t="s">
        <v>157</v>
      </c>
      <c r="H62" t="s">
        <v>57</v>
      </c>
      <c r="I62" t="s">
        <v>228</v>
      </c>
      <c r="J62" s="45" t="s">
        <v>238</v>
      </c>
      <c r="K62" t="s">
        <v>237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230</v>
      </c>
      <c r="P62" t="s">
        <v>231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 x14ac:dyDescent="0.3">
      <c r="A63" s="43" t="s">
        <v>66</v>
      </c>
      <c r="B63" s="44">
        <v>5</v>
      </c>
      <c r="C63" s="44">
        <v>505</v>
      </c>
      <c r="D63" s="44" t="s">
        <v>239</v>
      </c>
      <c r="E63" s="44" t="s">
        <v>227</v>
      </c>
      <c r="F63" t="s">
        <v>156</v>
      </c>
      <c r="G63" t="s">
        <v>157</v>
      </c>
      <c r="H63" t="s">
        <v>57</v>
      </c>
      <c r="I63" t="s">
        <v>228</v>
      </c>
      <c r="J63" s="45" t="s">
        <v>240</v>
      </c>
      <c r="K63" t="s">
        <v>239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241</v>
      </c>
      <c r="P63" t="s">
        <v>242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 x14ac:dyDescent="0.3">
      <c r="A64" s="43" t="s">
        <v>66</v>
      </c>
      <c r="B64" s="44">
        <v>5</v>
      </c>
      <c r="C64" s="44">
        <v>506</v>
      </c>
      <c r="D64" s="44" t="s">
        <v>243</v>
      </c>
      <c r="E64" s="44" t="s">
        <v>227</v>
      </c>
      <c r="F64" t="s">
        <v>156</v>
      </c>
      <c r="G64" t="s">
        <v>157</v>
      </c>
      <c r="H64" t="s">
        <v>57</v>
      </c>
      <c r="I64" t="s">
        <v>228</v>
      </c>
      <c r="J64" s="45" t="s">
        <v>244</v>
      </c>
      <c r="K64" t="s">
        <v>243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230</v>
      </c>
      <c r="P64" t="s">
        <v>231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 x14ac:dyDescent="0.3">
      <c r="A65" s="43" t="s">
        <v>66</v>
      </c>
      <c r="B65" s="44">
        <v>5</v>
      </c>
      <c r="C65" s="44">
        <v>507</v>
      </c>
      <c r="D65" s="44" t="s">
        <v>245</v>
      </c>
      <c r="E65" s="44" t="s">
        <v>227</v>
      </c>
      <c r="F65" t="s">
        <v>156</v>
      </c>
      <c r="G65" t="s">
        <v>157</v>
      </c>
      <c r="H65" t="s">
        <v>57</v>
      </c>
      <c r="I65" t="s">
        <v>228</v>
      </c>
      <c r="J65" s="45" t="s">
        <v>246</v>
      </c>
      <c r="K65" t="s">
        <v>245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97</v>
      </c>
      <c r="P65" t="s">
        <v>98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 x14ac:dyDescent="0.3">
      <c r="A66" s="43" t="s">
        <v>66</v>
      </c>
      <c r="B66" s="44">
        <v>5</v>
      </c>
      <c r="C66" s="44">
        <v>508</v>
      </c>
      <c r="D66" s="44" t="s">
        <v>247</v>
      </c>
      <c r="E66" s="44" t="s">
        <v>227</v>
      </c>
      <c r="F66" t="s">
        <v>156</v>
      </c>
      <c r="G66" t="s">
        <v>157</v>
      </c>
      <c r="H66" t="s">
        <v>57</v>
      </c>
      <c r="I66" t="s">
        <v>228</v>
      </c>
      <c r="J66" s="45" t="s">
        <v>248</v>
      </c>
      <c r="K66" t="s">
        <v>247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241</v>
      </c>
      <c r="P66" t="s">
        <v>242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 x14ac:dyDescent="0.3">
      <c r="A67" s="43" t="s">
        <v>66</v>
      </c>
      <c r="B67" s="44">
        <v>5</v>
      </c>
      <c r="C67" s="44">
        <v>509</v>
      </c>
      <c r="D67" s="44" t="s">
        <v>249</v>
      </c>
      <c r="E67" s="44" t="s">
        <v>227</v>
      </c>
      <c r="F67" t="s">
        <v>156</v>
      </c>
      <c r="G67" t="s">
        <v>157</v>
      </c>
      <c r="H67" t="s">
        <v>57</v>
      </c>
      <c r="I67" t="s">
        <v>228</v>
      </c>
      <c r="J67" s="45" t="s">
        <v>250</v>
      </c>
      <c r="K67" t="s">
        <v>249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241</v>
      </c>
      <c r="P67" t="s">
        <v>242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 x14ac:dyDescent="0.3">
      <c r="A68" s="43" t="s">
        <v>66</v>
      </c>
      <c r="B68" s="44">
        <v>5</v>
      </c>
      <c r="C68" s="44">
        <v>510</v>
      </c>
      <c r="D68" s="44" t="s">
        <v>251</v>
      </c>
      <c r="E68" s="44" t="s">
        <v>227</v>
      </c>
      <c r="F68" t="s">
        <v>156</v>
      </c>
      <c r="G68" t="s">
        <v>157</v>
      </c>
      <c r="H68" t="s">
        <v>57</v>
      </c>
      <c r="I68" t="s">
        <v>228</v>
      </c>
      <c r="J68" s="45" t="s">
        <v>252</v>
      </c>
      <c r="K68" t="s">
        <v>251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241</v>
      </c>
      <c r="P68" t="s">
        <v>242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 x14ac:dyDescent="0.3">
      <c r="A69" s="43" t="s">
        <v>66</v>
      </c>
      <c r="B69" s="44">
        <v>5</v>
      </c>
      <c r="C69" s="44">
        <v>511</v>
      </c>
      <c r="D69" s="44" t="s">
        <v>253</v>
      </c>
      <c r="E69" s="44" t="s">
        <v>227</v>
      </c>
      <c r="F69" t="s">
        <v>156</v>
      </c>
      <c r="G69" t="s">
        <v>157</v>
      </c>
      <c r="H69" t="s">
        <v>57</v>
      </c>
      <c r="I69" t="s">
        <v>228</v>
      </c>
      <c r="J69" s="45" t="s">
        <v>254</v>
      </c>
      <c r="K69" t="s">
        <v>253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230</v>
      </c>
      <c r="P69" t="s">
        <v>231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 x14ac:dyDescent="0.3">
      <c r="A70" s="43" t="s">
        <v>66</v>
      </c>
      <c r="B70" s="44">
        <v>5</v>
      </c>
      <c r="C70" s="44">
        <v>512</v>
      </c>
      <c r="D70" s="44" t="s">
        <v>255</v>
      </c>
      <c r="E70" s="44" t="s">
        <v>227</v>
      </c>
      <c r="F70" t="s">
        <v>156</v>
      </c>
      <c r="G70" t="s">
        <v>157</v>
      </c>
      <c r="H70" t="s">
        <v>57</v>
      </c>
      <c r="I70" t="s">
        <v>228</v>
      </c>
      <c r="J70" s="45" t="s">
        <v>256</v>
      </c>
      <c r="K70" t="s">
        <v>255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230</v>
      </c>
      <c r="P70" t="s">
        <v>231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 x14ac:dyDescent="0.3">
      <c r="A71" s="43" t="s">
        <v>66</v>
      </c>
      <c r="B71" s="44">
        <v>5</v>
      </c>
      <c r="C71" s="44">
        <v>513</v>
      </c>
      <c r="D71" s="44" t="s">
        <v>257</v>
      </c>
      <c r="E71" s="44" t="s">
        <v>227</v>
      </c>
      <c r="F71" t="s">
        <v>156</v>
      </c>
      <c r="G71" t="s">
        <v>157</v>
      </c>
      <c r="H71" t="s">
        <v>57</v>
      </c>
      <c r="I71" t="s">
        <v>228</v>
      </c>
      <c r="J71" s="45" t="s">
        <v>258</v>
      </c>
      <c r="K71" t="s">
        <v>257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230</v>
      </c>
      <c r="P71" t="s">
        <v>231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 x14ac:dyDescent="0.3">
      <c r="A72" s="43" t="s">
        <v>66</v>
      </c>
      <c r="B72" s="44">
        <v>5</v>
      </c>
      <c r="C72" s="44">
        <v>514</v>
      </c>
      <c r="D72" s="44" t="s">
        <v>259</v>
      </c>
      <c r="E72" s="44" t="s">
        <v>227</v>
      </c>
      <c r="F72" t="s">
        <v>156</v>
      </c>
      <c r="G72" t="s">
        <v>157</v>
      </c>
      <c r="H72" t="s">
        <v>57</v>
      </c>
      <c r="I72" t="s">
        <v>228</v>
      </c>
      <c r="J72" s="45" t="s">
        <v>260</v>
      </c>
      <c r="K72" t="s">
        <v>261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97</v>
      </c>
      <c r="P72" t="s">
        <v>98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 x14ac:dyDescent="0.3">
      <c r="A73" s="43" t="s">
        <v>66</v>
      </c>
      <c r="B73" s="44">
        <v>6</v>
      </c>
      <c r="C73" s="44">
        <v>601</v>
      </c>
      <c r="D73" s="44" t="s">
        <v>262</v>
      </c>
      <c r="E73" s="44" t="s">
        <v>68</v>
      </c>
      <c r="F73" t="s">
        <v>263</v>
      </c>
      <c r="G73" t="s">
        <v>264</v>
      </c>
      <c r="H73" t="s">
        <v>57</v>
      </c>
      <c r="I73" t="s">
        <v>265</v>
      </c>
      <c r="J73" s="45" t="s">
        <v>266</v>
      </c>
      <c r="K73" t="s">
        <v>262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97</v>
      </c>
      <c r="P73" t="s">
        <v>98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 x14ac:dyDescent="0.3">
      <c r="A74" s="43" t="s">
        <v>66</v>
      </c>
      <c r="B74" s="44">
        <v>6</v>
      </c>
      <c r="C74" s="44">
        <v>602</v>
      </c>
      <c r="D74" s="44" t="s">
        <v>267</v>
      </c>
      <c r="E74" s="44" t="s">
        <v>68</v>
      </c>
      <c r="F74" t="s">
        <v>263</v>
      </c>
      <c r="G74" t="s">
        <v>264</v>
      </c>
      <c r="H74" t="s">
        <v>57</v>
      </c>
      <c r="I74" t="s">
        <v>265</v>
      </c>
      <c r="J74" s="45" t="s">
        <v>268</v>
      </c>
      <c r="K74" t="s">
        <v>267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97</v>
      </c>
      <c r="P74" t="s">
        <v>98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 x14ac:dyDescent="0.3">
      <c r="A75" s="43" t="s">
        <v>66</v>
      </c>
      <c r="B75" s="44">
        <v>6</v>
      </c>
      <c r="C75" s="44">
        <v>603</v>
      </c>
      <c r="D75" s="44" t="s">
        <v>269</v>
      </c>
      <c r="E75" s="44" t="s">
        <v>68</v>
      </c>
      <c r="F75" t="s">
        <v>263</v>
      </c>
      <c r="G75" t="s">
        <v>264</v>
      </c>
      <c r="H75" t="s">
        <v>57</v>
      </c>
      <c r="I75" t="s">
        <v>265</v>
      </c>
      <c r="J75" s="45" t="s">
        <v>270</v>
      </c>
      <c r="K75" t="s">
        <v>269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97</v>
      </c>
      <c r="P75" t="s">
        <v>98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 x14ac:dyDescent="0.3">
      <c r="A76" s="43" t="s">
        <v>66</v>
      </c>
      <c r="B76" s="44">
        <v>6</v>
      </c>
      <c r="C76" s="44">
        <v>604</v>
      </c>
      <c r="D76" s="44" t="s">
        <v>271</v>
      </c>
      <c r="E76" s="44" t="s">
        <v>68</v>
      </c>
      <c r="F76" t="s">
        <v>263</v>
      </c>
      <c r="G76" t="s">
        <v>264</v>
      </c>
      <c r="H76" t="s">
        <v>57</v>
      </c>
      <c r="I76" t="s">
        <v>265</v>
      </c>
      <c r="J76" s="45" t="s">
        <v>272</v>
      </c>
      <c r="K76" t="s">
        <v>271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97</v>
      </c>
      <c r="P76" t="s">
        <v>98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 x14ac:dyDescent="0.3">
      <c r="A77" s="43" t="s">
        <v>66</v>
      </c>
      <c r="B77" s="44">
        <v>6</v>
      </c>
      <c r="C77" s="44">
        <v>605</v>
      </c>
      <c r="D77" s="44" t="s">
        <v>273</v>
      </c>
      <c r="E77" s="44" t="s">
        <v>68</v>
      </c>
      <c r="F77" t="s">
        <v>263</v>
      </c>
      <c r="G77" t="s">
        <v>264</v>
      </c>
      <c r="H77" t="s">
        <v>57</v>
      </c>
      <c r="I77" t="s">
        <v>265</v>
      </c>
      <c r="J77" s="45" t="s">
        <v>274</v>
      </c>
      <c r="K77" t="s">
        <v>273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97</v>
      </c>
      <c r="P77" t="s">
        <v>98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 x14ac:dyDescent="0.3">
      <c r="A78" s="43" t="s">
        <v>66</v>
      </c>
      <c r="B78" s="44">
        <v>6</v>
      </c>
      <c r="C78" s="44">
        <v>606</v>
      </c>
      <c r="D78" s="44" t="s">
        <v>275</v>
      </c>
      <c r="E78" s="44" t="s">
        <v>68</v>
      </c>
      <c r="F78" t="s">
        <v>263</v>
      </c>
      <c r="G78" t="s">
        <v>264</v>
      </c>
      <c r="H78" t="s">
        <v>57</v>
      </c>
      <c r="I78" t="s">
        <v>265</v>
      </c>
      <c r="J78" s="45" t="s">
        <v>276</v>
      </c>
      <c r="K78" t="s">
        <v>275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97</v>
      </c>
      <c r="P78" t="s">
        <v>98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 x14ac:dyDescent="0.3">
      <c r="A79" s="43" t="s">
        <v>66</v>
      </c>
      <c r="B79" s="44">
        <v>6</v>
      </c>
      <c r="C79" s="44">
        <v>607</v>
      </c>
      <c r="D79" s="44" t="s">
        <v>277</v>
      </c>
      <c r="E79" s="44" t="s">
        <v>68</v>
      </c>
      <c r="F79" t="s">
        <v>263</v>
      </c>
      <c r="G79" t="s">
        <v>264</v>
      </c>
      <c r="H79" t="s">
        <v>57</v>
      </c>
      <c r="I79" t="s">
        <v>265</v>
      </c>
      <c r="J79" s="45" t="s">
        <v>278</v>
      </c>
      <c r="K79" t="s">
        <v>277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97</v>
      </c>
      <c r="P79" t="s">
        <v>98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 x14ac:dyDescent="0.3">
      <c r="A80" s="43" t="s">
        <v>66</v>
      </c>
      <c r="B80" s="44">
        <v>6</v>
      </c>
      <c r="C80" s="44">
        <v>608</v>
      </c>
      <c r="D80" s="44" t="s">
        <v>279</v>
      </c>
      <c r="E80" s="44" t="s">
        <v>68</v>
      </c>
      <c r="F80" t="s">
        <v>263</v>
      </c>
      <c r="G80" t="s">
        <v>264</v>
      </c>
      <c r="H80" t="s">
        <v>57</v>
      </c>
      <c r="I80" t="s">
        <v>265</v>
      </c>
      <c r="J80" s="45" t="s">
        <v>280</v>
      </c>
      <c r="K80" t="s">
        <v>279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97</v>
      </c>
      <c r="P80" t="s">
        <v>98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 x14ac:dyDescent="0.3">
      <c r="A81" s="43" t="s">
        <v>66</v>
      </c>
      <c r="B81" s="44">
        <v>6</v>
      </c>
      <c r="C81" s="44">
        <v>609</v>
      </c>
      <c r="D81" s="44" t="s">
        <v>281</v>
      </c>
      <c r="E81" s="44" t="s">
        <v>68</v>
      </c>
      <c r="F81" t="s">
        <v>263</v>
      </c>
      <c r="G81" t="s">
        <v>264</v>
      </c>
      <c r="H81" t="s">
        <v>57</v>
      </c>
      <c r="I81" t="s">
        <v>265</v>
      </c>
      <c r="J81" s="45" t="s">
        <v>282</v>
      </c>
      <c r="K81" t="s">
        <v>281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97</v>
      </c>
      <c r="P81" t="s">
        <v>98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 x14ac:dyDescent="0.3">
      <c r="A82" s="43" t="s">
        <v>66</v>
      </c>
      <c r="B82" s="44">
        <v>6</v>
      </c>
      <c r="C82" s="44">
        <v>610</v>
      </c>
      <c r="D82" s="44" t="s">
        <v>283</v>
      </c>
      <c r="E82" s="44" t="s">
        <v>68</v>
      </c>
      <c r="F82" t="s">
        <v>263</v>
      </c>
      <c r="G82" t="s">
        <v>264</v>
      </c>
      <c r="H82" t="s">
        <v>57</v>
      </c>
      <c r="I82" t="s">
        <v>265</v>
      </c>
      <c r="J82" s="45" t="s">
        <v>284</v>
      </c>
      <c r="K82" t="s">
        <v>283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97</v>
      </c>
      <c r="P82" t="s">
        <v>98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 x14ac:dyDescent="0.3">
      <c r="A83" s="43" t="s">
        <v>66</v>
      </c>
      <c r="B83" s="44">
        <v>6</v>
      </c>
      <c r="C83" s="44">
        <v>611</v>
      </c>
      <c r="D83" s="44" t="s">
        <v>285</v>
      </c>
      <c r="E83" s="44" t="s">
        <v>68</v>
      </c>
      <c r="F83" t="s">
        <v>263</v>
      </c>
      <c r="G83" t="s">
        <v>264</v>
      </c>
      <c r="H83" t="s">
        <v>57</v>
      </c>
      <c r="I83" t="s">
        <v>265</v>
      </c>
      <c r="J83" s="45" t="s">
        <v>286</v>
      </c>
      <c r="K83" t="s">
        <v>285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97</v>
      </c>
      <c r="P83" t="s">
        <v>98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 x14ac:dyDescent="0.3">
      <c r="A84" s="43" t="s">
        <v>66</v>
      </c>
      <c r="B84" s="44">
        <v>6</v>
      </c>
      <c r="C84" s="44">
        <v>612</v>
      </c>
      <c r="D84" s="44" t="s">
        <v>287</v>
      </c>
      <c r="E84" s="44" t="s">
        <v>68</v>
      </c>
      <c r="F84" t="s">
        <v>263</v>
      </c>
      <c r="G84" t="s">
        <v>264</v>
      </c>
      <c r="H84" t="s">
        <v>57</v>
      </c>
      <c r="I84" t="s">
        <v>265</v>
      </c>
      <c r="J84" s="45" t="s">
        <v>288</v>
      </c>
      <c r="K84" t="s">
        <v>287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97</v>
      </c>
      <c r="P84" t="s">
        <v>98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 x14ac:dyDescent="0.3">
      <c r="A85" s="43" t="s">
        <v>66</v>
      </c>
      <c r="B85" s="44">
        <v>6</v>
      </c>
      <c r="C85" s="44">
        <v>613</v>
      </c>
      <c r="D85" s="44" t="s">
        <v>289</v>
      </c>
      <c r="E85" s="44" t="s">
        <v>68</v>
      </c>
      <c r="F85" t="s">
        <v>263</v>
      </c>
      <c r="G85" t="s">
        <v>264</v>
      </c>
      <c r="H85" t="s">
        <v>57</v>
      </c>
      <c r="I85" t="s">
        <v>265</v>
      </c>
      <c r="J85" s="45" t="s">
        <v>290</v>
      </c>
      <c r="K85" t="s">
        <v>291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97</v>
      </c>
      <c r="P85" t="s">
        <v>98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 x14ac:dyDescent="0.3">
      <c r="A86" s="43" t="s">
        <v>66</v>
      </c>
      <c r="B86" s="44">
        <v>6</v>
      </c>
      <c r="C86" s="44">
        <v>614</v>
      </c>
      <c r="D86" s="44" t="s">
        <v>292</v>
      </c>
      <c r="E86" s="44" t="s">
        <v>68</v>
      </c>
      <c r="F86" t="s">
        <v>263</v>
      </c>
      <c r="G86" t="s">
        <v>264</v>
      </c>
      <c r="H86" t="s">
        <v>57</v>
      </c>
      <c r="I86" t="s">
        <v>265</v>
      </c>
      <c r="J86" s="45" t="s">
        <v>293</v>
      </c>
      <c r="K86" t="s">
        <v>292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97</v>
      </c>
      <c r="P86" t="s">
        <v>98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 x14ac:dyDescent="0.3">
      <c r="A87" s="43" t="s">
        <v>66</v>
      </c>
      <c r="B87" s="44">
        <v>7</v>
      </c>
      <c r="C87" s="44">
        <v>0</v>
      </c>
      <c r="D87" s="44" t="s">
        <v>294</v>
      </c>
      <c r="E87" s="44" t="s">
        <v>295</v>
      </c>
      <c r="F87" t="s">
        <v>296</v>
      </c>
      <c r="G87" t="s">
        <v>297</v>
      </c>
      <c r="H87" t="s">
        <v>58</v>
      </c>
      <c r="I87" t="s">
        <v>298</v>
      </c>
      <c r="J87" s="45" t="s">
        <v>299</v>
      </c>
      <c r="K87" t="s">
        <v>300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97</v>
      </c>
      <c r="P87" t="s">
        <v>98</v>
      </c>
      <c r="Q87" s="47">
        <v>12723.9704941</v>
      </c>
      <c r="R87" s="58"/>
      <c r="S87" s="58"/>
      <c r="T87" s="58"/>
    </row>
    <row r="88" spans="1:20" x14ac:dyDescent="0.3">
      <c r="A88" s="43" t="s">
        <v>66</v>
      </c>
      <c r="B88" s="44">
        <v>7</v>
      </c>
      <c r="C88" s="44">
        <v>701</v>
      </c>
      <c r="D88" s="44" t="s">
        <v>295</v>
      </c>
      <c r="E88" s="44" t="s">
        <v>295</v>
      </c>
      <c r="F88" t="s">
        <v>296</v>
      </c>
      <c r="G88" t="s">
        <v>297</v>
      </c>
      <c r="H88" t="s">
        <v>58</v>
      </c>
      <c r="I88" t="s">
        <v>298</v>
      </c>
      <c r="J88" s="45" t="s">
        <v>301</v>
      </c>
      <c r="K88" t="s">
        <v>295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302</v>
      </c>
      <c r="P88" t="s">
        <v>303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 x14ac:dyDescent="0.3">
      <c r="A89" s="43" t="s">
        <v>66</v>
      </c>
      <c r="B89" s="44">
        <v>7</v>
      </c>
      <c r="C89" s="44">
        <v>702</v>
      </c>
      <c r="D89" s="44" t="s">
        <v>304</v>
      </c>
      <c r="E89" s="44" t="s">
        <v>295</v>
      </c>
      <c r="F89" t="s">
        <v>296</v>
      </c>
      <c r="G89" t="s">
        <v>297</v>
      </c>
      <c r="H89" t="s">
        <v>58</v>
      </c>
      <c r="I89" t="s">
        <v>298</v>
      </c>
      <c r="J89" s="45" t="s">
        <v>305</v>
      </c>
      <c r="K89" t="s">
        <v>304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302</v>
      </c>
      <c r="P89" t="s">
        <v>303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 x14ac:dyDescent="0.3">
      <c r="A90" s="43" t="s">
        <v>66</v>
      </c>
      <c r="B90" s="44">
        <v>7</v>
      </c>
      <c r="C90" s="44">
        <v>703</v>
      </c>
      <c r="D90" s="44" t="s">
        <v>306</v>
      </c>
      <c r="E90" s="44" t="s">
        <v>295</v>
      </c>
      <c r="F90" t="s">
        <v>296</v>
      </c>
      <c r="G90" t="s">
        <v>297</v>
      </c>
      <c r="H90" t="s">
        <v>58</v>
      </c>
      <c r="I90" t="s">
        <v>298</v>
      </c>
      <c r="J90" s="45" t="s">
        <v>307</v>
      </c>
      <c r="K90" t="s">
        <v>306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97</v>
      </c>
      <c r="P90" t="s">
        <v>98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 x14ac:dyDescent="0.3">
      <c r="A91" s="43" t="s">
        <v>66</v>
      </c>
      <c r="B91" s="44">
        <v>7</v>
      </c>
      <c r="C91" s="44">
        <v>704</v>
      </c>
      <c r="D91" s="44" t="s">
        <v>308</v>
      </c>
      <c r="E91" s="44" t="s">
        <v>295</v>
      </c>
      <c r="F91" t="s">
        <v>296</v>
      </c>
      <c r="G91" t="s">
        <v>297</v>
      </c>
      <c r="H91" t="s">
        <v>58</v>
      </c>
      <c r="I91" t="s">
        <v>298</v>
      </c>
      <c r="J91" s="45" t="s">
        <v>309</v>
      </c>
      <c r="K91" t="s">
        <v>308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302</v>
      </c>
      <c r="P91" t="s">
        <v>303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 x14ac:dyDescent="0.3">
      <c r="A92" s="43" t="s">
        <v>66</v>
      </c>
      <c r="B92" s="44">
        <v>7</v>
      </c>
      <c r="C92" s="44">
        <v>705</v>
      </c>
      <c r="D92" s="44" t="s">
        <v>310</v>
      </c>
      <c r="E92" s="44" t="s">
        <v>295</v>
      </c>
      <c r="F92" t="s">
        <v>296</v>
      </c>
      <c r="G92" t="s">
        <v>297</v>
      </c>
      <c r="H92" t="s">
        <v>58</v>
      </c>
      <c r="I92" t="s">
        <v>298</v>
      </c>
      <c r="J92" s="45" t="s">
        <v>311</v>
      </c>
      <c r="K92" t="s">
        <v>310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97</v>
      </c>
      <c r="P92" t="s">
        <v>98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 x14ac:dyDescent="0.3">
      <c r="A93" s="43" t="s">
        <v>66</v>
      </c>
      <c r="B93" s="44">
        <v>7</v>
      </c>
      <c r="C93" s="44">
        <v>706</v>
      </c>
      <c r="D93" s="44" t="s">
        <v>312</v>
      </c>
      <c r="E93" s="44" t="s">
        <v>295</v>
      </c>
      <c r="F93" t="s">
        <v>296</v>
      </c>
      <c r="G93" t="s">
        <v>297</v>
      </c>
      <c r="H93" t="s">
        <v>58</v>
      </c>
      <c r="I93" t="s">
        <v>298</v>
      </c>
      <c r="J93" s="45" t="s">
        <v>313</v>
      </c>
      <c r="K93" t="s">
        <v>312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97</v>
      </c>
      <c r="P93" t="s">
        <v>98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 x14ac:dyDescent="0.3">
      <c r="A94" s="43" t="s">
        <v>66</v>
      </c>
      <c r="B94" s="44">
        <v>7</v>
      </c>
      <c r="C94" s="44">
        <v>707</v>
      </c>
      <c r="D94" s="44" t="s">
        <v>314</v>
      </c>
      <c r="E94" s="44" t="s">
        <v>295</v>
      </c>
      <c r="F94" t="s">
        <v>296</v>
      </c>
      <c r="G94" t="s">
        <v>297</v>
      </c>
      <c r="H94" t="s">
        <v>58</v>
      </c>
      <c r="I94" t="s">
        <v>298</v>
      </c>
      <c r="J94" s="45" t="s">
        <v>315</v>
      </c>
      <c r="K94" t="s">
        <v>314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97</v>
      </c>
      <c r="P94" t="s">
        <v>98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 x14ac:dyDescent="0.3">
      <c r="A95" s="43" t="s">
        <v>66</v>
      </c>
      <c r="B95" s="44">
        <v>7</v>
      </c>
      <c r="C95" s="44">
        <v>708</v>
      </c>
      <c r="D95" s="44" t="s">
        <v>316</v>
      </c>
      <c r="E95" s="44" t="s">
        <v>295</v>
      </c>
      <c r="F95" t="s">
        <v>296</v>
      </c>
      <c r="G95" t="s">
        <v>297</v>
      </c>
      <c r="H95" t="s">
        <v>58</v>
      </c>
      <c r="I95" t="s">
        <v>298</v>
      </c>
      <c r="J95" s="45" t="s">
        <v>317</v>
      </c>
      <c r="K95" t="s">
        <v>316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97</v>
      </c>
      <c r="P95" t="s">
        <v>98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 x14ac:dyDescent="0.3">
      <c r="A96" s="43" t="s">
        <v>66</v>
      </c>
      <c r="B96" s="44">
        <v>7</v>
      </c>
      <c r="C96" s="44">
        <v>709</v>
      </c>
      <c r="D96" s="44" t="s">
        <v>318</v>
      </c>
      <c r="E96" s="44" t="s">
        <v>295</v>
      </c>
      <c r="F96" t="s">
        <v>296</v>
      </c>
      <c r="G96" t="s">
        <v>297</v>
      </c>
      <c r="H96" t="s">
        <v>58</v>
      </c>
      <c r="I96" t="s">
        <v>298</v>
      </c>
      <c r="J96" s="45" t="s">
        <v>319</v>
      </c>
      <c r="K96" t="s">
        <v>318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320</v>
      </c>
      <c r="P96" t="s">
        <v>321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 x14ac:dyDescent="0.3">
      <c r="A97" s="43" t="s">
        <v>66</v>
      </c>
      <c r="B97" s="44">
        <v>7</v>
      </c>
      <c r="C97" s="44">
        <v>710</v>
      </c>
      <c r="D97" s="44" t="s">
        <v>322</v>
      </c>
      <c r="E97" s="44" t="s">
        <v>295</v>
      </c>
      <c r="F97" t="s">
        <v>296</v>
      </c>
      <c r="G97" t="s">
        <v>297</v>
      </c>
      <c r="H97" t="s">
        <v>58</v>
      </c>
      <c r="I97" t="s">
        <v>298</v>
      </c>
      <c r="J97" s="45" t="s">
        <v>323</v>
      </c>
      <c r="K97" t="s">
        <v>322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320</v>
      </c>
      <c r="P97" t="s">
        <v>321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 x14ac:dyDescent="0.3">
      <c r="A98" s="43" t="s">
        <v>66</v>
      </c>
      <c r="B98" s="44">
        <v>7</v>
      </c>
      <c r="C98" s="44">
        <v>711</v>
      </c>
      <c r="D98" s="44" t="s">
        <v>324</v>
      </c>
      <c r="E98" s="44" t="s">
        <v>295</v>
      </c>
      <c r="F98" t="s">
        <v>296</v>
      </c>
      <c r="G98" t="s">
        <v>297</v>
      </c>
      <c r="H98" t="s">
        <v>58</v>
      </c>
      <c r="I98" t="s">
        <v>298</v>
      </c>
      <c r="J98" s="45" t="s">
        <v>325</v>
      </c>
      <c r="K98" t="s">
        <v>326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320</v>
      </c>
      <c r="P98" t="s">
        <v>321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 x14ac:dyDescent="0.3">
      <c r="A99" s="43" t="s">
        <v>66</v>
      </c>
      <c r="B99" s="44">
        <v>7</v>
      </c>
      <c r="C99" s="44">
        <v>712</v>
      </c>
      <c r="D99" s="44" t="s">
        <v>327</v>
      </c>
      <c r="E99" s="44" t="s">
        <v>295</v>
      </c>
      <c r="F99" t="s">
        <v>296</v>
      </c>
      <c r="G99" t="s">
        <v>297</v>
      </c>
      <c r="H99" t="s">
        <v>58</v>
      </c>
      <c r="I99" t="s">
        <v>298</v>
      </c>
      <c r="J99" s="45" t="s">
        <v>328</v>
      </c>
      <c r="K99" t="s">
        <v>329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320</v>
      </c>
      <c r="P99" t="s">
        <v>321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 x14ac:dyDescent="0.3">
      <c r="A100" s="43" t="s">
        <v>66</v>
      </c>
      <c r="B100" s="44">
        <v>7</v>
      </c>
      <c r="C100" s="44">
        <v>713</v>
      </c>
      <c r="D100" s="44" t="s">
        <v>330</v>
      </c>
      <c r="E100" s="44" t="s">
        <v>295</v>
      </c>
      <c r="F100" t="s">
        <v>296</v>
      </c>
      <c r="G100" t="s">
        <v>297</v>
      </c>
      <c r="H100" t="s">
        <v>58</v>
      </c>
      <c r="I100" t="s">
        <v>298</v>
      </c>
      <c r="J100" s="45" t="s">
        <v>331</v>
      </c>
      <c r="K100" t="s">
        <v>330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97</v>
      </c>
      <c r="P100" t="s">
        <v>98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 x14ac:dyDescent="0.3">
      <c r="A101" s="43" t="s">
        <v>66</v>
      </c>
      <c r="B101" s="44">
        <v>7</v>
      </c>
      <c r="C101" s="44">
        <v>714</v>
      </c>
      <c r="D101" s="44" t="s">
        <v>332</v>
      </c>
      <c r="E101" s="44" t="s">
        <v>295</v>
      </c>
      <c r="F101" t="s">
        <v>296</v>
      </c>
      <c r="G101" t="s">
        <v>297</v>
      </c>
      <c r="H101" t="s">
        <v>58</v>
      </c>
      <c r="I101" t="s">
        <v>298</v>
      </c>
      <c r="J101" s="45" t="s">
        <v>333</v>
      </c>
      <c r="K101" t="s">
        <v>332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97</v>
      </c>
      <c r="P101" t="s">
        <v>98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 x14ac:dyDescent="0.3">
      <c r="A102" s="43" t="s">
        <v>66</v>
      </c>
      <c r="B102" s="44">
        <v>7</v>
      </c>
      <c r="C102" s="44">
        <v>715</v>
      </c>
      <c r="D102" s="44" t="s">
        <v>334</v>
      </c>
      <c r="E102" s="44" t="s">
        <v>295</v>
      </c>
      <c r="F102" t="s">
        <v>296</v>
      </c>
      <c r="G102" t="s">
        <v>297</v>
      </c>
      <c r="H102" t="s">
        <v>58</v>
      </c>
      <c r="I102" t="s">
        <v>298</v>
      </c>
      <c r="J102" s="45" t="s">
        <v>335</v>
      </c>
      <c r="K102" t="s">
        <v>334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336</v>
      </c>
      <c r="P102" t="s">
        <v>337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 x14ac:dyDescent="0.3">
      <c r="A103" s="43" t="s">
        <v>66</v>
      </c>
      <c r="B103" s="44">
        <v>7</v>
      </c>
      <c r="C103" s="44">
        <v>716</v>
      </c>
      <c r="D103" s="44" t="s">
        <v>338</v>
      </c>
      <c r="E103" s="44" t="s">
        <v>295</v>
      </c>
      <c r="F103" t="s">
        <v>296</v>
      </c>
      <c r="G103" t="s">
        <v>297</v>
      </c>
      <c r="H103" t="s">
        <v>58</v>
      </c>
      <c r="I103" t="s">
        <v>298</v>
      </c>
      <c r="J103" s="45" t="s">
        <v>339</v>
      </c>
      <c r="K103" t="s">
        <v>338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336</v>
      </c>
      <c r="P103" t="s">
        <v>337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 x14ac:dyDescent="0.3">
      <c r="A104" s="43" t="s">
        <v>66</v>
      </c>
      <c r="B104" s="44">
        <v>7</v>
      </c>
      <c r="C104" s="44">
        <v>717</v>
      </c>
      <c r="D104" s="44" t="s">
        <v>340</v>
      </c>
      <c r="E104" s="44" t="s">
        <v>295</v>
      </c>
      <c r="F104" t="s">
        <v>296</v>
      </c>
      <c r="G104" t="s">
        <v>297</v>
      </c>
      <c r="H104" t="s">
        <v>58</v>
      </c>
      <c r="I104" t="s">
        <v>298</v>
      </c>
      <c r="J104" s="45" t="s">
        <v>341</v>
      </c>
      <c r="K104" t="s">
        <v>340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336</v>
      </c>
      <c r="P104" t="s">
        <v>337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 x14ac:dyDescent="0.3">
      <c r="A105" s="43" t="s">
        <v>66</v>
      </c>
      <c r="B105" s="44">
        <v>7</v>
      </c>
      <c r="C105" s="44">
        <v>718</v>
      </c>
      <c r="D105" s="44" t="s">
        <v>342</v>
      </c>
      <c r="E105" s="44" t="s">
        <v>295</v>
      </c>
      <c r="F105" t="s">
        <v>296</v>
      </c>
      <c r="G105" t="s">
        <v>297</v>
      </c>
      <c r="H105" t="s">
        <v>58</v>
      </c>
      <c r="I105" t="s">
        <v>298</v>
      </c>
      <c r="J105" s="45" t="s">
        <v>343</v>
      </c>
      <c r="K105" t="s">
        <v>342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336</v>
      </c>
      <c r="P105" t="s">
        <v>337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 x14ac:dyDescent="0.3">
      <c r="A106" s="43" t="s">
        <v>66</v>
      </c>
      <c r="B106" s="44">
        <v>7</v>
      </c>
      <c r="C106" s="44">
        <v>719</v>
      </c>
      <c r="D106" s="44" t="s">
        <v>344</v>
      </c>
      <c r="E106" s="44" t="s">
        <v>295</v>
      </c>
      <c r="F106" t="s">
        <v>296</v>
      </c>
      <c r="G106" t="s">
        <v>297</v>
      </c>
      <c r="H106" t="s">
        <v>58</v>
      </c>
      <c r="I106" t="s">
        <v>298</v>
      </c>
      <c r="J106" s="45" t="s">
        <v>345</v>
      </c>
      <c r="K106" t="s">
        <v>344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97</v>
      </c>
      <c r="P106" t="s">
        <v>98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 x14ac:dyDescent="0.3">
      <c r="A107" s="43" t="s">
        <v>66</v>
      </c>
      <c r="B107" s="44">
        <v>8</v>
      </c>
      <c r="C107" s="44">
        <v>801</v>
      </c>
      <c r="D107" s="44" t="s">
        <v>70</v>
      </c>
      <c r="E107" s="44" t="s">
        <v>70</v>
      </c>
      <c r="F107" t="s">
        <v>296</v>
      </c>
      <c r="G107" t="s">
        <v>297</v>
      </c>
      <c r="H107" t="s">
        <v>55</v>
      </c>
      <c r="I107" t="s">
        <v>346</v>
      </c>
      <c r="J107" s="45" t="s">
        <v>347</v>
      </c>
      <c r="K107" t="s">
        <v>70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348</v>
      </c>
      <c r="P107" t="s">
        <v>349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 x14ac:dyDescent="0.3">
      <c r="A108" s="43" t="s">
        <v>66</v>
      </c>
      <c r="B108" s="44">
        <v>8</v>
      </c>
      <c r="C108" s="44">
        <v>802</v>
      </c>
      <c r="D108" s="44" t="s">
        <v>350</v>
      </c>
      <c r="E108" s="44" t="s">
        <v>70</v>
      </c>
      <c r="F108" t="s">
        <v>296</v>
      </c>
      <c r="G108" t="s">
        <v>297</v>
      </c>
      <c r="H108" t="s">
        <v>55</v>
      </c>
      <c r="I108" t="s">
        <v>346</v>
      </c>
      <c r="J108" s="45" t="s">
        <v>351</v>
      </c>
      <c r="K108" t="s">
        <v>350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352</v>
      </c>
      <c r="P108" t="s">
        <v>353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 x14ac:dyDescent="0.3">
      <c r="A109" s="43" t="s">
        <v>66</v>
      </c>
      <c r="B109" s="44">
        <v>8</v>
      </c>
      <c r="C109" s="44">
        <v>803</v>
      </c>
      <c r="D109" s="44" t="s">
        <v>354</v>
      </c>
      <c r="E109" s="44" t="s">
        <v>70</v>
      </c>
      <c r="F109" t="s">
        <v>296</v>
      </c>
      <c r="G109" t="s">
        <v>297</v>
      </c>
      <c r="H109" t="s">
        <v>55</v>
      </c>
      <c r="I109" t="s">
        <v>346</v>
      </c>
      <c r="J109" s="45" t="s">
        <v>355</v>
      </c>
      <c r="K109" t="s">
        <v>354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352</v>
      </c>
      <c r="P109" t="s">
        <v>353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 x14ac:dyDescent="0.3">
      <c r="A110" s="43" t="s">
        <v>66</v>
      </c>
      <c r="B110" s="44">
        <v>8</v>
      </c>
      <c r="C110" s="44">
        <v>804</v>
      </c>
      <c r="D110" s="44" t="s">
        <v>356</v>
      </c>
      <c r="E110" s="44" t="s">
        <v>70</v>
      </c>
      <c r="F110" t="s">
        <v>296</v>
      </c>
      <c r="G110" t="s">
        <v>297</v>
      </c>
      <c r="H110" t="s">
        <v>55</v>
      </c>
      <c r="I110" t="s">
        <v>346</v>
      </c>
      <c r="J110" s="45" t="s">
        <v>357</v>
      </c>
      <c r="K110" t="s">
        <v>356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348</v>
      </c>
      <c r="P110" t="s">
        <v>349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 x14ac:dyDescent="0.3">
      <c r="A111" s="43" t="s">
        <v>66</v>
      </c>
      <c r="B111" s="44">
        <v>8</v>
      </c>
      <c r="C111" s="44">
        <v>805</v>
      </c>
      <c r="D111" s="44" t="s">
        <v>358</v>
      </c>
      <c r="E111" s="44" t="s">
        <v>70</v>
      </c>
      <c r="F111" t="s">
        <v>296</v>
      </c>
      <c r="G111" t="s">
        <v>297</v>
      </c>
      <c r="H111" t="s">
        <v>55</v>
      </c>
      <c r="I111" t="s">
        <v>346</v>
      </c>
      <c r="J111" s="45" t="s">
        <v>359</v>
      </c>
      <c r="K111" t="s">
        <v>358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97</v>
      </c>
      <c r="P111" t="s">
        <v>98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 x14ac:dyDescent="0.3">
      <c r="A112" s="43" t="s">
        <v>66</v>
      </c>
      <c r="B112" s="44">
        <v>8</v>
      </c>
      <c r="C112" s="44">
        <v>806</v>
      </c>
      <c r="D112" s="44" t="s">
        <v>360</v>
      </c>
      <c r="E112" s="44" t="s">
        <v>70</v>
      </c>
      <c r="F112" t="s">
        <v>296</v>
      </c>
      <c r="G112" t="s">
        <v>297</v>
      </c>
      <c r="H112" t="s">
        <v>55</v>
      </c>
      <c r="I112" t="s">
        <v>346</v>
      </c>
      <c r="J112" s="45" t="s">
        <v>361</v>
      </c>
      <c r="K112" t="s">
        <v>360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97</v>
      </c>
      <c r="P112" t="s">
        <v>98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 x14ac:dyDescent="0.3">
      <c r="A113" s="43" t="s">
        <v>66</v>
      </c>
      <c r="B113" s="44">
        <v>8</v>
      </c>
      <c r="C113" s="44">
        <v>807</v>
      </c>
      <c r="D113" s="44" t="s">
        <v>362</v>
      </c>
      <c r="E113" s="44" t="s">
        <v>70</v>
      </c>
      <c r="F113" t="s">
        <v>296</v>
      </c>
      <c r="G113" t="s">
        <v>297</v>
      </c>
      <c r="H113" t="s">
        <v>55</v>
      </c>
      <c r="I113" t="s">
        <v>346</v>
      </c>
      <c r="J113" s="45" t="s">
        <v>363</v>
      </c>
      <c r="K113" t="s">
        <v>362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97</v>
      </c>
      <c r="P113" t="s">
        <v>98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 x14ac:dyDescent="0.3">
      <c r="A114" s="43" t="s">
        <v>66</v>
      </c>
      <c r="B114" s="44">
        <v>8</v>
      </c>
      <c r="C114" s="44">
        <v>808</v>
      </c>
      <c r="D114" s="44" t="s">
        <v>364</v>
      </c>
      <c r="E114" s="44" t="s">
        <v>70</v>
      </c>
      <c r="F114" t="s">
        <v>296</v>
      </c>
      <c r="G114" t="s">
        <v>297</v>
      </c>
      <c r="H114" t="s">
        <v>55</v>
      </c>
      <c r="I114" t="s">
        <v>346</v>
      </c>
      <c r="J114" s="45" t="s">
        <v>365</v>
      </c>
      <c r="K114" t="s">
        <v>366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97</v>
      </c>
      <c r="P114" t="s">
        <v>98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 x14ac:dyDescent="0.3">
      <c r="A115" s="43" t="s">
        <v>66</v>
      </c>
      <c r="B115" s="44">
        <v>9</v>
      </c>
      <c r="C115" s="44">
        <v>901</v>
      </c>
      <c r="D115" s="44" t="s">
        <v>71</v>
      </c>
      <c r="E115" s="44" t="s">
        <v>71</v>
      </c>
      <c r="F115" t="s">
        <v>296</v>
      </c>
      <c r="G115" t="s">
        <v>297</v>
      </c>
      <c r="H115" t="s">
        <v>55</v>
      </c>
      <c r="I115" t="s">
        <v>367</v>
      </c>
      <c r="J115" s="45" t="s">
        <v>368</v>
      </c>
      <c r="K115" t="s">
        <v>71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97</v>
      </c>
      <c r="P115" t="s">
        <v>98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 x14ac:dyDescent="0.3">
      <c r="A116" s="43" t="s">
        <v>66</v>
      </c>
      <c r="B116" s="44">
        <v>9</v>
      </c>
      <c r="C116" s="44">
        <v>902</v>
      </c>
      <c r="D116" s="44" t="s">
        <v>369</v>
      </c>
      <c r="E116" s="44" t="s">
        <v>71</v>
      </c>
      <c r="F116" t="s">
        <v>296</v>
      </c>
      <c r="G116" t="s">
        <v>297</v>
      </c>
      <c r="H116" t="s">
        <v>55</v>
      </c>
      <c r="I116" t="s">
        <v>367</v>
      </c>
      <c r="J116" s="45" t="s">
        <v>370</v>
      </c>
      <c r="K116" t="s">
        <v>369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97</v>
      </c>
      <c r="P116" t="s">
        <v>98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 x14ac:dyDescent="0.3">
      <c r="A117" s="43" t="s">
        <v>66</v>
      </c>
      <c r="B117" s="44">
        <v>9</v>
      </c>
      <c r="C117" s="44">
        <v>903</v>
      </c>
      <c r="D117" s="44" t="s">
        <v>371</v>
      </c>
      <c r="E117" s="44" t="s">
        <v>71</v>
      </c>
      <c r="F117" t="s">
        <v>296</v>
      </c>
      <c r="G117" t="s">
        <v>297</v>
      </c>
      <c r="H117" t="s">
        <v>55</v>
      </c>
      <c r="I117" t="s">
        <v>367</v>
      </c>
      <c r="J117" s="45" t="s">
        <v>372</v>
      </c>
      <c r="K117" t="s">
        <v>371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97</v>
      </c>
      <c r="P117" t="s">
        <v>98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 x14ac:dyDescent="0.3">
      <c r="A118" s="43" t="s">
        <v>66</v>
      </c>
      <c r="B118" s="44">
        <v>9</v>
      </c>
      <c r="C118" s="44">
        <v>904</v>
      </c>
      <c r="D118" s="44" t="s">
        <v>373</v>
      </c>
      <c r="E118" s="44" t="s">
        <v>71</v>
      </c>
      <c r="F118" t="s">
        <v>296</v>
      </c>
      <c r="G118" t="s">
        <v>297</v>
      </c>
      <c r="H118" t="s">
        <v>55</v>
      </c>
      <c r="I118" t="s">
        <v>367</v>
      </c>
      <c r="J118" s="45" t="s">
        <v>374</v>
      </c>
      <c r="K118" t="s">
        <v>373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97</v>
      </c>
      <c r="P118" t="s">
        <v>98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 x14ac:dyDescent="0.3">
      <c r="A119" s="43" t="s">
        <v>66</v>
      </c>
      <c r="B119" s="44">
        <v>9</v>
      </c>
      <c r="C119" s="44">
        <v>905</v>
      </c>
      <c r="D119" s="44" t="s">
        <v>375</v>
      </c>
      <c r="E119" s="44" t="s">
        <v>71</v>
      </c>
      <c r="F119" t="s">
        <v>296</v>
      </c>
      <c r="G119" t="s">
        <v>297</v>
      </c>
      <c r="H119" t="s">
        <v>55</v>
      </c>
      <c r="I119" t="s">
        <v>367</v>
      </c>
      <c r="J119" s="45" t="s">
        <v>376</v>
      </c>
      <c r="K119" t="s">
        <v>375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97</v>
      </c>
      <c r="P119" t="s">
        <v>98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 x14ac:dyDescent="0.3">
      <c r="A120" s="43" t="s">
        <v>66</v>
      </c>
      <c r="B120" s="44">
        <v>9</v>
      </c>
      <c r="C120" s="44">
        <v>906</v>
      </c>
      <c r="D120" s="44" t="s">
        <v>377</v>
      </c>
      <c r="E120" s="44" t="s">
        <v>71</v>
      </c>
      <c r="F120" t="s">
        <v>296</v>
      </c>
      <c r="G120" t="s">
        <v>297</v>
      </c>
      <c r="H120" t="s">
        <v>55</v>
      </c>
      <c r="I120" t="s">
        <v>367</v>
      </c>
      <c r="J120" s="45" t="s">
        <v>378</v>
      </c>
      <c r="K120" t="s">
        <v>377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97</v>
      </c>
      <c r="P120" t="s">
        <v>98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 x14ac:dyDescent="0.3">
      <c r="A121" s="43" t="s">
        <v>66</v>
      </c>
      <c r="B121" s="44">
        <v>9</v>
      </c>
      <c r="C121" s="44">
        <v>907</v>
      </c>
      <c r="D121" s="44" t="s">
        <v>379</v>
      </c>
      <c r="E121" s="44" t="s">
        <v>71</v>
      </c>
      <c r="F121" t="s">
        <v>296</v>
      </c>
      <c r="G121" t="s">
        <v>297</v>
      </c>
      <c r="H121" t="s">
        <v>55</v>
      </c>
      <c r="I121" t="s">
        <v>367</v>
      </c>
      <c r="J121" s="45" t="s">
        <v>380</v>
      </c>
      <c r="K121" t="s">
        <v>379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97</v>
      </c>
      <c r="P121" t="s">
        <v>98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 x14ac:dyDescent="0.3">
      <c r="A122" s="43" t="s">
        <v>66</v>
      </c>
      <c r="B122" s="44">
        <v>9</v>
      </c>
      <c r="C122" s="44">
        <v>908</v>
      </c>
      <c r="D122" s="44" t="s">
        <v>381</v>
      </c>
      <c r="E122" s="44" t="s">
        <v>71</v>
      </c>
      <c r="F122" t="s">
        <v>296</v>
      </c>
      <c r="G122" t="s">
        <v>297</v>
      </c>
      <c r="H122" t="s">
        <v>55</v>
      </c>
      <c r="I122" t="s">
        <v>367</v>
      </c>
      <c r="J122" s="45" t="s">
        <v>382</v>
      </c>
      <c r="K122" t="s">
        <v>383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97</v>
      </c>
      <c r="P122" t="s">
        <v>98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 x14ac:dyDescent="0.3">
      <c r="A123" s="43" t="s">
        <v>66</v>
      </c>
      <c r="B123" s="44">
        <v>9</v>
      </c>
      <c r="C123" s="44">
        <v>909</v>
      </c>
      <c r="D123" s="44" t="s">
        <v>384</v>
      </c>
      <c r="E123" s="44" t="s">
        <v>71</v>
      </c>
      <c r="F123" t="s">
        <v>296</v>
      </c>
      <c r="G123" t="s">
        <v>297</v>
      </c>
      <c r="H123" t="s">
        <v>55</v>
      </c>
      <c r="I123" t="s">
        <v>367</v>
      </c>
      <c r="J123" s="45" t="s">
        <v>385</v>
      </c>
      <c r="K123" t="s">
        <v>384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97</v>
      </c>
      <c r="P123" t="s">
        <v>98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 x14ac:dyDescent="0.3">
      <c r="A124" s="43" t="s">
        <v>66</v>
      </c>
      <c r="B124" s="44">
        <v>9</v>
      </c>
      <c r="C124" s="44">
        <v>910</v>
      </c>
      <c r="D124" s="44" t="s">
        <v>386</v>
      </c>
      <c r="E124" s="44" t="s">
        <v>71</v>
      </c>
      <c r="F124" t="s">
        <v>296</v>
      </c>
      <c r="G124" t="s">
        <v>297</v>
      </c>
      <c r="H124" t="s">
        <v>55</v>
      </c>
      <c r="I124" t="s">
        <v>367</v>
      </c>
      <c r="J124" s="45" t="s">
        <v>387</v>
      </c>
      <c r="K124" t="s">
        <v>386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97</v>
      </c>
      <c r="P124" t="s">
        <v>98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 x14ac:dyDescent="0.3">
      <c r="A125" s="43" t="s">
        <v>66</v>
      </c>
      <c r="B125" s="44">
        <v>9</v>
      </c>
      <c r="C125" s="44">
        <v>911</v>
      </c>
      <c r="D125" s="44" t="s">
        <v>388</v>
      </c>
      <c r="E125" s="44" t="s">
        <v>71</v>
      </c>
      <c r="F125" t="s">
        <v>296</v>
      </c>
      <c r="G125" t="s">
        <v>297</v>
      </c>
      <c r="H125" t="s">
        <v>55</v>
      </c>
      <c r="I125" t="s">
        <v>367</v>
      </c>
      <c r="J125" s="45" t="s">
        <v>389</v>
      </c>
      <c r="K125" t="s">
        <v>388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97</v>
      </c>
      <c r="P125" t="s">
        <v>98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 x14ac:dyDescent="0.3">
      <c r="A126" s="43" t="s">
        <v>66</v>
      </c>
      <c r="B126" s="44">
        <v>9</v>
      </c>
      <c r="C126" s="44">
        <v>912</v>
      </c>
      <c r="D126" s="44" t="s">
        <v>390</v>
      </c>
      <c r="E126" s="44" t="s">
        <v>71</v>
      </c>
      <c r="F126" t="s">
        <v>296</v>
      </c>
      <c r="G126" t="s">
        <v>297</v>
      </c>
      <c r="H126" t="s">
        <v>55</v>
      </c>
      <c r="I126" t="s">
        <v>367</v>
      </c>
      <c r="J126" s="45" t="s">
        <v>391</v>
      </c>
      <c r="K126" t="s">
        <v>390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97</v>
      </c>
      <c r="P126" t="s">
        <v>98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 x14ac:dyDescent="0.3">
      <c r="A127" s="43" t="s">
        <v>66</v>
      </c>
      <c r="B127" s="44">
        <v>9</v>
      </c>
      <c r="C127" s="44">
        <v>913</v>
      </c>
      <c r="D127" s="44" t="s">
        <v>392</v>
      </c>
      <c r="E127" s="44" t="s">
        <v>71</v>
      </c>
      <c r="F127" t="s">
        <v>296</v>
      </c>
      <c r="G127" t="s">
        <v>297</v>
      </c>
      <c r="H127" t="s">
        <v>55</v>
      </c>
      <c r="I127" t="s">
        <v>367</v>
      </c>
      <c r="J127" s="45" t="s">
        <v>393</v>
      </c>
      <c r="K127" t="s">
        <v>392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97</v>
      </c>
      <c r="P127" t="s">
        <v>98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 x14ac:dyDescent="0.3">
      <c r="A128" s="43" t="s">
        <v>66</v>
      </c>
      <c r="B128" s="44">
        <v>9</v>
      </c>
      <c r="C128" s="44">
        <v>914</v>
      </c>
      <c r="D128" s="44" t="s">
        <v>394</v>
      </c>
      <c r="E128" s="44" t="s">
        <v>71</v>
      </c>
      <c r="F128" t="s">
        <v>296</v>
      </c>
      <c r="G128" t="s">
        <v>297</v>
      </c>
      <c r="H128" t="s">
        <v>55</v>
      </c>
      <c r="I128" t="s">
        <v>367</v>
      </c>
      <c r="J128" s="45" t="s">
        <v>395</v>
      </c>
      <c r="K128" t="s">
        <v>394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97</v>
      </c>
      <c r="P128" t="s">
        <v>98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 x14ac:dyDescent="0.3">
      <c r="A129" s="43" t="s">
        <v>66</v>
      </c>
      <c r="B129" s="44">
        <v>9</v>
      </c>
      <c r="C129" s="44">
        <v>915</v>
      </c>
      <c r="D129" s="44" t="s">
        <v>396</v>
      </c>
      <c r="E129" s="44" t="s">
        <v>71</v>
      </c>
      <c r="F129" t="s">
        <v>296</v>
      </c>
      <c r="G129" t="s">
        <v>297</v>
      </c>
      <c r="H129" t="s">
        <v>55</v>
      </c>
      <c r="I129" t="s">
        <v>367</v>
      </c>
      <c r="J129" s="45" t="s">
        <v>397</v>
      </c>
      <c r="K129" t="s">
        <v>396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97</v>
      </c>
      <c r="P129" t="s">
        <v>98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 x14ac:dyDescent="0.3">
      <c r="A130" s="43" t="s">
        <v>66</v>
      </c>
      <c r="B130" s="44">
        <v>9</v>
      </c>
      <c r="C130" s="44">
        <v>916</v>
      </c>
      <c r="D130" s="44" t="s">
        <v>398</v>
      </c>
      <c r="E130" s="44" t="s">
        <v>71</v>
      </c>
      <c r="F130" t="s">
        <v>296</v>
      </c>
      <c r="G130" t="s">
        <v>297</v>
      </c>
      <c r="H130" t="s">
        <v>55</v>
      </c>
      <c r="I130" t="s">
        <v>367</v>
      </c>
      <c r="J130" s="45" t="s">
        <v>399</v>
      </c>
      <c r="K130" t="s">
        <v>398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97</v>
      </c>
      <c r="P130" t="s">
        <v>98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 x14ac:dyDescent="0.3">
      <c r="A131" s="43" t="s">
        <v>66</v>
      </c>
      <c r="B131" s="44">
        <v>9</v>
      </c>
      <c r="C131" s="44">
        <v>917</v>
      </c>
      <c r="D131" s="44" t="s">
        <v>400</v>
      </c>
      <c r="E131" s="44" t="s">
        <v>71</v>
      </c>
      <c r="F131" t="s">
        <v>296</v>
      </c>
      <c r="G131" t="s">
        <v>297</v>
      </c>
      <c r="H131" t="s">
        <v>55</v>
      </c>
      <c r="I131" t="s">
        <v>367</v>
      </c>
      <c r="J131" s="45" t="s">
        <v>401</v>
      </c>
      <c r="K131" t="s">
        <v>400</v>
      </c>
      <c r="L131" t="s">
        <v>401</v>
      </c>
      <c r="M131" s="46">
        <v>-91.754255842500001</v>
      </c>
      <c r="N131" s="46">
        <v>14.7076969588</v>
      </c>
      <c r="O131" t="s">
        <v>97</v>
      </c>
      <c r="P131" t="s">
        <v>98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 x14ac:dyDescent="0.3">
      <c r="A132" s="43" t="s">
        <v>66</v>
      </c>
      <c r="B132" s="44">
        <v>9</v>
      </c>
      <c r="C132" s="44">
        <v>918</v>
      </c>
      <c r="D132" s="44" t="s">
        <v>402</v>
      </c>
      <c r="E132" s="44" t="s">
        <v>71</v>
      </c>
      <c r="F132" t="s">
        <v>296</v>
      </c>
      <c r="G132" t="s">
        <v>297</v>
      </c>
      <c r="H132" t="s">
        <v>55</v>
      </c>
      <c r="I132" t="s">
        <v>367</v>
      </c>
      <c r="J132" s="45" t="s">
        <v>403</v>
      </c>
      <c r="K132" t="s">
        <v>402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97</v>
      </c>
      <c r="P132" t="s">
        <v>98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 x14ac:dyDescent="0.3">
      <c r="A133" s="43" t="s">
        <v>66</v>
      </c>
      <c r="B133" s="44">
        <v>9</v>
      </c>
      <c r="C133" s="44">
        <v>919</v>
      </c>
      <c r="D133" s="44" t="s">
        <v>404</v>
      </c>
      <c r="E133" s="44" t="s">
        <v>71</v>
      </c>
      <c r="F133" t="s">
        <v>296</v>
      </c>
      <c r="G133" t="s">
        <v>297</v>
      </c>
      <c r="H133" t="s">
        <v>55</v>
      </c>
      <c r="I133" t="s">
        <v>367</v>
      </c>
      <c r="J133" s="45" t="s">
        <v>405</v>
      </c>
      <c r="K133" t="s">
        <v>404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97</v>
      </c>
      <c r="P133" t="s">
        <v>98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 x14ac:dyDescent="0.3">
      <c r="A134" s="43" t="s">
        <v>66</v>
      </c>
      <c r="B134" s="44">
        <v>9</v>
      </c>
      <c r="C134" s="44">
        <v>920</v>
      </c>
      <c r="D134" s="44" t="s">
        <v>406</v>
      </c>
      <c r="E134" s="44" t="s">
        <v>71</v>
      </c>
      <c r="F134" t="s">
        <v>296</v>
      </c>
      <c r="G134" t="s">
        <v>297</v>
      </c>
      <c r="H134" t="s">
        <v>55</v>
      </c>
      <c r="I134" t="s">
        <v>367</v>
      </c>
      <c r="J134" s="45" t="s">
        <v>407</v>
      </c>
      <c r="K134" t="s">
        <v>406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97</v>
      </c>
      <c r="P134" t="s">
        <v>98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 x14ac:dyDescent="0.3">
      <c r="A135" s="43" t="s">
        <v>66</v>
      </c>
      <c r="B135" s="44">
        <v>9</v>
      </c>
      <c r="C135" s="44">
        <v>921</v>
      </c>
      <c r="D135" s="44" t="s">
        <v>408</v>
      </c>
      <c r="E135" s="44" t="s">
        <v>71</v>
      </c>
      <c r="F135" t="s">
        <v>296</v>
      </c>
      <c r="G135" t="s">
        <v>297</v>
      </c>
      <c r="H135" t="s">
        <v>55</v>
      </c>
      <c r="I135" t="s">
        <v>367</v>
      </c>
      <c r="J135" s="45" t="s">
        <v>409</v>
      </c>
      <c r="K135" t="s">
        <v>408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97</v>
      </c>
      <c r="P135" t="s">
        <v>98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 x14ac:dyDescent="0.3">
      <c r="A136" s="43" t="s">
        <v>66</v>
      </c>
      <c r="B136" s="44">
        <v>9</v>
      </c>
      <c r="C136" s="44">
        <v>922</v>
      </c>
      <c r="D136" s="44" t="s">
        <v>410</v>
      </c>
      <c r="E136" s="44" t="s">
        <v>71</v>
      </c>
      <c r="F136" t="s">
        <v>296</v>
      </c>
      <c r="G136" t="s">
        <v>297</v>
      </c>
      <c r="H136" t="s">
        <v>55</v>
      </c>
      <c r="I136" t="s">
        <v>367</v>
      </c>
      <c r="J136" s="45" t="s">
        <v>411</v>
      </c>
      <c r="K136" t="s">
        <v>410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97</v>
      </c>
      <c r="P136" t="s">
        <v>98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 x14ac:dyDescent="0.3">
      <c r="A137" s="43" t="s">
        <v>66</v>
      </c>
      <c r="B137" s="44">
        <v>9</v>
      </c>
      <c r="C137" s="44">
        <v>923</v>
      </c>
      <c r="D137" s="44" t="s">
        <v>412</v>
      </c>
      <c r="E137" s="44" t="s">
        <v>71</v>
      </c>
      <c r="F137" t="s">
        <v>296</v>
      </c>
      <c r="G137" t="s">
        <v>297</v>
      </c>
      <c r="H137" t="s">
        <v>55</v>
      </c>
      <c r="I137" t="s">
        <v>367</v>
      </c>
      <c r="J137" s="45" t="s">
        <v>413</v>
      </c>
      <c r="K137" t="s">
        <v>412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97</v>
      </c>
      <c r="P137" t="s">
        <v>98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 x14ac:dyDescent="0.3">
      <c r="A138" s="43" t="s">
        <v>66</v>
      </c>
      <c r="B138" s="44">
        <v>9</v>
      </c>
      <c r="C138" s="44">
        <v>924</v>
      </c>
      <c r="D138" s="44" t="s">
        <v>414</v>
      </c>
      <c r="E138" s="44" t="s">
        <v>71</v>
      </c>
      <c r="F138" t="s">
        <v>296</v>
      </c>
      <c r="G138" t="s">
        <v>297</v>
      </c>
      <c r="H138" t="s">
        <v>55</v>
      </c>
      <c r="I138" t="s">
        <v>367</v>
      </c>
      <c r="J138" s="45" t="s">
        <v>415</v>
      </c>
      <c r="K138" t="s">
        <v>416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97</v>
      </c>
      <c r="P138" t="s">
        <v>98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 x14ac:dyDescent="0.3">
      <c r="A139" s="43" t="s">
        <v>66</v>
      </c>
      <c r="B139" s="44">
        <v>10</v>
      </c>
      <c r="C139" s="44">
        <v>1001</v>
      </c>
      <c r="D139" s="44" t="s">
        <v>417</v>
      </c>
      <c r="E139" s="44" t="s">
        <v>72</v>
      </c>
      <c r="F139" t="s">
        <v>296</v>
      </c>
      <c r="G139" t="s">
        <v>297</v>
      </c>
      <c r="H139" t="s">
        <v>57</v>
      </c>
      <c r="I139" t="s">
        <v>418</v>
      </c>
      <c r="J139" s="45" t="s">
        <v>419</v>
      </c>
      <c r="K139" t="s">
        <v>417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97</v>
      </c>
      <c r="P139" t="s">
        <v>98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 x14ac:dyDescent="0.3">
      <c r="A140" s="43" t="s">
        <v>66</v>
      </c>
      <c r="B140" s="44">
        <v>10</v>
      </c>
      <c r="C140" s="44">
        <v>1002</v>
      </c>
      <c r="D140" s="44" t="s">
        <v>420</v>
      </c>
      <c r="E140" s="44" t="s">
        <v>72</v>
      </c>
      <c r="F140" t="s">
        <v>296</v>
      </c>
      <c r="G140" t="s">
        <v>297</v>
      </c>
      <c r="H140" t="s">
        <v>57</v>
      </c>
      <c r="I140" t="s">
        <v>418</v>
      </c>
      <c r="J140" s="45" t="s">
        <v>421</v>
      </c>
      <c r="K140" t="s">
        <v>420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97</v>
      </c>
      <c r="P140" t="s">
        <v>98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 x14ac:dyDescent="0.3">
      <c r="A141" s="43" t="s">
        <v>66</v>
      </c>
      <c r="B141" s="44">
        <v>10</v>
      </c>
      <c r="C141" s="44">
        <v>1003</v>
      </c>
      <c r="D141" s="44" t="s">
        <v>422</v>
      </c>
      <c r="E141" s="44" t="s">
        <v>72</v>
      </c>
      <c r="F141" t="s">
        <v>296</v>
      </c>
      <c r="G141" t="s">
        <v>297</v>
      </c>
      <c r="H141" t="s">
        <v>57</v>
      </c>
      <c r="I141" t="s">
        <v>418</v>
      </c>
      <c r="J141" s="45" t="s">
        <v>423</v>
      </c>
      <c r="K141" t="s">
        <v>422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97</v>
      </c>
      <c r="P141" t="s">
        <v>98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 x14ac:dyDescent="0.3">
      <c r="A142" s="43" t="s">
        <v>66</v>
      </c>
      <c r="B142" s="44">
        <v>10</v>
      </c>
      <c r="C142" s="44">
        <v>1004</v>
      </c>
      <c r="D142" s="44" t="s">
        <v>424</v>
      </c>
      <c r="E142" s="44" t="s">
        <v>72</v>
      </c>
      <c r="F142" t="s">
        <v>296</v>
      </c>
      <c r="G142" t="s">
        <v>297</v>
      </c>
      <c r="H142" t="s">
        <v>57</v>
      </c>
      <c r="I142" t="s">
        <v>418</v>
      </c>
      <c r="J142" s="45" t="s">
        <v>425</v>
      </c>
      <c r="K142" t="s">
        <v>426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97</v>
      </c>
      <c r="P142" t="s">
        <v>98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 x14ac:dyDescent="0.3">
      <c r="A143" s="43" t="s">
        <v>66</v>
      </c>
      <c r="B143" s="44">
        <v>10</v>
      </c>
      <c r="C143" s="44">
        <v>1005</v>
      </c>
      <c r="D143" s="44" t="s">
        <v>427</v>
      </c>
      <c r="E143" s="44" t="s">
        <v>72</v>
      </c>
      <c r="F143" t="s">
        <v>296</v>
      </c>
      <c r="G143" t="s">
        <v>297</v>
      </c>
      <c r="H143" t="s">
        <v>57</v>
      </c>
      <c r="I143" t="s">
        <v>418</v>
      </c>
      <c r="J143" s="45" t="s">
        <v>428</v>
      </c>
      <c r="K143" t="s">
        <v>429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97</v>
      </c>
      <c r="P143" t="s">
        <v>98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 x14ac:dyDescent="0.3">
      <c r="A144" s="43" t="s">
        <v>66</v>
      </c>
      <c r="B144" s="44">
        <v>10</v>
      </c>
      <c r="C144" s="44">
        <v>1006</v>
      </c>
      <c r="D144" s="44" t="s">
        <v>430</v>
      </c>
      <c r="E144" s="44" t="s">
        <v>72</v>
      </c>
      <c r="F144" t="s">
        <v>296</v>
      </c>
      <c r="G144" t="s">
        <v>297</v>
      </c>
      <c r="H144" t="s">
        <v>57</v>
      </c>
      <c r="I144" t="s">
        <v>418</v>
      </c>
      <c r="J144" s="45" t="s">
        <v>431</v>
      </c>
      <c r="K144" t="s">
        <v>430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97</v>
      </c>
      <c r="P144" t="s">
        <v>98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 x14ac:dyDescent="0.3">
      <c r="A145" s="43" t="s">
        <v>66</v>
      </c>
      <c r="B145" s="44">
        <v>10</v>
      </c>
      <c r="C145" s="44">
        <v>1007</v>
      </c>
      <c r="D145" s="44" t="s">
        <v>432</v>
      </c>
      <c r="E145" s="44" t="s">
        <v>72</v>
      </c>
      <c r="F145" t="s">
        <v>296</v>
      </c>
      <c r="G145" t="s">
        <v>297</v>
      </c>
      <c r="H145" t="s">
        <v>57</v>
      </c>
      <c r="I145" t="s">
        <v>418</v>
      </c>
      <c r="J145" s="45" t="s">
        <v>433</v>
      </c>
      <c r="K145" t="s">
        <v>432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97</v>
      </c>
      <c r="P145" t="s">
        <v>98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 x14ac:dyDescent="0.3">
      <c r="A146" s="43" t="s">
        <v>66</v>
      </c>
      <c r="B146" s="44">
        <v>10</v>
      </c>
      <c r="C146" s="44">
        <v>1008</v>
      </c>
      <c r="D146" s="44" t="s">
        <v>434</v>
      </c>
      <c r="E146" s="44" t="s">
        <v>72</v>
      </c>
      <c r="F146" t="s">
        <v>296</v>
      </c>
      <c r="G146" t="s">
        <v>297</v>
      </c>
      <c r="H146" t="s">
        <v>57</v>
      </c>
      <c r="I146" t="s">
        <v>418</v>
      </c>
      <c r="J146" s="45" t="s">
        <v>435</v>
      </c>
      <c r="K146" t="s">
        <v>434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97</v>
      </c>
      <c r="P146" t="s">
        <v>98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 x14ac:dyDescent="0.3">
      <c r="A147" s="43" t="s">
        <v>66</v>
      </c>
      <c r="B147" s="44">
        <v>10</v>
      </c>
      <c r="C147" s="44">
        <v>1009</v>
      </c>
      <c r="D147" s="44" t="s">
        <v>436</v>
      </c>
      <c r="E147" s="44" t="s">
        <v>72</v>
      </c>
      <c r="F147" t="s">
        <v>296</v>
      </c>
      <c r="G147" t="s">
        <v>297</v>
      </c>
      <c r="H147" t="s">
        <v>57</v>
      </c>
      <c r="I147" t="s">
        <v>418</v>
      </c>
      <c r="J147" s="45" t="s">
        <v>437</v>
      </c>
      <c r="K147" t="s">
        <v>438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97</v>
      </c>
      <c r="P147" t="s">
        <v>98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 x14ac:dyDescent="0.3">
      <c r="A148" s="43" t="s">
        <v>66</v>
      </c>
      <c r="B148" s="44">
        <v>10</v>
      </c>
      <c r="C148" s="44">
        <v>1010</v>
      </c>
      <c r="D148" s="44" t="s">
        <v>439</v>
      </c>
      <c r="E148" s="44" t="s">
        <v>72</v>
      </c>
      <c r="F148" t="s">
        <v>296</v>
      </c>
      <c r="G148" t="s">
        <v>297</v>
      </c>
      <c r="H148" t="s">
        <v>57</v>
      </c>
      <c r="I148" t="s">
        <v>418</v>
      </c>
      <c r="J148" s="45" t="s">
        <v>440</v>
      </c>
      <c r="K148" t="s">
        <v>439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441</v>
      </c>
      <c r="P148" t="s">
        <v>231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 x14ac:dyDescent="0.3">
      <c r="A149" s="43" t="s">
        <v>66</v>
      </c>
      <c r="B149" s="44">
        <v>10</v>
      </c>
      <c r="C149" s="44">
        <v>1011</v>
      </c>
      <c r="D149" s="44" t="s">
        <v>442</v>
      </c>
      <c r="E149" s="44" t="s">
        <v>72</v>
      </c>
      <c r="F149" t="s">
        <v>296</v>
      </c>
      <c r="G149" t="s">
        <v>297</v>
      </c>
      <c r="H149" t="s">
        <v>57</v>
      </c>
      <c r="I149" t="s">
        <v>418</v>
      </c>
      <c r="J149" s="45" t="s">
        <v>443</v>
      </c>
      <c r="K149" t="s">
        <v>442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97</v>
      </c>
      <c r="P149" t="s">
        <v>98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 x14ac:dyDescent="0.3">
      <c r="A150" s="43" t="s">
        <v>66</v>
      </c>
      <c r="B150" s="44">
        <v>10</v>
      </c>
      <c r="C150" s="44">
        <v>1012</v>
      </c>
      <c r="D150" s="44" t="s">
        <v>444</v>
      </c>
      <c r="E150" s="44" t="s">
        <v>72</v>
      </c>
      <c r="F150" t="s">
        <v>296</v>
      </c>
      <c r="G150" t="s">
        <v>297</v>
      </c>
      <c r="H150" t="s">
        <v>57</v>
      </c>
      <c r="I150" t="s">
        <v>418</v>
      </c>
      <c r="J150" s="45" t="s">
        <v>445</v>
      </c>
      <c r="K150" t="s">
        <v>444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97</v>
      </c>
      <c r="P150" t="s">
        <v>98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 x14ac:dyDescent="0.3">
      <c r="A151" s="43" t="s">
        <v>66</v>
      </c>
      <c r="B151" s="44">
        <v>10</v>
      </c>
      <c r="C151" s="44">
        <v>1013</v>
      </c>
      <c r="D151" s="44" t="s">
        <v>446</v>
      </c>
      <c r="E151" s="44" t="s">
        <v>72</v>
      </c>
      <c r="F151" t="s">
        <v>296</v>
      </c>
      <c r="G151" t="s">
        <v>297</v>
      </c>
      <c r="H151" t="s">
        <v>57</v>
      </c>
      <c r="I151" t="s">
        <v>418</v>
      </c>
      <c r="J151" s="45" t="s">
        <v>447</v>
      </c>
      <c r="K151" t="s">
        <v>446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97</v>
      </c>
      <c r="P151" t="s">
        <v>98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 x14ac:dyDescent="0.3">
      <c r="A152" s="43" t="s">
        <v>66</v>
      </c>
      <c r="B152" s="44">
        <v>10</v>
      </c>
      <c r="C152" s="44">
        <v>1014</v>
      </c>
      <c r="D152" s="44" t="s">
        <v>448</v>
      </c>
      <c r="E152" s="44" t="s">
        <v>72</v>
      </c>
      <c r="F152" t="s">
        <v>296</v>
      </c>
      <c r="G152" t="s">
        <v>297</v>
      </c>
      <c r="H152" t="s">
        <v>57</v>
      </c>
      <c r="I152" t="s">
        <v>418</v>
      </c>
      <c r="J152" s="45" t="s">
        <v>449</v>
      </c>
      <c r="K152" t="s">
        <v>448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97</v>
      </c>
      <c r="P152" t="s">
        <v>98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 x14ac:dyDescent="0.3">
      <c r="A153" s="43" t="s">
        <v>66</v>
      </c>
      <c r="B153" s="44">
        <v>10</v>
      </c>
      <c r="C153" s="44">
        <v>1015</v>
      </c>
      <c r="D153" s="44" t="s">
        <v>450</v>
      </c>
      <c r="E153" s="44" t="s">
        <v>72</v>
      </c>
      <c r="F153" t="s">
        <v>296</v>
      </c>
      <c r="G153" t="s">
        <v>297</v>
      </c>
      <c r="H153" t="s">
        <v>57</v>
      </c>
      <c r="I153" t="s">
        <v>418</v>
      </c>
      <c r="J153" s="45" t="s">
        <v>451</v>
      </c>
      <c r="K153" t="s">
        <v>450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97</v>
      </c>
      <c r="P153" t="s">
        <v>98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 x14ac:dyDescent="0.3">
      <c r="A154" s="43" t="s">
        <v>66</v>
      </c>
      <c r="B154" s="44">
        <v>10</v>
      </c>
      <c r="C154" s="44">
        <v>1016</v>
      </c>
      <c r="D154" s="44" t="s">
        <v>452</v>
      </c>
      <c r="E154" s="44" t="s">
        <v>72</v>
      </c>
      <c r="F154" t="s">
        <v>296</v>
      </c>
      <c r="G154" t="s">
        <v>297</v>
      </c>
      <c r="H154" t="s">
        <v>57</v>
      </c>
      <c r="I154" t="s">
        <v>418</v>
      </c>
      <c r="J154" s="45" t="s">
        <v>453</v>
      </c>
      <c r="K154" t="s">
        <v>452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97</v>
      </c>
      <c r="P154" t="s">
        <v>98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 x14ac:dyDescent="0.3">
      <c r="A155" s="43" t="s">
        <v>66</v>
      </c>
      <c r="B155" s="44">
        <v>10</v>
      </c>
      <c r="C155" s="44">
        <v>1017</v>
      </c>
      <c r="D155" s="44" t="s">
        <v>454</v>
      </c>
      <c r="E155" s="44" t="s">
        <v>72</v>
      </c>
      <c r="F155" t="s">
        <v>296</v>
      </c>
      <c r="G155" t="s">
        <v>297</v>
      </c>
      <c r="H155" t="s">
        <v>57</v>
      </c>
      <c r="I155" t="s">
        <v>418</v>
      </c>
      <c r="J155" s="45" t="s">
        <v>455</v>
      </c>
      <c r="K155" t="s">
        <v>456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97</v>
      </c>
      <c r="P155" t="s">
        <v>98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 x14ac:dyDescent="0.3">
      <c r="A156" s="43" t="s">
        <v>66</v>
      </c>
      <c r="B156" s="44">
        <v>10</v>
      </c>
      <c r="C156" s="44">
        <v>1018</v>
      </c>
      <c r="D156" s="44" t="s">
        <v>457</v>
      </c>
      <c r="E156" s="44" t="s">
        <v>72</v>
      </c>
      <c r="F156" t="s">
        <v>296</v>
      </c>
      <c r="G156" t="s">
        <v>297</v>
      </c>
      <c r="H156" t="s">
        <v>57</v>
      </c>
      <c r="I156" t="s">
        <v>418</v>
      </c>
      <c r="J156" s="45" t="s">
        <v>458</v>
      </c>
      <c r="K156" t="s">
        <v>457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97</v>
      </c>
      <c r="P156" t="s">
        <v>98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 x14ac:dyDescent="0.3">
      <c r="A157" s="43" t="s">
        <v>66</v>
      </c>
      <c r="B157" s="44">
        <v>10</v>
      </c>
      <c r="C157" s="44">
        <v>1019</v>
      </c>
      <c r="D157" s="44" t="s">
        <v>459</v>
      </c>
      <c r="E157" s="44" t="s">
        <v>72</v>
      </c>
      <c r="F157" t="s">
        <v>296</v>
      </c>
      <c r="G157" t="s">
        <v>297</v>
      </c>
      <c r="H157" t="s">
        <v>57</v>
      </c>
      <c r="I157" t="s">
        <v>418</v>
      </c>
      <c r="J157" s="45" t="s">
        <v>460</v>
      </c>
      <c r="K157" t="s">
        <v>459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97</v>
      </c>
      <c r="P157" t="s">
        <v>98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 x14ac:dyDescent="0.3">
      <c r="A158" s="43" t="s">
        <v>66</v>
      </c>
      <c r="B158" s="44">
        <v>10</v>
      </c>
      <c r="C158" s="44">
        <v>1020</v>
      </c>
      <c r="D158" s="44" t="s">
        <v>461</v>
      </c>
      <c r="E158" s="44" t="s">
        <v>72</v>
      </c>
      <c r="F158" t="s">
        <v>296</v>
      </c>
      <c r="G158" t="s">
        <v>297</v>
      </c>
      <c r="H158" t="s">
        <v>57</v>
      </c>
      <c r="I158" t="s">
        <v>418</v>
      </c>
      <c r="J158" s="45" t="s">
        <v>462</v>
      </c>
      <c r="K158" t="s">
        <v>461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97</v>
      </c>
      <c r="P158" t="s">
        <v>98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 x14ac:dyDescent="0.3">
      <c r="A159" s="43" t="s">
        <v>66</v>
      </c>
      <c r="B159" s="44">
        <v>10</v>
      </c>
      <c r="C159" s="44">
        <v>1021</v>
      </c>
      <c r="D159" s="44" t="s">
        <v>463</v>
      </c>
      <c r="E159" s="44" t="s">
        <v>72</v>
      </c>
      <c r="F159" t="s">
        <v>296</v>
      </c>
      <c r="G159" t="s">
        <v>297</v>
      </c>
      <c r="H159" t="s">
        <v>57</v>
      </c>
      <c r="I159" t="s">
        <v>418</v>
      </c>
      <c r="J159" s="45" t="s">
        <v>464</v>
      </c>
      <c r="K159" t="s">
        <v>261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97</v>
      </c>
      <c r="P159" t="s">
        <v>98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 x14ac:dyDescent="0.3">
      <c r="A160" s="43" t="s">
        <v>66</v>
      </c>
      <c r="B160" s="44">
        <v>11</v>
      </c>
      <c r="C160" s="44">
        <v>1101</v>
      </c>
      <c r="D160" s="44" t="s">
        <v>465</v>
      </c>
      <c r="E160" s="44" t="s">
        <v>465</v>
      </c>
      <c r="F160" t="s">
        <v>296</v>
      </c>
      <c r="G160" t="s">
        <v>297</v>
      </c>
      <c r="H160" t="s">
        <v>57</v>
      </c>
      <c r="I160" t="s">
        <v>466</v>
      </c>
      <c r="J160" s="45" t="s">
        <v>467</v>
      </c>
      <c r="K160" t="s">
        <v>465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97</v>
      </c>
      <c r="P160" t="s">
        <v>98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 x14ac:dyDescent="0.3">
      <c r="A161" s="43" t="s">
        <v>66</v>
      </c>
      <c r="B161" s="44">
        <v>11</v>
      </c>
      <c r="C161" s="44">
        <v>1102</v>
      </c>
      <c r="D161" s="44" t="s">
        <v>468</v>
      </c>
      <c r="E161" s="44" t="s">
        <v>465</v>
      </c>
      <c r="F161" t="s">
        <v>296</v>
      </c>
      <c r="G161" t="s">
        <v>297</v>
      </c>
      <c r="H161" t="s">
        <v>57</v>
      </c>
      <c r="I161" t="s">
        <v>466</v>
      </c>
      <c r="J161" s="45" t="s">
        <v>469</v>
      </c>
      <c r="K161" t="s">
        <v>468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470</v>
      </c>
      <c r="P161" t="s">
        <v>337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 x14ac:dyDescent="0.3">
      <c r="A162" s="43" t="s">
        <v>66</v>
      </c>
      <c r="B162" s="44">
        <v>11</v>
      </c>
      <c r="C162" s="44">
        <v>1103</v>
      </c>
      <c r="D162" s="44" t="s">
        <v>471</v>
      </c>
      <c r="E162" s="44" t="s">
        <v>465</v>
      </c>
      <c r="F162" t="s">
        <v>296</v>
      </c>
      <c r="G162" t="s">
        <v>297</v>
      </c>
      <c r="H162" t="s">
        <v>57</v>
      </c>
      <c r="I162" t="s">
        <v>466</v>
      </c>
      <c r="J162" s="45" t="s">
        <v>472</v>
      </c>
      <c r="K162" t="s">
        <v>471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97</v>
      </c>
      <c r="P162" t="s">
        <v>98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 x14ac:dyDescent="0.3">
      <c r="A163" s="43" t="s">
        <v>66</v>
      </c>
      <c r="B163" s="44">
        <v>11</v>
      </c>
      <c r="C163" s="44">
        <v>1104</v>
      </c>
      <c r="D163" s="44" t="s">
        <v>473</v>
      </c>
      <c r="E163" s="44" t="s">
        <v>465</v>
      </c>
      <c r="F163" t="s">
        <v>296</v>
      </c>
      <c r="G163" t="s">
        <v>297</v>
      </c>
      <c r="H163" t="s">
        <v>57</v>
      </c>
      <c r="I163" t="s">
        <v>466</v>
      </c>
      <c r="J163" s="45" t="s">
        <v>474</v>
      </c>
      <c r="K163" t="s">
        <v>473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97</v>
      </c>
      <c r="P163" t="s">
        <v>98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 x14ac:dyDescent="0.3">
      <c r="A164" s="43" t="s">
        <v>66</v>
      </c>
      <c r="B164" s="44">
        <v>11</v>
      </c>
      <c r="C164" s="44">
        <v>1105</v>
      </c>
      <c r="D164" s="44" t="s">
        <v>475</v>
      </c>
      <c r="E164" s="44" t="s">
        <v>465</v>
      </c>
      <c r="F164" t="s">
        <v>296</v>
      </c>
      <c r="G164" t="s">
        <v>297</v>
      </c>
      <c r="H164" t="s">
        <v>57</v>
      </c>
      <c r="I164" t="s">
        <v>466</v>
      </c>
      <c r="J164" s="45" t="s">
        <v>476</v>
      </c>
      <c r="K164" t="s">
        <v>477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470</v>
      </c>
      <c r="P164" t="s">
        <v>337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 x14ac:dyDescent="0.3">
      <c r="A165" s="43" t="s">
        <v>66</v>
      </c>
      <c r="B165" s="44">
        <v>11</v>
      </c>
      <c r="C165" s="44">
        <v>1106</v>
      </c>
      <c r="D165" s="44" t="s">
        <v>478</v>
      </c>
      <c r="E165" s="44" t="s">
        <v>465</v>
      </c>
      <c r="F165" t="s">
        <v>296</v>
      </c>
      <c r="G165" t="s">
        <v>297</v>
      </c>
      <c r="H165" t="s">
        <v>57</v>
      </c>
      <c r="I165" t="s">
        <v>466</v>
      </c>
      <c r="J165" s="45" t="s">
        <v>479</v>
      </c>
      <c r="K165" t="s">
        <v>478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97</v>
      </c>
      <c r="P165" t="s">
        <v>98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 x14ac:dyDescent="0.3">
      <c r="A166" s="43" t="s">
        <v>66</v>
      </c>
      <c r="B166" s="44">
        <v>11</v>
      </c>
      <c r="C166" s="44">
        <v>1107</v>
      </c>
      <c r="D166" s="44" t="s">
        <v>480</v>
      </c>
      <c r="E166" s="44" t="s">
        <v>465</v>
      </c>
      <c r="F166" t="s">
        <v>296</v>
      </c>
      <c r="G166" t="s">
        <v>297</v>
      </c>
      <c r="H166" t="s">
        <v>57</v>
      </c>
      <c r="I166" t="s">
        <v>466</v>
      </c>
      <c r="J166" s="45" t="s">
        <v>481</v>
      </c>
      <c r="K166" t="s">
        <v>480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97</v>
      </c>
      <c r="P166" t="s">
        <v>98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 x14ac:dyDescent="0.3">
      <c r="A167" s="43" t="s">
        <v>66</v>
      </c>
      <c r="B167" s="44">
        <v>11</v>
      </c>
      <c r="C167" s="44">
        <v>1108</v>
      </c>
      <c r="D167" s="44" t="s">
        <v>482</v>
      </c>
      <c r="E167" s="44" t="s">
        <v>465</v>
      </c>
      <c r="F167" t="s">
        <v>296</v>
      </c>
      <c r="G167" t="s">
        <v>297</v>
      </c>
      <c r="H167" t="s">
        <v>57</v>
      </c>
      <c r="I167" t="s">
        <v>466</v>
      </c>
      <c r="J167" s="45" t="s">
        <v>483</v>
      </c>
      <c r="K167" t="s">
        <v>482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470</v>
      </c>
      <c r="P167" t="s">
        <v>337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 x14ac:dyDescent="0.3">
      <c r="A168" s="43" t="s">
        <v>66</v>
      </c>
      <c r="B168" s="44">
        <v>11</v>
      </c>
      <c r="C168" s="44">
        <v>1109</v>
      </c>
      <c r="D168" s="44" t="s">
        <v>484</v>
      </c>
      <c r="E168" s="44" t="s">
        <v>465</v>
      </c>
      <c r="F168" t="s">
        <v>296</v>
      </c>
      <c r="G168" t="s">
        <v>297</v>
      </c>
      <c r="H168" t="s">
        <v>57</v>
      </c>
      <c r="I168" t="s">
        <v>466</v>
      </c>
      <c r="J168" s="45" t="s">
        <v>485</v>
      </c>
      <c r="K168" t="s">
        <v>484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470</v>
      </c>
      <c r="P168" t="s">
        <v>337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 x14ac:dyDescent="0.3">
      <c r="A169" s="43" t="s">
        <v>66</v>
      </c>
      <c r="B169" s="44">
        <v>12</v>
      </c>
      <c r="C169" s="44">
        <v>1201</v>
      </c>
      <c r="D169" s="44" t="s">
        <v>486</v>
      </c>
      <c r="E169" s="44" t="s">
        <v>486</v>
      </c>
      <c r="F169" t="s">
        <v>296</v>
      </c>
      <c r="G169" t="s">
        <v>297</v>
      </c>
      <c r="H169" t="s">
        <v>55</v>
      </c>
      <c r="I169" t="s">
        <v>487</v>
      </c>
      <c r="J169" s="45" t="s">
        <v>488</v>
      </c>
      <c r="K169" t="s">
        <v>486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97</v>
      </c>
      <c r="P169" t="s">
        <v>98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 x14ac:dyDescent="0.3">
      <c r="A170" s="43" t="s">
        <v>66</v>
      </c>
      <c r="B170" s="44">
        <v>12</v>
      </c>
      <c r="C170" s="44">
        <v>1202</v>
      </c>
      <c r="D170" s="44" t="s">
        <v>113</v>
      </c>
      <c r="E170" s="44" t="s">
        <v>486</v>
      </c>
      <c r="F170" t="s">
        <v>296</v>
      </c>
      <c r="G170" t="s">
        <v>297</v>
      </c>
      <c r="H170" t="s">
        <v>55</v>
      </c>
      <c r="I170" t="s">
        <v>487</v>
      </c>
      <c r="J170" s="45" t="s">
        <v>114</v>
      </c>
      <c r="K170" t="s">
        <v>113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97</v>
      </c>
      <c r="P170" t="s">
        <v>98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 x14ac:dyDescent="0.3">
      <c r="A171" s="43" t="s">
        <v>66</v>
      </c>
      <c r="B171" s="44">
        <v>12</v>
      </c>
      <c r="C171" s="44">
        <v>1203</v>
      </c>
      <c r="D171" s="44" t="s">
        <v>489</v>
      </c>
      <c r="E171" s="44" t="s">
        <v>486</v>
      </c>
      <c r="F171" t="s">
        <v>296</v>
      </c>
      <c r="G171" t="s">
        <v>297</v>
      </c>
      <c r="H171" t="s">
        <v>55</v>
      </c>
      <c r="I171" t="s">
        <v>487</v>
      </c>
      <c r="J171" s="45" t="s">
        <v>490</v>
      </c>
      <c r="K171" t="s">
        <v>489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97</v>
      </c>
      <c r="P171" t="s">
        <v>98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 x14ac:dyDescent="0.3">
      <c r="A172" s="43" t="s">
        <v>66</v>
      </c>
      <c r="B172" s="44">
        <v>12</v>
      </c>
      <c r="C172" s="44">
        <v>1204</v>
      </c>
      <c r="D172" s="44" t="s">
        <v>491</v>
      </c>
      <c r="E172" s="44" t="s">
        <v>486</v>
      </c>
      <c r="F172" t="s">
        <v>296</v>
      </c>
      <c r="G172" t="s">
        <v>297</v>
      </c>
      <c r="H172" t="s">
        <v>55</v>
      </c>
      <c r="I172" t="s">
        <v>487</v>
      </c>
      <c r="J172" s="45" t="s">
        <v>492</v>
      </c>
      <c r="K172" t="s">
        <v>491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97</v>
      </c>
      <c r="P172" t="s">
        <v>98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 x14ac:dyDescent="0.3">
      <c r="A173" s="43" t="s">
        <v>66</v>
      </c>
      <c r="B173" s="44">
        <v>12</v>
      </c>
      <c r="C173" s="44">
        <v>1205</v>
      </c>
      <c r="D173" s="44" t="s">
        <v>493</v>
      </c>
      <c r="E173" s="44" t="s">
        <v>486</v>
      </c>
      <c r="F173" t="s">
        <v>296</v>
      </c>
      <c r="G173" t="s">
        <v>297</v>
      </c>
      <c r="H173" t="s">
        <v>55</v>
      </c>
      <c r="I173" t="s">
        <v>487</v>
      </c>
      <c r="J173" s="45" t="s">
        <v>494</v>
      </c>
      <c r="K173" t="s">
        <v>493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97</v>
      </c>
      <c r="P173" t="s">
        <v>98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 x14ac:dyDescent="0.3">
      <c r="A174" s="43" t="s">
        <v>66</v>
      </c>
      <c r="B174" s="44">
        <v>12</v>
      </c>
      <c r="C174" s="44">
        <v>1206</v>
      </c>
      <c r="D174" s="44" t="s">
        <v>495</v>
      </c>
      <c r="E174" s="44" t="s">
        <v>486</v>
      </c>
      <c r="F174" t="s">
        <v>296</v>
      </c>
      <c r="G174" t="s">
        <v>297</v>
      </c>
      <c r="H174" t="s">
        <v>55</v>
      </c>
      <c r="I174" t="s">
        <v>487</v>
      </c>
      <c r="J174" s="45" t="s">
        <v>496</v>
      </c>
      <c r="K174" t="s">
        <v>495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97</v>
      </c>
      <c r="P174" t="s">
        <v>98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 x14ac:dyDescent="0.3">
      <c r="A175" s="43" t="s">
        <v>66</v>
      </c>
      <c r="B175" s="44">
        <v>12</v>
      </c>
      <c r="C175" s="44">
        <v>1207</v>
      </c>
      <c r="D175" s="44" t="s">
        <v>497</v>
      </c>
      <c r="E175" s="44" t="s">
        <v>486</v>
      </c>
      <c r="F175" t="s">
        <v>296</v>
      </c>
      <c r="G175" t="s">
        <v>297</v>
      </c>
      <c r="H175" t="s">
        <v>55</v>
      </c>
      <c r="I175" t="s">
        <v>487</v>
      </c>
      <c r="J175" s="45" t="s">
        <v>498</v>
      </c>
      <c r="K175" t="s">
        <v>497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97</v>
      </c>
      <c r="P175" t="s">
        <v>98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 x14ac:dyDescent="0.3">
      <c r="A176" s="43" t="s">
        <v>66</v>
      </c>
      <c r="B176" s="44">
        <v>12</v>
      </c>
      <c r="C176" s="44">
        <v>1208</v>
      </c>
      <c r="D176" s="44" t="s">
        <v>499</v>
      </c>
      <c r="E176" s="44" t="s">
        <v>486</v>
      </c>
      <c r="F176" t="s">
        <v>296</v>
      </c>
      <c r="G176" t="s">
        <v>297</v>
      </c>
      <c r="H176" t="s">
        <v>55</v>
      </c>
      <c r="I176" t="s">
        <v>487</v>
      </c>
      <c r="J176" s="45" t="s">
        <v>500</v>
      </c>
      <c r="K176" t="s">
        <v>499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97</v>
      </c>
      <c r="P176" t="s">
        <v>98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 x14ac:dyDescent="0.3">
      <c r="A177" s="43" t="s">
        <v>66</v>
      </c>
      <c r="B177" s="44">
        <v>12</v>
      </c>
      <c r="C177" s="44">
        <v>1209</v>
      </c>
      <c r="D177" s="44" t="s">
        <v>501</v>
      </c>
      <c r="E177" s="44" t="s">
        <v>486</v>
      </c>
      <c r="F177" t="s">
        <v>296</v>
      </c>
      <c r="G177" t="s">
        <v>297</v>
      </c>
      <c r="H177" t="s">
        <v>55</v>
      </c>
      <c r="I177" t="s">
        <v>487</v>
      </c>
      <c r="J177" s="45" t="s">
        <v>502</v>
      </c>
      <c r="K177" t="s">
        <v>501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97</v>
      </c>
      <c r="P177" t="s">
        <v>98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 x14ac:dyDescent="0.3">
      <c r="A178" s="43" t="s">
        <v>66</v>
      </c>
      <c r="B178" s="44">
        <v>12</v>
      </c>
      <c r="C178" s="44">
        <v>1210</v>
      </c>
      <c r="D178" s="44" t="s">
        <v>503</v>
      </c>
      <c r="E178" s="44" t="s">
        <v>486</v>
      </c>
      <c r="F178" t="s">
        <v>296</v>
      </c>
      <c r="G178" t="s">
        <v>297</v>
      </c>
      <c r="H178" t="s">
        <v>55</v>
      </c>
      <c r="I178" t="s">
        <v>487</v>
      </c>
      <c r="J178" s="45" t="s">
        <v>504</v>
      </c>
      <c r="K178" t="s">
        <v>503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97</v>
      </c>
      <c r="P178" t="s">
        <v>98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 x14ac:dyDescent="0.3">
      <c r="A179" s="43" t="s">
        <v>66</v>
      </c>
      <c r="B179" s="44">
        <v>12</v>
      </c>
      <c r="C179" s="44">
        <v>1211</v>
      </c>
      <c r="D179" s="44" t="s">
        <v>505</v>
      </c>
      <c r="E179" s="44" t="s">
        <v>486</v>
      </c>
      <c r="F179" t="s">
        <v>296</v>
      </c>
      <c r="G179" t="s">
        <v>297</v>
      </c>
      <c r="H179" t="s">
        <v>55</v>
      </c>
      <c r="I179" t="s">
        <v>487</v>
      </c>
      <c r="J179" s="45" t="s">
        <v>506</v>
      </c>
      <c r="K179" t="s">
        <v>505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97</v>
      </c>
      <c r="P179" t="s">
        <v>98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 x14ac:dyDescent="0.3">
      <c r="A180" s="43" t="s">
        <v>66</v>
      </c>
      <c r="B180" s="44">
        <v>12</v>
      </c>
      <c r="C180" s="44">
        <v>1212</v>
      </c>
      <c r="D180" s="44" t="s">
        <v>507</v>
      </c>
      <c r="E180" s="44" t="s">
        <v>486</v>
      </c>
      <c r="F180" t="s">
        <v>296</v>
      </c>
      <c r="G180" t="s">
        <v>297</v>
      </c>
      <c r="H180" t="s">
        <v>55</v>
      </c>
      <c r="I180" t="s">
        <v>487</v>
      </c>
      <c r="J180" s="45" t="s">
        <v>508</v>
      </c>
      <c r="K180" t="s">
        <v>507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97</v>
      </c>
      <c r="P180" t="s">
        <v>98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 x14ac:dyDescent="0.3">
      <c r="A181" s="43" t="s">
        <v>66</v>
      </c>
      <c r="B181" s="44">
        <v>12</v>
      </c>
      <c r="C181" s="44">
        <v>1213</v>
      </c>
      <c r="D181" s="44" t="s">
        <v>509</v>
      </c>
      <c r="E181" s="44" t="s">
        <v>486</v>
      </c>
      <c r="F181" t="s">
        <v>296</v>
      </c>
      <c r="G181" t="s">
        <v>297</v>
      </c>
      <c r="H181" t="s">
        <v>55</v>
      </c>
      <c r="I181" t="s">
        <v>487</v>
      </c>
      <c r="J181" s="45" t="s">
        <v>510</v>
      </c>
      <c r="K181" t="s">
        <v>509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97</v>
      </c>
      <c r="P181" t="s">
        <v>98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 x14ac:dyDescent="0.3">
      <c r="A182" s="43" t="s">
        <v>66</v>
      </c>
      <c r="B182" s="44">
        <v>12</v>
      </c>
      <c r="C182" s="44">
        <v>1214</v>
      </c>
      <c r="D182" s="44" t="s">
        <v>511</v>
      </c>
      <c r="E182" s="44" t="s">
        <v>486</v>
      </c>
      <c r="F182" t="s">
        <v>296</v>
      </c>
      <c r="G182" t="s">
        <v>297</v>
      </c>
      <c r="H182" t="s">
        <v>55</v>
      </c>
      <c r="I182" t="s">
        <v>487</v>
      </c>
      <c r="J182" s="45" t="s">
        <v>512</v>
      </c>
      <c r="K182" t="s">
        <v>511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97</v>
      </c>
      <c r="P182" t="s">
        <v>98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 x14ac:dyDescent="0.3">
      <c r="A183" s="43" t="s">
        <v>66</v>
      </c>
      <c r="B183" s="44">
        <v>12</v>
      </c>
      <c r="C183" s="44">
        <v>1215</v>
      </c>
      <c r="D183" s="44" t="s">
        <v>513</v>
      </c>
      <c r="E183" s="44" t="s">
        <v>486</v>
      </c>
      <c r="F183" t="s">
        <v>296</v>
      </c>
      <c r="G183" t="s">
        <v>297</v>
      </c>
      <c r="H183" t="s">
        <v>55</v>
      </c>
      <c r="I183" t="s">
        <v>487</v>
      </c>
      <c r="J183" s="45" t="s">
        <v>514</v>
      </c>
      <c r="K183" t="s">
        <v>513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97</v>
      </c>
      <c r="P183" t="s">
        <v>98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 x14ac:dyDescent="0.3">
      <c r="A184" s="43" t="s">
        <v>66</v>
      </c>
      <c r="B184" s="44">
        <v>12</v>
      </c>
      <c r="C184" s="44">
        <v>1216</v>
      </c>
      <c r="D184" s="44" t="s">
        <v>515</v>
      </c>
      <c r="E184" s="44" t="s">
        <v>486</v>
      </c>
      <c r="F184" t="s">
        <v>296</v>
      </c>
      <c r="G184" t="s">
        <v>297</v>
      </c>
      <c r="H184" t="s">
        <v>55</v>
      </c>
      <c r="I184" t="s">
        <v>487</v>
      </c>
      <c r="J184" s="45" t="s">
        <v>516</v>
      </c>
      <c r="K184" t="s">
        <v>515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97</v>
      </c>
      <c r="P184" t="s">
        <v>98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 x14ac:dyDescent="0.3">
      <c r="A185" s="43" t="s">
        <v>66</v>
      </c>
      <c r="B185" s="44">
        <v>12</v>
      </c>
      <c r="C185" s="44">
        <v>1217</v>
      </c>
      <c r="D185" s="44" t="s">
        <v>517</v>
      </c>
      <c r="E185" s="44" t="s">
        <v>486</v>
      </c>
      <c r="F185" t="s">
        <v>296</v>
      </c>
      <c r="G185" t="s">
        <v>297</v>
      </c>
      <c r="H185" t="s">
        <v>55</v>
      </c>
      <c r="I185" t="s">
        <v>487</v>
      </c>
      <c r="J185" s="45" t="s">
        <v>518</v>
      </c>
      <c r="K185" t="s">
        <v>517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97</v>
      </c>
      <c r="P185" t="s">
        <v>98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 x14ac:dyDescent="0.3">
      <c r="A186" s="43" t="s">
        <v>66</v>
      </c>
      <c r="B186" s="44">
        <v>12</v>
      </c>
      <c r="C186" s="44">
        <v>1218</v>
      </c>
      <c r="D186" s="44" t="s">
        <v>519</v>
      </c>
      <c r="E186" s="44" t="s">
        <v>486</v>
      </c>
      <c r="F186" t="s">
        <v>296</v>
      </c>
      <c r="G186" t="s">
        <v>297</v>
      </c>
      <c r="H186" t="s">
        <v>55</v>
      </c>
      <c r="I186" t="s">
        <v>487</v>
      </c>
      <c r="J186" s="45" t="s">
        <v>520</v>
      </c>
      <c r="K186" t="s">
        <v>519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97</v>
      </c>
      <c r="P186" t="s">
        <v>98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 x14ac:dyDescent="0.3">
      <c r="A187" s="43" t="s">
        <v>66</v>
      </c>
      <c r="B187" s="44">
        <v>12</v>
      </c>
      <c r="C187" s="44">
        <v>1219</v>
      </c>
      <c r="D187" s="44" t="s">
        <v>521</v>
      </c>
      <c r="E187" s="44" t="s">
        <v>486</v>
      </c>
      <c r="F187" t="s">
        <v>296</v>
      </c>
      <c r="G187" t="s">
        <v>297</v>
      </c>
      <c r="H187" t="s">
        <v>55</v>
      </c>
      <c r="I187" t="s">
        <v>487</v>
      </c>
      <c r="J187" s="45" t="s">
        <v>522</v>
      </c>
      <c r="K187" t="s">
        <v>521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97</v>
      </c>
      <c r="P187" t="s">
        <v>98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 x14ac:dyDescent="0.3">
      <c r="A188" s="43" t="s">
        <v>66</v>
      </c>
      <c r="B188" s="44">
        <v>12</v>
      </c>
      <c r="C188" s="44">
        <v>1220</v>
      </c>
      <c r="D188" s="44" t="s">
        <v>523</v>
      </c>
      <c r="E188" s="44" t="s">
        <v>486</v>
      </c>
      <c r="F188" t="s">
        <v>296</v>
      </c>
      <c r="G188" t="s">
        <v>297</v>
      </c>
      <c r="H188" t="s">
        <v>55</v>
      </c>
      <c r="I188" t="s">
        <v>487</v>
      </c>
      <c r="J188" s="45" t="s">
        <v>524</v>
      </c>
      <c r="K188" t="s">
        <v>523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97</v>
      </c>
      <c r="P188" t="s">
        <v>98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 x14ac:dyDescent="0.3">
      <c r="A189" s="43" t="s">
        <v>66</v>
      </c>
      <c r="B189" s="44">
        <v>12</v>
      </c>
      <c r="C189" s="44">
        <v>1221</v>
      </c>
      <c r="D189" s="44" t="s">
        <v>525</v>
      </c>
      <c r="E189" s="44" t="s">
        <v>486</v>
      </c>
      <c r="F189" t="s">
        <v>296</v>
      </c>
      <c r="G189" t="s">
        <v>297</v>
      </c>
      <c r="H189" t="s">
        <v>55</v>
      </c>
      <c r="I189" t="s">
        <v>487</v>
      </c>
      <c r="J189" s="45" t="s">
        <v>526</v>
      </c>
      <c r="K189" t="s">
        <v>525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97</v>
      </c>
      <c r="P189" t="s">
        <v>98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 x14ac:dyDescent="0.3">
      <c r="A190" s="43" t="s">
        <v>66</v>
      </c>
      <c r="B190" s="44">
        <v>12</v>
      </c>
      <c r="C190" s="44">
        <v>1222</v>
      </c>
      <c r="D190" s="44" t="s">
        <v>527</v>
      </c>
      <c r="E190" s="44" t="s">
        <v>486</v>
      </c>
      <c r="F190" t="s">
        <v>296</v>
      </c>
      <c r="G190" t="s">
        <v>297</v>
      </c>
      <c r="H190" t="s">
        <v>55</v>
      </c>
      <c r="I190" t="s">
        <v>487</v>
      </c>
      <c r="J190" s="45" t="s">
        <v>528</v>
      </c>
      <c r="K190" t="s">
        <v>527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97</v>
      </c>
      <c r="P190" t="s">
        <v>98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 x14ac:dyDescent="0.3">
      <c r="A191" s="43" t="s">
        <v>66</v>
      </c>
      <c r="B191" s="44">
        <v>12</v>
      </c>
      <c r="C191" s="44">
        <v>1223</v>
      </c>
      <c r="D191" s="44" t="s">
        <v>529</v>
      </c>
      <c r="E191" s="44" t="s">
        <v>486</v>
      </c>
      <c r="F191" t="s">
        <v>296</v>
      </c>
      <c r="G191" t="s">
        <v>297</v>
      </c>
      <c r="H191" t="s">
        <v>55</v>
      </c>
      <c r="I191" t="s">
        <v>487</v>
      </c>
      <c r="J191" s="45" t="s">
        <v>530</v>
      </c>
      <c r="K191" t="s">
        <v>529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97</v>
      </c>
      <c r="P191" t="s">
        <v>98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 x14ac:dyDescent="0.3">
      <c r="A192" s="43" t="s">
        <v>66</v>
      </c>
      <c r="B192" s="44">
        <v>12</v>
      </c>
      <c r="C192" s="44">
        <v>1224</v>
      </c>
      <c r="D192" s="44" t="s">
        <v>531</v>
      </c>
      <c r="E192" s="44" t="s">
        <v>486</v>
      </c>
      <c r="F192" t="s">
        <v>296</v>
      </c>
      <c r="G192" t="s">
        <v>297</v>
      </c>
      <c r="H192" t="s">
        <v>55</v>
      </c>
      <c r="I192" t="s">
        <v>487</v>
      </c>
      <c r="J192" s="45" t="s">
        <v>532</v>
      </c>
      <c r="K192" t="s">
        <v>531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97</v>
      </c>
      <c r="P192" t="s">
        <v>98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 x14ac:dyDescent="0.3">
      <c r="A193" s="43" t="s">
        <v>66</v>
      </c>
      <c r="B193" s="44">
        <v>12</v>
      </c>
      <c r="C193" s="44">
        <v>1225</v>
      </c>
      <c r="D193" s="44" t="s">
        <v>533</v>
      </c>
      <c r="E193" s="44" t="s">
        <v>486</v>
      </c>
      <c r="F193" t="s">
        <v>296</v>
      </c>
      <c r="G193" t="s">
        <v>297</v>
      </c>
      <c r="H193" t="s">
        <v>55</v>
      </c>
      <c r="I193" t="s">
        <v>487</v>
      </c>
      <c r="J193" s="45" t="s">
        <v>534</v>
      </c>
      <c r="K193" t="s">
        <v>533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97</v>
      </c>
      <c r="P193" t="s">
        <v>98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 x14ac:dyDescent="0.3">
      <c r="A194" s="43" t="s">
        <v>66</v>
      </c>
      <c r="B194" s="44">
        <v>12</v>
      </c>
      <c r="C194" s="44">
        <v>1226</v>
      </c>
      <c r="D194" s="44" t="s">
        <v>535</v>
      </c>
      <c r="E194" s="44" t="s">
        <v>486</v>
      </c>
      <c r="F194" t="s">
        <v>296</v>
      </c>
      <c r="G194" t="s">
        <v>297</v>
      </c>
      <c r="H194" t="s">
        <v>55</v>
      </c>
      <c r="I194" t="s">
        <v>487</v>
      </c>
      <c r="J194" s="45" t="s">
        <v>536</v>
      </c>
      <c r="K194" t="s">
        <v>535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97</v>
      </c>
      <c r="P194" t="s">
        <v>98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 x14ac:dyDescent="0.3">
      <c r="A195" s="43" t="s">
        <v>66</v>
      </c>
      <c r="B195" s="44">
        <v>12</v>
      </c>
      <c r="C195" s="44">
        <v>1227</v>
      </c>
      <c r="D195" s="44" t="s">
        <v>537</v>
      </c>
      <c r="E195" s="44" t="s">
        <v>486</v>
      </c>
      <c r="F195" t="s">
        <v>296</v>
      </c>
      <c r="G195" t="s">
        <v>297</v>
      </c>
      <c r="H195" t="s">
        <v>55</v>
      </c>
      <c r="I195" t="s">
        <v>487</v>
      </c>
      <c r="J195" s="45" t="s">
        <v>538</v>
      </c>
      <c r="K195" t="s">
        <v>537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97</v>
      </c>
      <c r="P195" t="s">
        <v>98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 x14ac:dyDescent="0.3">
      <c r="A196" s="43" t="s">
        <v>66</v>
      </c>
      <c r="B196" s="44">
        <v>12</v>
      </c>
      <c r="C196" s="44">
        <v>1228</v>
      </c>
      <c r="D196" s="44" t="s">
        <v>539</v>
      </c>
      <c r="E196" s="44" t="s">
        <v>486</v>
      </c>
      <c r="F196" t="s">
        <v>296</v>
      </c>
      <c r="G196" t="s">
        <v>297</v>
      </c>
      <c r="H196" t="s">
        <v>55</v>
      </c>
      <c r="I196" t="s">
        <v>487</v>
      </c>
      <c r="J196" s="45" t="s">
        <v>540</v>
      </c>
      <c r="K196" t="s">
        <v>539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97</v>
      </c>
      <c r="P196" t="s">
        <v>98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 x14ac:dyDescent="0.3">
      <c r="A197" s="43" t="s">
        <v>66</v>
      </c>
      <c r="B197" s="44">
        <v>12</v>
      </c>
      <c r="C197" s="44">
        <v>1229</v>
      </c>
      <c r="D197" s="44" t="s">
        <v>432</v>
      </c>
      <c r="E197" s="44" t="s">
        <v>486</v>
      </c>
      <c r="F197" t="s">
        <v>296</v>
      </c>
      <c r="G197" t="s">
        <v>297</v>
      </c>
      <c r="H197" t="s">
        <v>55</v>
      </c>
      <c r="I197" t="s">
        <v>487</v>
      </c>
      <c r="J197" s="45" t="s">
        <v>433</v>
      </c>
      <c r="K197" t="s">
        <v>432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97</v>
      </c>
      <c r="P197" t="s">
        <v>98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 x14ac:dyDescent="0.3">
      <c r="A198" s="43" t="s">
        <v>66</v>
      </c>
      <c r="B198" s="44">
        <v>12</v>
      </c>
      <c r="C198" s="44">
        <v>1230</v>
      </c>
      <c r="D198" s="44" t="s">
        <v>541</v>
      </c>
      <c r="E198" s="44" t="s">
        <v>486</v>
      </c>
      <c r="F198" t="s">
        <v>296</v>
      </c>
      <c r="G198" t="s">
        <v>297</v>
      </c>
      <c r="H198" t="s">
        <v>55</v>
      </c>
      <c r="I198" t="s">
        <v>487</v>
      </c>
      <c r="J198" s="45" t="s">
        <v>542</v>
      </c>
      <c r="K198" t="s">
        <v>261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97</v>
      </c>
      <c r="P198" t="s">
        <v>98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 x14ac:dyDescent="0.3">
      <c r="A199" s="43" t="s">
        <v>66</v>
      </c>
      <c r="B199" s="44">
        <v>13</v>
      </c>
      <c r="C199" s="44">
        <v>1301</v>
      </c>
      <c r="D199" s="44" t="s">
        <v>543</v>
      </c>
      <c r="E199" s="44" t="s">
        <v>543</v>
      </c>
      <c r="F199" t="s">
        <v>544</v>
      </c>
      <c r="G199" t="s">
        <v>545</v>
      </c>
      <c r="H199" t="s">
        <v>55</v>
      </c>
      <c r="I199" t="s">
        <v>546</v>
      </c>
      <c r="J199" s="45" t="s">
        <v>547</v>
      </c>
      <c r="K199" t="s">
        <v>543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548</v>
      </c>
      <c r="P199" t="s">
        <v>549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 x14ac:dyDescent="0.3">
      <c r="A200" s="43" t="s">
        <v>66</v>
      </c>
      <c r="B200" s="44">
        <v>13</v>
      </c>
      <c r="C200" s="44">
        <v>1302</v>
      </c>
      <c r="D200" s="44" t="s">
        <v>550</v>
      </c>
      <c r="E200" s="44" t="s">
        <v>543</v>
      </c>
      <c r="F200" t="s">
        <v>544</v>
      </c>
      <c r="G200" t="s">
        <v>545</v>
      </c>
      <c r="H200" t="s">
        <v>55</v>
      </c>
      <c r="I200" t="s">
        <v>546</v>
      </c>
      <c r="J200" s="45" t="s">
        <v>551</v>
      </c>
      <c r="K200" t="s">
        <v>550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552</v>
      </c>
      <c r="P200" t="s">
        <v>553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 x14ac:dyDescent="0.3">
      <c r="A201" s="43" t="s">
        <v>66</v>
      </c>
      <c r="B201" s="44">
        <v>13</v>
      </c>
      <c r="C201" s="44">
        <v>1303</v>
      </c>
      <c r="D201" s="44" t="s">
        <v>554</v>
      </c>
      <c r="E201" s="44" t="s">
        <v>543</v>
      </c>
      <c r="F201" t="s">
        <v>544</v>
      </c>
      <c r="G201" t="s">
        <v>545</v>
      </c>
      <c r="H201" t="s">
        <v>55</v>
      </c>
      <c r="I201" t="s">
        <v>546</v>
      </c>
      <c r="J201" s="45" t="s">
        <v>555</v>
      </c>
      <c r="K201" t="s">
        <v>554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548</v>
      </c>
      <c r="P201" t="s">
        <v>549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 x14ac:dyDescent="0.3">
      <c r="A202" s="43" t="s">
        <v>66</v>
      </c>
      <c r="B202" s="44">
        <v>13</v>
      </c>
      <c r="C202" s="44">
        <v>1304</v>
      </c>
      <c r="D202" s="44" t="s">
        <v>556</v>
      </c>
      <c r="E202" s="44" t="s">
        <v>543</v>
      </c>
      <c r="F202" t="s">
        <v>544</v>
      </c>
      <c r="G202" t="s">
        <v>545</v>
      </c>
      <c r="H202" t="s">
        <v>55</v>
      </c>
      <c r="I202" t="s">
        <v>546</v>
      </c>
      <c r="J202" s="45" t="s">
        <v>557</v>
      </c>
      <c r="K202" t="s">
        <v>556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548</v>
      </c>
      <c r="P202" t="s">
        <v>549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 x14ac:dyDescent="0.3">
      <c r="A203" s="43" t="s">
        <v>66</v>
      </c>
      <c r="B203" s="44">
        <v>13</v>
      </c>
      <c r="C203" s="44">
        <v>1305</v>
      </c>
      <c r="D203" s="44" t="s">
        <v>558</v>
      </c>
      <c r="E203" s="44" t="s">
        <v>543</v>
      </c>
      <c r="F203" t="s">
        <v>544</v>
      </c>
      <c r="G203" t="s">
        <v>545</v>
      </c>
      <c r="H203" t="s">
        <v>55</v>
      </c>
      <c r="I203" t="s">
        <v>546</v>
      </c>
      <c r="J203" s="45" t="s">
        <v>559</v>
      </c>
      <c r="K203" t="s">
        <v>558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560</v>
      </c>
      <c r="P203" t="s">
        <v>561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 x14ac:dyDescent="0.3">
      <c r="A204" s="43" t="s">
        <v>66</v>
      </c>
      <c r="B204" s="44">
        <v>13</v>
      </c>
      <c r="C204" s="44">
        <v>1306</v>
      </c>
      <c r="D204" s="44" t="s">
        <v>562</v>
      </c>
      <c r="E204" s="44" t="s">
        <v>543</v>
      </c>
      <c r="F204" t="s">
        <v>544</v>
      </c>
      <c r="G204" t="s">
        <v>545</v>
      </c>
      <c r="H204" t="s">
        <v>55</v>
      </c>
      <c r="I204" t="s">
        <v>546</v>
      </c>
      <c r="J204" s="45" t="s">
        <v>563</v>
      </c>
      <c r="K204" t="s">
        <v>562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548</v>
      </c>
      <c r="P204" t="s">
        <v>549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 x14ac:dyDescent="0.3">
      <c r="A205" s="43" t="s">
        <v>66</v>
      </c>
      <c r="B205" s="44">
        <v>13</v>
      </c>
      <c r="C205" s="44">
        <v>1307</v>
      </c>
      <c r="D205" s="44" t="s">
        <v>564</v>
      </c>
      <c r="E205" s="44" t="s">
        <v>543</v>
      </c>
      <c r="F205" t="s">
        <v>544</v>
      </c>
      <c r="G205" t="s">
        <v>545</v>
      </c>
      <c r="H205" t="s">
        <v>55</v>
      </c>
      <c r="I205" t="s">
        <v>546</v>
      </c>
      <c r="J205" s="45" t="s">
        <v>565</v>
      </c>
      <c r="K205" t="s">
        <v>564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560</v>
      </c>
      <c r="P205" t="s">
        <v>561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 x14ac:dyDescent="0.3">
      <c r="A206" s="43" t="s">
        <v>66</v>
      </c>
      <c r="B206" s="44">
        <v>13</v>
      </c>
      <c r="C206" s="44">
        <v>1308</v>
      </c>
      <c r="D206" s="44" t="s">
        <v>566</v>
      </c>
      <c r="E206" s="44" t="s">
        <v>543</v>
      </c>
      <c r="F206" t="s">
        <v>544</v>
      </c>
      <c r="G206" t="s">
        <v>545</v>
      </c>
      <c r="H206" t="s">
        <v>55</v>
      </c>
      <c r="I206" t="s">
        <v>546</v>
      </c>
      <c r="J206" s="45" t="s">
        <v>567</v>
      </c>
      <c r="K206" t="s">
        <v>566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552</v>
      </c>
      <c r="P206" t="s">
        <v>553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 x14ac:dyDescent="0.3">
      <c r="A207" s="43" t="s">
        <v>66</v>
      </c>
      <c r="B207" s="44">
        <v>13</v>
      </c>
      <c r="C207" s="44">
        <v>1309</v>
      </c>
      <c r="D207" s="44" t="s">
        <v>568</v>
      </c>
      <c r="E207" s="44" t="s">
        <v>543</v>
      </c>
      <c r="F207" t="s">
        <v>544</v>
      </c>
      <c r="G207" t="s">
        <v>545</v>
      </c>
      <c r="H207" t="s">
        <v>55</v>
      </c>
      <c r="I207" t="s">
        <v>546</v>
      </c>
      <c r="J207" s="45" t="s">
        <v>569</v>
      </c>
      <c r="K207" t="s">
        <v>570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548</v>
      </c>
      <c r="P207" t="s">
        <v>549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 x14ac:dyDescent="0.3">
      <c r="A208" s="43" t="s">
        <v>66</v>
      </c>
      <c r="B208" s="44">
        <v>13</v>
      </c>
      <c r="C208" s="44">
        <v>1310</v>
      </c>
      <c r="D208" s="44" t="s">
        <v>450</v>
      </c>
      <c r="E208" s="44" t="s">
        <v>543</v>
      </c>
      <c r="F208" t="s">
        <v>544</v>
      </c>
      <c r="G208" t="s">
        <v>545</v>
      </c>
      <c r="H208" t="s">
        <v>55</v>
      </c>
      <c r="I208" t="s">
        <v>546</v>
      </c>
      <c r="J208" s="45" t="s">
        <v>451</v>
      </c>
      <c r="K208" t="s">
        <v>450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548</v>
      </c>
      <c r="P208" t="s">
        <v>549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 x14ac:dyDescent="0.3">
      <c r="A209" s="43" t="s">
        <v>66</v>
      </c>
      <c r="B209" s="44">
        <v>13</v>
      </c>
      <c r="C209" s="44">
        <v>1311</v>
      </c>
      <c r="D209" s="44" t="s">
        <v>571</v>
      </c>
      <c r="E209" s="44" t="s">
        <v>543</v>
      </c>
      <c r="F209" t="s">
        <v>544</v>
      </c>
      <c r="G209" t="s">
        <v>545</v>
      </c>
      <c r="H209" t="s">
        <v>55</v>
      </c>
      <c r="I209" t="s">
        <v>546</v>
      </c>
      <c r="J209" s="45" t="s">
        <v>572</v>
      </c>
      <c r="K209" t="s">
        <v>571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548</v>
      </c>
      <c r="P209" t="s">
        <v>549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 x14ac:dyDescent="0.3">
      <c r="A210" s="43" t="s">
        <v>66</v>
      </c>
      <c r="B210" s="44">
        <v>13</v>
      </c>
      <c r="C210" s="44">
        <v>1312</v>
      </c>
      <c r="D210" s="44" t="s">
        <v>235</v>
      </c>
      <c r="E210" s="44" t="s">
        <v>543</v>
      </c>
      <c r="F210" t="s">
        <v>544</v>
      </c>
      <c r="G210" t="s">
        <v>545</v>
      </c>
      <c r="H210" t="s">
        <v>55</v>
      </c>
      <c r="I210" t="s">
        <v>546</v>
      </c>
      <c r="J210" s="45" t="s">
        <v>236</v>
      </c>
      <c r="K210" t="s">
        <v>235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560</v>
      </c>
      <c r="P210" t="s">
        <v>561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 x14ac:dyDescent="0.3">
      <c r="A211" s="43" t="s">
        <v>66</v>
      </c>
      <c r="B211" s="44">
        <v>13</v>
      </c>
      <c r="C211" s="44">
        <v>1313</v>
      </c>
      <c r="D211" s="44" t="s">
        <v>573</v>
      </c>
      <c r="E211" s="44" t="s">
        <v>543</v>
      </c>
      <c r="F211" t="s">
        <v>544</v>
      </c>
      <c r="G211" t="s">
        <v>545</v>
      </c>
      <c r="H211" t="s">
        <v>55</v>
      </c>
      <c r="I211" t="s">
        <v>546</v>
      </c>
      <c r="J211" s="45" t="s">
        <v>574</v>
      </c>
      <c r="K211" t="s">
        <v>573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560</v>
      </c>
      <c r="P211" t="s">
        <v>561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 x14ac:dyDescent="0.3">
      <c r="A212" s="43" t="s">
        <v>66</v>
      </c>
      <c r="B212" s="44">
        <v>13</v>
      </c>
      <c r="C212" s="44">
        <v>1314</v>
      </c>
      <c r="D212" s="44" t="s">
        <v>575</v>
      </c>
      <c r="E212" s="44" t="s">
        <v>543</v>
      </c>
      <c r="F212" t="s">
        <v>544</v>
      </c>
      <c r="G212" t="s">
        <v>545</v>
      </c>
      <c r="H212" t="s">
        <v>55</v>
      </c>
      <c r="I212" t="s">
        <v>546</v>
      </c>
      <c r="J212" s="45" t="s">
        <v>576</v>
      </c>
      <c r="K212" t="s">
        <v>575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97</v>
      </c>
      <c r="P212" t="s">
        <v>98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 x14ac:dyDescent="0.3">
      <c r="A213" s="43" t="s">
        <v>66</v>
      </c>
      <c r="B213" s="44">
        <v>13</v>
      </c>
      <c r="C213" s="44">
        <v>1315</v>
      </c>
      <c r="D213" s="44" t="s">
        <v>577</v>
      </c>
      <c r="E213" s="44" t="s">
        <v>543</v>
      </c>
      <c r="F213" t="s">
        <v>544</v>
      </c>
      <c r="G213" t="s">
        <v>545</v>
      </c>
      <c r="H213" t="s">
        <v>55</v>
      </c>
      <c r="I213" t="s">
        <v>546</v>
      </c>
      <c r="J213" s="45" t="s">
        <v>578</v>
      </c>
      <c r="K213" t="s">
        <v>577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548</v>
      </c>
      <c r="P213" t="s">
        <v>549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 x14ac:dyDescent="0.3">
      <c r="A214" s="43" t="s">
        <v>66</v>
      </c>
      <c r="B214" s="44">
        <v>13</v>
      </c>
      <c r="C214" s="44">
        <v>1316</v>
      </c>
      <c r="D214" s="44" t="s">
        <v>579</v>
      </c>
      <c r="E214" s="44" t="s">
        <v>543</v>
      </c>
      <c r="F214" t="s">
        <v>544</v>
      </c>
      <c r="G214" t="s">
        <v>545</v>
      </c>
      <c r="H214" t="s">
        <v>55</v>
      </c>
      <c r="I214" t="s">
        <v>546</v>
      </c>
      <c r="J214" s="45" t="s">
        <v>580</v>
      </c>
      <c r="K214" t="s">
        <v>579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548</v>
      </c>
      <c r="P214" t="s">
        <v>549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 x14ac:dyDescent="0.3">
      <c r="A215" s="43" t="s">
        <v>66</v>
      </c>
      <c r="B215" s="44">
        <v>13</v>
      </c>
      <c r="C215" s="44">
        <v>1317</v>
      </c>
      <c r="D215" s="44" t="s">
        <v>581</v>
      </c>
      <c r="E215" s="44" t="s">
        <v>543</v>
      </c>
      <c r="F215" t="s">
        <v>544</v>
      </c>
      <c r="G215" t="s">
        <v>545</v>
      </c>
      <c r="H215" t="s">
        <v>55</v>
      </c>
      <c r="I215" t="s">
        <v>546</v>
      </c>
      <c r="J215" s="45" t="s">
        <v>582</v>
      </c>
      <c r="K215" t="s">
        <v>581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552</v>
      </c>
      <c r="P215" t="s">
        <v>553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 x14ac:dyDescent="0.3">
      <c r="A216" s="43" t="s">
        <v>66</v>
      </c>
      <c r="B216" s="44">
        <v>13</v>
      </c>
      <c r="C216" s="44">
        <v>1318</v>
      </c>
      <c r="D216" s="44" t="s">
        <v>583</v>
      </c>
      <c r="E216" s="44" t="s">
        <v>543</v>
      </c>
      <c r="F216" t="s">
        <v>544</v>
      </c>
      <c r="G216" t="s">
        <v>545</v>
      </c>
      <c r="H216" t="s">
        <v>55</v>
      </c>
      <c r="I216" t="s">
        <v>546</v>
      </c>
      <c r="J216" s="45" t="s">
        <v>584</v>
      </c>
      <c r="K216" t="s">
        <v>583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552</v>
      </c>
      <c r="P216" t="s">
        <v>553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 x14ac:dyDescent="0.3">
      <c r="A217" s="43" t="s">
        <v>66</v>
      </c>
      <c r="B217" s="44">
        <v>13</v>
      </c>
      <c r="C217" s="44">
        <v>1319</v>
      </c>
      <c r="D217" s="44" t="s">
        <v>585</v>
      </c>
      <c r="E217" s="44" t="s">
        <v>543</v>
      </c>
      <c r="F217" t="s">
        <v>544</v>
      </c>
      <c r="G217" t="s">
        <v>545</v>
      </c>
      <c r="H217" t="s">
        <v>55</v>
      </c>
      <c r="I217" t="s">
        <v>546</v>
      </c>
      <c r="J217" s="45" t="s">
        <v>586</v>
      </c>
      <c r="K217" t="s">
        <v>585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548</v>
      </c>
      <c r="P217" t="s">
        <v>549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 x14ac:dyDescent="0.3">
      <c r="A218" s="43" t="s">
        <v>66</v>
      </c>
      <c r="B218" s="44">
        <v>13</v>
      </c>
      <c r="C218" s="44">
        <v>1320</v>
      </c>
      <c r="D218" s="44" t="s">
        <v>587</v>
      </c>
      <c r="E218" s="44" t="s">
        <v>543</v>
      </c>
      <c r="F218" t="s">
        <v>544</v>
      </c>
      <c r="G218" t="s">
        <v>545</v>
      </c>
      <c r="H218" t="s">
        <v>55</v>
      </c>
      <c r="I218" t="s">
        <v>546</v>
      </c>
      <c r="J218" s="45" t="s">
        <v>588</v>
      </c>
      <c r="K218" t="s">
        <v>587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548</v>
      </c>
      <c r="P218" t="s">
        <v>549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 x14ac:dyDescent="0.3">
      <c r="A219" s="43" t="s">
        <v>66</v>
      </c>
      <c r="B219" s="44">
        <v>13</v>
      </c>
      <c r="C219" s="44">
        <v>1321</v>
      </c>
      <c r="D219" s="44" t="s">
        <v>589</v>
      </c>
      <c r="E219" s="44" t="s">
        <v>543</v>
      </c>
      <c r="F219" t="s">
        <v>544</v>
      </c>
      <c r="G219" t="s">
        <v>545</v>
      </c>
      <c r="H219" t="s">
        <v>55</v>
      </c>
      <c r="I219" t="s">
        <v>546</v>
      </c>
      <c r="J219" s="45" t="s">
        <v>590</v>
      </c>
      <c r="K219" t="s">
        <v>589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548</v>
      </c>
      <c r="P219" t="s">
        <v>549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 x14ac:dyDescent="0.3">
      <c r="A220" s="43" t="s">
        <v>66</v>
      </c>
      <c r="B220" s="44">
        <v>13</v>
      </c>
      <c r="C220" s="44">
        <v>1322</v>
      </c>
      <c r="D220" s="44" t="s">
        <v>591</v>
      </c>
      <c r="E220" s="44" t="s">
        <v>543</v>
      </c>
      <c r="F220" t="s">
        <v>544</v>
      </c>
      <c r="G220" t="s">
        <v>545</v>
      </c>
      <c r="H220" t="s">
        <v>55</v>
      </c>
      <c r="I220" t="s">
        <v>546</v>
      </c>
      <c r="J220" s="45" t="s">
        <v>592</v>
      </c>
      <c r="K220" t="s">
        <v>591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560</v>
      </c>
      <c r="P220" t="s">
        <v>561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 x14ac:dyDescent="0.3">
      <c r="A221" s="43" t="s">
        <v>66</v>
      </c>
      <c r="B221" s="44">
        <v>13</v>
      </c>
      <c r="C221" s="44">
        <v>1323</v>
      </c>
      <c r="D221" s="44" t="s">
        <v>593</v>
      </c>
      <c r="E221" s="44" t="s">
        <v>543</v>
      </c>
      <c r="F221" t="s">
        <v>544</v>
      </c>
      <c r="G221" t="s">
        <v>545</v>
      </c>
      <c r="H221" t="s">
        <v>55</v>
      </c>
      <c r="I221" t="s">
        <v>546</v>
      </c>
      <c r="J221" s="45" t="s">
        <v>594</v>
      </c>
      <c r="K221" t="s">
        <v>593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97</v>
      </c>
      <c r="P221" t="s">
        <v>98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 x14ac:dyDescent="0.3">
      <c r="A222" s="43" t="s">
        <v>66</v>
      </c>
      <c r="B222" s="44">
        <v>13</v>
      </c>
      <c r="C222" s="44">
        <v>1324</v>
      </c>
      <c r="D222" s="44" t="s">
        <v>595</v>
      </c>
      <c r="E222" s="44" t="s">
        <v>543</v>
      </c>
      <c r="F222" t="s">
        <v>544</v>
      </c>
      <c r="G222" t="s">
        <v>545</v>
      </c>
      <c r="H222" t="s">
        <v>55</v>
      </c>
      <c r="I222" t="s">
        <v>546</v>
      </c>
      <c r="J222" s="45" t="s">
        <v>596</v>
      </c>
      <c r="K222" t="s">
        <v>595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560</v>
      </c>
      <c r="P222" t="s">
        <v>561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 x14ac:dyDescent="0.3">
      <c r="A223" s="43" t="s">
        <v>66</v>
      </c>
      <c r="B223" s="44">
        <v>13</v>
      </c>
      <c r="C223" s="44">
        <v>1325</v>
      </c>
      <c r="D223" s="44" t="s">
        <v>597</v>
      </c>
      <c r="E223" s="44" t="s">
        <v>543</v>
      </c>
      <c r="F223" t="s">
        <v>544</v>
      </c>
      <c r="G223" t="s">
        <v>545</v>
      </c>
      <c r="H223" t="s">
        <v>55</v>
      </c>
      <c r="I223" t="s">
        <v>546</v>
      </c>
      <c r="J223" s="45" t="s">
        <v>598</v>
      </c>
      <c r="K223" t="s">
        <v>597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552</v>
      </c>
      <c r="P223" t="s">
        <v>553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 x14ac:dyDescent="0.3">
      <c r="A224" s="43" t="s">
        <v>66</v>
      </c>
      <c r="B224" s="44">
        <v>13</v>
      </c>
      <c r="C224" s="44">
        <v>1326</v>
      </c>
      <c r="D224" s="44" t="s">
        <v>599</v>
      </c>
      <c r="E224" s="44" t="s">
        <v>543</v>
      </c>
      <c r="F224" t="s">
        <v>544</v>
      </c>
      <c r="G224" t="s">
        <v>545</v>
      </c>
      <c r="H224" t="s">
        <v>55</v>
      </c>
      <c r="I224" t="s">
        <v>546</v>
      </c>
      <c r="J224" s="45" t="s">
        <v>600</v>
      </c>
      <c r="K224" t="s">
        <v>599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552</v>
      </c>
      <c r="P224" t="s">
        <v>553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 x14ac:dyDescent="0.3">
      <c r="A225" s="43" t="s">
        <v>66</v>
      </c>
      <c r="B225" s="44">
        <v>13</v>
      </c>
      <c r="C225" s="44">
        <v>1327</v>
      </c>
      <c r="D225" s="44" t="s">
        <v>601</v>
      </c>
      <c r="E225" s="44" t="s">
        <v>543</v>
      </c>
      <c r="F225" t="s">
        <v>544</v>
      </c>
      <c r="G225" t="s">
        <v>545</v>
      </c>
      <c r="H225" t="s">
        <v>55</v>
      </c>
      <c r="I225" t="s">
        <v>546</v>
      </c>
      <c r="J225" s="45" t="s">
        <v>602</v>
      </c>
      <c r="K225" t="s">
        <v>601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97</v>
      </c>
      <c r="P225" t="s">
        <v>98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 x14ac:dyDescent="0.3">
      <c r="A226" s="43" t="s">
        <v>66</v>
      </c>
      <c r="B226" s="44">
        <v>13</v>
      </c>
      <c r="C226" s="44">
        <v>1328</v>
      </c>
      <c r="D226" s="44" t="s">
        <v>603</v>
      </c>
      <c r="E226" s="44" t="s">
        <v>543</v>
      </c>
      <c r="F226" t="s">
        <v>544</v>
      </c>
      <c r="G226" t="s">
        <v>545</v>
      </c>
      <c r="H226" t="s">
        <v>55</v>
      </c>
      <c r="I226" t="s">
        <v>546</v>
      </c>
      <c r="J226" s="45" t="s">
        <v>604</v>
      </c>
      <c r="K226" t="s">
        <v>605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548</v>
      </c>
      <c r="P226" t="s">
        <v>549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 x14ac:dyDescent="0.3">
      <c r="A227" s="43" t="s">
        <v>66</v>
      </c>
      <c r="B227" s="44">
        <v>13</v>
      </c>
      <c r="C227" s="44">
        <v>1329</v>
      </c>
      <c r="D227" s="44" t="s">
        <v>606</v>
      </c>
      <c r="E227" s="44" t="s">
        <v>543</v>
      </c>
      <c r="F227" t="s">
        <v>544</v>
      </c>
      <c r="G227" t="s">
        <v>545</v>
      </c>
      <c r="H227" t="s">
        <v>55</v>
      </c>
      <c r="I227" t="s">
        <v>546</v>
      </c>
      <c r="J227" s="45" t="s">
        <v>607</v>
      </c>
      <c r="K227" t="s">
        <v>606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548</v>
      </c>
      <c r="P227" t="s">
        <v>549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 x14ac:dyDescent="0.3">
      <c r="A228" s="43" t="s">
        <v>66</v>
      </c>
      <c r="B228" s="44">
        <v>13</v>
      </c>
      <c r="C228" s="44">
        <v>1330</v>
      </c>
      <c r="D228" s="44" t="s">
        <v>608</v>
      </c>
      <c r="E228" s="44" t="s">
        <v>543</v>
      </c>
      <c r="F228" t="s">
        <v>544</v>
      </c>
      <c r="G228" t="s">
        <v>545</v>
      </c>
      <c r="H228" t="s">
        <v>55</v>
      </c>
      <c r="I228" t="s">
        <v>546</v>
      </c>
      <c r="J228" s="45" t="s">
        <v>609</v>
      </c>
      <c r="K228" t="s">
        <v>608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548</v>
      </c>
      <c r="P228" t="s">
        <v>549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 x14ac:dyDescent="0.3">
      <c r="A229" s="43" t="s">
        <v>66</v>
      </c>
      <c r="B229" s="44">
        <v>13</v>
      </c>
      <c r="C229" s="44">
        <v>1331</v>
      </c>
      <c r="D229" s="44" t="s">
        <v>610</v>
      </c>
      <c r="E229" s="44" t="s">
        <v>543</v>
      </c>
      <c r="F229" t="s">
        <v>544</v>
      </c>
      <c r="G229" t="s">
        <v>545</v>
      </c>
      <c r="H229" t="s">
        <v>55</v>
      </c>
      <c r="I229" t="s">
        <v>546</v>
      </c>
      <c r="J229" s="45" t="s">
        <v>611</v>
      </c>
      <c r="K229" t="s">
        <v>610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560</v>
      </c>
      <c r="P229" t="s">
        <v>561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 x14ac:dyDescent="0.3">
      <c r="A230" s="43" t="s">
        <v>66</v>
      </c>
      <c r="B230" s="44">
        <v>13</v>
      </c>
      <c r="C230" s="44">
        <v>1332</v>
      </c>
      <c r="D230" s="44" t="s">
        <v>612</v>
      </c>
      <c r="E230" s="44" t="s">
        <v>543</v>
      </c>
      <c r="F230" t="s">
        <v>544</v>
      </c>
      <c r="G230" t="s">
        <v>545</v>
      </c>
      <c r="H230" t="s">
        <v>55</v>
      </c>
      <c r="I230" t="s">
        <v>546</v>
      </c>
      <c r="J230" s="45" t="s">
        <v>613</v>
      </c>
      <c r="K230" t="s">
        <v>612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97</v>
      </c>
      <c r="P230" t="s">
        <v>98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 x14ac:dyDescent="0.3">
      <c r="A231" s="43" t="s">
        <v>66</v>
      </c>
      <c r="B231" s="44">
        <v>13</v>
      </c>
      <c r="C231" s="44">
        <v>1333</v>
      </c>
      <c r="D231" s="44" t="s">
        <v>614</v>
      </c>
      <c r="E231" s="44" t="s">
        <v>543</v>
      </c>
      <c r="F231" t="s">
        <v>544</v>
      </c>
      <c r="G231" t="s">
        <v>545</v>
      </c>
      <c r="H231" t="s">
        <v>55</v>
      </c>
      <c r="I231" t="s">
        <v>546</v>
      </c>
      <c r="J231" s="45" t="s">
        <v>615</v>
      </c>
      <c r="K231" t="s">
        <v>261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97</v>
      </c>
      <c r="P231" t="s">
        <v>98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 x14ac:dyDescent="0.3">
      <c r="A232" s="43" t="s">
        <v>66</v>
      </c>
      <c r="B232" s="44">
        <v>14</v>
      </c>
      <c r="C232" s="44">
        <v>1401</v>
      </c>
      <c r="D232" s="44" t="s">
        <v>616</v>
      </c>
      <c r="E232" s="44" t="s">
        <v>617</v>
      </c>
      <c r="F232" t="s">
        <v>544</v>
      </c>
      <c r="G232" t="s">
        <v>545</v>
      </c>
      <c r="H232" t="s">
        <v>58</v>
      </c>
      <c r="I232" t="s">
        <v>618</v>
      </c>
      <c r="J232" s="45" t="s">
        <v>619</v>
      </c>
      <c r="K232" t="s">
        <v>616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97</v>
      </c>
      <c r="P232" t="s">
        <v>98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 x14ac:dyDescent="0.3">
      <c r="A233" s="43" t="s">
        <v>66</v>
      </c>
      <c r="B233" s="44">
        <v>14</v>
      </c>
      <c r="C233" s="44">
        <v>1402</v>
      </c>
      <c r="D233" s="44" t="s">
        <v>620</v>
      </c>
      <c r="E233" s="44" t="s">
        <v>617</v>
      </c>
      <c r="F233" t="s">
        <v>544</v>
      </c>
      <c r="G233" t="s">
        <v>545</v>
      </c>
      <c r="H233" t="s">
        <v>58</v>
      </c>
      <c r="I233" t="s">
        <v>618</v>
      </c>
      <c r="J233" s="45" t="s">
        <v>621</v>
      </c>
      <c r="K233" t="s">
        <v>620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97</v>
      </c>
      <c r="P233" t="s">
        <v>98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 x14ac:dyDescent="0.3">
      <c r="A234" s="43" t="s">
        <v>66</v>
      </c>
      <c r="B234" s="44">
        <v>14</v>
      </c>
      <c r="C234" s="44">
        <v>1403</v>
      </c>
      <c r="D234" s="44" t="s">
        <v>622</v>
      </c>
      <c r="E234" s="44" t="s">
        <v>617</v>
      </c>
      <c r="F234" t="s">
        <v>544</v>
      </c>
      <c r="G234" t="s">
        <v>545</v>
      </c>
      <c r="H234" t="s">
        <v>58</v>
      </c>
      <c r="I234" t="s">
        <v>618</v>
      </c>
      <c r="J234" s="45" t="s">
        <v>623</v>
      </c>
      <c r="K234" t="s">
        <v>622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97</v>
      </c>
      <c r="P234" t="s">
        <v>98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 x14ac:dyDescent="0.3">
      <c r="A235" s="43" t="s">
        <v>66</v>
      </c>
      <c r="B235" s="44">
        <v>14</v>
      </c>
      <c r="C235" s="44">
        <v>1404</v>
      </c>
      <c r="D235" s="44" t="s">
        <v>624</v>
      </c>
      <c r="E235" s="44" t="s">
        <v>617</v>
      </c>
      <c r="F235" t="s">
        <v>544</v>
      </c>
      <c r="G235" t="s">
        <v>545</v>
      </c>
      <c r="H235" t="s">
        <v>58</v>
      </c>
      <c r="I235" t="s">
        <v>618</v>
      </c>
      <c r="J235" s="45" t="s">
        <v>625</v>
      </c>
      <c r="K235" t="s">
        <v>624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97</v>
      </c>
      <c r="P235" t="s">
        <v>98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 x14ac:dyDescent="0.3">
      <c r="A236" s="43" t="s">
        <v>66</v>
      </c>
      <c r="B236" s="44">
        <v>14</v>
      </c>
      <c r="C236" s="44">
        <v>1405</v>
      </c>
      <c r="D236" s="44" t="s">
        <v>626</v>
      </c>
      <c r="E236" s="44" t="s">
        <v>617</v>
      </c>
      <c r="F236" t="s">
        <v>544</v>
      </c>
      <c r="G236" t="s">
        <v>545</v>
      </c>
      <c r="H236" t="s">
        <v>58</v>
      </c>
      <c r="I236" t="s">
        <v>618</v>
      </c>
      <c r="J236" s="45" t="s">
        <v>627</v>
      </c>
      <c r="K236" t="s">
        <v>626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628</v>
      </c>
      <c r="P236" t="s">
        <v>629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 x14ac:dyDescent="0.3">
      <c r="A237" s="43" t="s">
        <v>66</v>
      </c>
      <c r="B237" s="44">
        <v>14</v>
      </c>
      <c r="C237" s="44">
        <v>1406</v>
      </c>
      <c r="D237" s="44" t="s">
        <v>630</v>
      </c>
      <c r="E237" s="44" t="s">
        <v>617</v>
      </c>
      <c r="F237" t="s">
        <v>544</v>
      </c>
      <c r="G237" t="s">
        <v>545</v>
      </c>
      <c r="H237" t="s">
        <v>58</v>
      </c>
      <c r="I237" t="s">
        <v>618</v>
      </c>
      <c r="J237" s="45" t="s">
        <v>631</v>
      </c>
      <c r="K237" t="s">
        <v>630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97</v>
      </c>
      <c r="P237" t="s">
        <v>98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 x14ac:dyDescent="0.3">
      <c r="A238" s="43" t="s">
        <v>66</v>
      </c>
      <c r="B238" s="44">
        <v>14</v>
      </c>
      <c r="C238" s="44">
        <v>1407</v>
      </c>
      <c r="D238" s="44" t="s">
        <v>632</v>
      </c>
      <c r="E238" s="44" t="s">
        <v>617</v>
      </c>
      <c r="F238" t="s">
        <v>544</v>
      </c>
      <c r="G238" t="s">
        <v>545</v>
      </c>
      <c r="H238" t="s">
        <v>58</v>
      </c>
      <c r="I238" t="s">
        <v>618</v>
      </c>
      <c r="J238" s="45" t="s">
        <v>633</v>
      </c>
      <c r="K238" t="s">
        <v>632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97</v>
      </c>
      <c r="P238" t="s">
        <v>98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 x14ac:dyDescent="0.3">
      <c r="A239" s="43" t="s">
        <v>66</v>
      </c>
      <c r="B239" s="44">
        <v>14</v>
      </c>
      <c r="C239" s="44">
        <v>1408</v>
      </c>
      <c r="D239" s="44" t="s">
        <v>634</v>
      </c>
      <c r="E239" s="44" t="s">
        <v>617</v>
      </c>
      <c r="F239" t="s">
        <v>544</v>
      </c>
      <c r="G239" t="s">
        <v>545</v>
      </c>
      <c r="H239" t="s">
        <v>58</v>
      </c>
      <c r="I239" t="s">
        <v>618</v>
      </c>
      <c r="J239" s="45" t="s">
        <v>635</v>
      </c>
      <c r="K239" t="s">
        <v>634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97</v>
      </c>
      <c r="P239" t="s">
        <v>98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 x14ac:dyDescent="0.3">
      <c r="A240" s="43" t="s">
        <v>66</v>
      </c>
      <c r="B240" s="44">
        <v>14</v>
      </c>
      <c r="C240" s="44">
        <v>1409</v>
      </c>
      <c r="D240" s="44" t="s">
        <v>636</v>
      </c>
      <c r="E240" s="44" t="s">
        <v>617</v>
      </c>
      <c r="F240" t="s">
        <v>544</v>
      </c>
      <c r="G240" t="s">
        <v>545</v>
      </c>
      <c r="H240" t="s">
        <v>58</v>
      </c>
      <c r="I240" t="s">
        <v>618</v>
      </c>
      <c r="J240" s="45" t="s">
        <v>637</v>
      </c>
      <c r="K240" t="s">
        <v>636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97</v>
      </c>
      <c r="P240" t="s">
        <v>98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 x14ac:dyDescent="0.3">
      <c r="A241" s="43" t="s">
        <v>66</v>
      </c>
      <c r="B241" s="44">
        <v>14</v>
      </c>
      <c r="C241" s="44">
        <v>1410</v>
      </c>
      <c r="D241" s="44" t="s">
        <v>638</v>
      </c>
      <c r="E241" s="44" t="s">
        <v>617</v>
      </c>
      <c r="F241" t="s">
        <v>544</v>
      </c>
      <c r="G241" t="s">
        <v>545</v>
      </c>
      <c r="H241" t="s">
        <v>58</v>
      </c>
      <c r="I241" t="s">
        <v>618</v>
      </c>
      <c r="J241" s="45" t="s">
        <v>639</v>
      </c>
      <c r="K241" t="s">
        <v>638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640</v>
      </c>
      <c r="P241" t="s">
        <v>641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 x14ac:dyDescent="0.3">
      <c r="A242" s="43" t="s">
        <v>66</v>
      </c>
      <c r="B242" s="44">
        <v>14</v>
      </c>
      <c r="C242" s="44">
        <v>1411</v>
      </c>
      <c r="D242" s="44" t="s">
        <v>642</v>
      </c>
      <c r="E242" s="44" t="s">
        <v>617</v>
      </c>
      <c r="F242" t="s">
        <v>544</v>
      </c>
      <c r="G242" t="s">
        <v>545</v>
      </c>
      <c r="H242" t="s">
        <v>58</v>
      </c>
      <c r="I242" t="s">
        <v>618</v>
      </c>
      <c r="J242" s="45" t="s">
        <v>643</v>
      </c>
      <c r="K242" t="s">
        <v>642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628</v>
      </c>
      <c r="P242" t="s">
        <v>629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 x14ac:dyDescent="0.3">
      <c r="A243" s="43" t="s">
        <v>66</v>
      </c>
      <c r="B243" s="44">
        <v>14</v>
      </c>
      <c r="C243" s="44">
        <v>1412</v>
      </c>
      <c r="D243" s="44" t="s">
        <v>644</v>
      </c>
      <c r="E243" s="44" t="s">
        <v>617</v>
      </c>
      <c r="F243" t="s">
        <v>544</v>
      </c>
      <c r="G243" t="s">
        <v>545</v>
      </c>
      <c r="H243" t="s">
        <v>58</v>
      </c>
      <c r="I243" t="s">
        <v>618</v>
      </c>
      <c r="J243" s="45" t="s">
        <v>645</v>
      </c>
      <c r="K243" t="s">
        <v>644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646</v>
      </c>
      <c r="P243" t="s">
        <v>195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 x14ac:dyDescent="0.3">
      <c r="A244" s="43" t="s">
        <v>66</v>
      </c>
      <c r="B244" s="44">
        <v>14</v>
      </c>
      <c r="C244" s="44">
        <v>1413</v>
      </c>
      <c r="D244" s="44" t="s">
        <v>647</v>
      </c>
      <c r="E244" s="44" t="s">
        <v>617</v>
      </c>
      <c r="F244" t="s">
        <v>544</v>
      </c>
      <c r="G244" t="s">
        <v>545</v>
      </c>
      <c r="H244" t="s">
        <v>58</v>
      </c>
      <c r="I244" t="s">
        <v>618</v>
      </c>
      <c r="J244" s="45" t="s">
        <v>648</v>
      </c>
      <c r="K244" t="s">
        <v>647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628</v>
      </c>
      <c r="P244" t="s">
        <v>629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 x14ac:dyDescent="0.3">
      <c r="A245" s="43" t="s">
        <v>66</v>
      </c>
      <c r="B245" s="44">
        <v>14</v>
      </c>
      <c r="C245" s="44">
        <v>1414</v>
      </c>
      <c r="D245" s="44" t="s">
        <v>649</v>
      </c>
      <c r="E245" s="44" t="s">
        <v>617</v>
      </c>
      <c r="F245" t="s">
        <v>544</v>
      </c>
      <c r="G245" t="s">
        <v>545</v>
      </c>
      <c r="H245" t="s">
        <v>58</v>
      </c>
      <c r="I245" t="s">
        <v>618</v>
      </c>
      <c r="J245" s="45" t="s">
        <v>650</v>
      </c>
      <c r="K245" t="s">
        <v>649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651</v>
      </c>
      <c r="P245" t="s">
        <v>652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 x14ac:dyDescent="0.3">
      <c r="A246" s="43" t="s">
        <v>66</v>
      </c>
      <c r="B246" s="44">
        <v>14</v>
      </c>
      <c r="C246" s="44">
        <v>1415</v>
      </c>
      <c r="D246" s="44" t="s">
        <v>653</v>
      </c>
      <c r="E246" s="44" t="s">
        <v>617</v>
      </c>
      <c r="F246" t="s">
        <v>544</v>
      </c>
      <c r="G246" t="s">
        <v>545</v>
      </c>
      <c r="H246" t="s">
        <v>58</v>
      </c>
      <c r="I246" t="s">
        <v>618</v>
      </c>
      <c r="J246" s="45" t="s">
        <v>654</v>
      </c>
      <c r="K246" t="s">
        <v>653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640</v>
      </c>
      <c r="P246" t="s">
        <v>641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 x14ac:dyDescent="0.3">
      <c r="A247" s="43" t="s">
        <v>66</v>
      </c>
      <c r="B247" s="44">
        <v>14</v>
      </c>
      <c r="C247" s="44">
        <v>1416</v>
      </c>
      <c r="D247" s="44" t="s">
        <v>655</v>
      </c>
      <c r="E247" s="44" t="s">
        <v>617</v>
      </c>
      <c r="F247" t="s">
        <v>544</v>
      </c>
      <c r="G247" t="s">
        <v>545</v>
      </c>
      <c r="H247" t="s">
        <v>58</v>
      </c>
      <c r="I247" t="s">
        <v>618</v>
      </c>
      <c r="J247" s="45" t="s">
        <v>656</v>
      </c>
      <c r="K247" t="s">
        <v>655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640</v>
      </c>
      <c r="P247" t="s">
        <v>641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 x14ac:dyDescent="0.3">
      <c r="A248" s="43" t="s">
        <v>66</v>
      </c>
      <c r="B248" s="44">
        <v>14</v>
      </c>
      <c r="C248" s="44">
        <v>1417</v>
      </c>
      <c r="D248" s="44" t="s">
        <v>657</v>
      </c>
      <c r="E248" s="44" t="s">
        <v>617</v>
      </c>
      <c r="F248" t="s">
        <v>544</v>
      </c>
      <c r="G248" t="s">
        <v>545</v>
      </c>
      <c r="H248" t="s">
        <v>58</v>
      </c>
      <c r="I248" t="s">
        <v>618</v>
      </c>
      <c r="J248" s="45" t="s">
        <v>658</v>
      </c>
      <c r="K248" t="s">
        <v>657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651</v>
      </c>
      <c r="P248" t="s">
        <v>652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 x14ac:dyDescent="0.3">
      <c r="A249" s="43" t="s">
        <v>66</v>
      </c>
      <c r="B249" s="44">
        <v>14</v>
      </c>
      <c r="C249" s="44">
        <v>1418</v>
      </c>
      <c r="D249" s="44" t="s">
        <v>659</v>
      </c>
      <c r="E249" s="44" t="s">
        <v>617</v>
      </c>
      <c r="F249" t="s">
        <v>544</v>
      </c>
      <c r="G249" t="s">
        <v>545</v>
      </c>
      <c r="H249" t="s">
        <v>58</v>
      </c>
      <c r="I249" t="s">
        <v>618</v>
      </c>
      <c r="J249" s="45" t="s">
        <v>660</v>
      </c>
      <c r="K249" t="s">
        <v>659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97</v>
      </c>
      <c r="P249" t="s">
        <v>98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 x14ac:dyDescent="0.3">
      <c r="A250" s="43" t="s">
        <v>66</v>
      </c>
      <c r="B250" s="44">
        <v>14</v>
      </c>
      <c r="C250" s="44">
        <v>1419</v>
      </c>
      <c r="D250" s="44" t="s">
        <v>661</v>
      </c>
      <c r="E250" s="44" t="s">
        <v>617</v>
      </c>
      <c r="F250" t="s">
        <v>544</v>
      </c>
      <c r="G250" t="s">
        <v>545</v>
      </c>
      <c r="H250" t="s">
        <v>58</v>
      </c>
      <c r="I250" t="s">
        <v>618</v>
      </c>
      <c r="J250" s="45" t="s">
        <v>662</v>
      </c>
      <c r="K250" t="s">
        <v>661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640</v>
      </c>
      <c r="P250" t="s">
        <v>641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 x14ac:dyDescent="0.3">
      <c r="A251" s="43" t="s">
        <v>66</v>
      </c>
      <c r="B251" s="44">
        <v>14</v>
      </c>
      <c r="C251" s="44">
        <v>1420</v>
      </c>
      <c r="D251" s="44" t="s">
        <v>663</v>
      </c>
      <c r="E251" s="44" t="s">
        <v>617</v>
      </c>
      <c r="F251" t="s">
        <v>544</v>
      </c>
      <c r="G251" t="s">
        <v>545</v>
      </c>
      <c r="H251" t="s">
        <v>58</v>
      </c>
      <c r="I251" t="s">
        <v>618</v>
      </c>
      <c r="J251" s="45" t="s">
        <v>664</v>
      </c>
      <c r="K251" t="s">
        <v>663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665</v>
      </c>
      <c r="P251" t="s">
        <v>553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 x14ac:dyDescent="0.3">
      <c r="A252" s="43" t="s">
        <v>66</v>
      </c>
      <c r="B252" s="44">
        <v>14</v>
      </c>
      <c r="C252" s="44">
        <v>1421</v>
      </c>
      <c r="D252" s="44" t="s">
        <v>666</v>
      </c>
      <c r="E252" s="44" t="s">
        <v>617</v>
      </c>
      <c r="F252" t="s">
        <v>544</v>
      </c>
      <c r="G252" t="s">
        <v>545</v>
      </c>
      <c r="H252" t="s">
        <v>58</v>
      </c>
      <c r="I252" t="s">
        <v>618</v>
      </c>
      <c r="J252" s="45" t="s">
        <v>667</v>
      </c>
      <c r="K252" t="s">
        <v>666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640</v>
      </c>
      <c r="P252" t="s">
        <v>641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 x14ac:dyDescent="0.3">
      <c r="A253" s="43" t="s">
        <v>66</v>
      </c>
      <c r="B253" s="44">
        <v>15</v>
      </c>
      <c r="C253" s="44">
        <v>1501</v>
      </c>
      <c r="D253" s="44" t="s">
        <v>668</v>
      </c>
      <c r="E253" s="44" t="s">
        <v>669</v>
      </c>
      <c r="F253" t="s">
        <v>670</v>
      </c>
      <c r="G253" t="s">
        <v>671</v>
      </c>
      <c r="H253" t="s">
        <v>58</v>
      </c>
      <c r="I253" t="s">
        <v>672</v>
      </c>
      <c r="J253" s="45" t="s">
        <v>673</v>
      </c>
      <c r="K253" t="s">
        <v>668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674</v>
      </c>
      <c r="P253" t="s">
        <v>675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 x14ac:dyDescent="0.3">
      <c r="A254" s="43" t="s">
        <v>66</v>
      </c>
      <c r="B254" s="44">
        <v>15</v>
      </c>
      <c r="C254" s="44">
        <v>1502</v>
      </c>
      <c r="D254" s="44" t="s">
        <v>676</v>
      </c>
      <c r="E254" s="44" t="s">
        <v>669</v>
      </c>
      <c r="F254" t="s">
        <v>670</v>
      </c>
      <c r="G254" t="s">
        <v>671</v>
      </c>
      <c r="H254" t="s">
        <v>58</v>
      </c>
      <c r="I254" t="s">
        <v>672</v>
      </c>
      <c r="J254" s="45" t="s">
        <v>677</v>
      </c>
      <c r="K254" t="s">
        <v>676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674</v>
      </c>
      <c r="P254" t="s">
        <v>675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 x14ac:dyDescent="0.3">
      <c r="A255" s="43" t="s">
        <v>66</v>
      </c>
      <c r="B255" s="44">
        <v>15</v>
      </c>
      <c r="C255" s="44">
        <v>1503</v>
      </c>
      <c r="D255" s="44" t="s">
        <v>678</v>
      </c>
      <c r="E255" s="44" t="s">
        <v>669</v>
      </c>
      <c r="F255" t="s">
        <v>670</v>
      </c>
      <c r="G255" t="s">
        <v>671</v>
      </c>
      <c r="H255" t="s">
        <v>58</v>
      </c>
      <c r="I255" t="s">
        <v>672</v>
      </c>
      <c r="J255" s="45" t="s">
        <v>679</v>
      </c>
      <c r="K255" t="s">
        <v>678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674</v>
      </c>
      <c r="P255" t="s">
        <v>675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 x14ac:dyDescent="0.3">
      <c r="A256" s="43" t="s">
        <v>66</v>
      </c>
      <c r="B256" s="44">
        <v>15</v>
      </c>
      <c r="C256" s="44">
        <v>1504</v>
      </c>
      <c r="D256" s="44" t="s">
        <v>680</v>
      </c>
      <c r="E256" s="44" t="s">
        <v>669</v>
      </c>
      <c r="F256" t="s">
        <v>670</v>
      </c>
      <c r="G256" t="s">
        <v>671</v>
      </c>
      <c r="H256" t="s">
        <v>58</v>
      </c>
      <c r="I256" t="s">
        <v>672</v>
      </c>
      <c r="J256" s="45" t="s">
        <v>681</v>
      </c>
      <c r="K256" t="s">
        <v>680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674</v>
      </c>
      <c r="P256" t="s">
        <v>675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 x14ac:dyDescent="0.3">
      <c r="A257" s="43" t="s">
        <v>66</v>
      </c>
      <c r="B257" s="44">
        <v>15</v>
      </c>
      <c r="C257" s="44">
        <v>1505</v>
      </c>
      <c r="D257" s="44" t="s">
        <v>682</v>
      </c>
      <c r="E257" s="44" t="s">
        <v>669</v>
      </c>
      <c r="F257" t="s">
        <v>670</v>
      </c>
      <c r="G257" t="s">
        <v>671</v>
      </c>
      <c r="H257" t="s">
        <v>58</v>
      </c>
      <c r="I257" t="s">
        <v>672</v>
      </c>
      <c r="J257" s="45" t="s">
        <v>683</v>
      </c>
      <c r="K257" t="s">
        <v>682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97</v>
      </c>
      <c r="P257" t="s">
        <v>98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 x14ac:dyDescent="0.3">
      <c r="A258" s="43" t="s">
        <v>66</v>
      </c>
      <c r="B258" s="44">
        <v>15</v>
      </c>
      <c r="C258" s="44">
        <v>1506</v>
      </c>
      <c r="D258" s="44" t="s">
        <v>684</v>
      </c>
      <c r="E258" s="44" t="s">
        <v>669</v>
      </c>
      <c r="F258" t="s">
        <v>670</v>
      </c>
      <c r="G258" t="s">
        <v>671</v>
      </c>
      <c r="H258" t="s">
        <v>58</v>
      </c>
      <c r="I258" t="s">
        <v>672</v>
      </c>
      <c r="J258" s="45" t="s">
        <v>685</v>
      </c>
      <c r="K258" t="s">
        <v>684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97</v>
      </c>
      <c r="P258" t="s">
        <v>98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 x14ac:dyDescent="0.3">
      <c r="A259" s="43" t="s">
        <v>66</v>
      </c>
      <c r="B259" s="44">
        <v>15</v>
      </c>
      <c r="C259" s="44">
        <v>1507</v>
      </c>
      <c r="D259" s="44" t="s">
        <v>686</v>
      </c>
      <c r="E259" s="44" t="s">
        <v>669</v>
      </c>
      <c r="F259" t="s">
        <v>670</v>
      </c>
      <c r="G259" t="s">
        <v>671</v>
      </c>
      <c r="H259" t="s">
        <v>58</v>
      </c>
      <c r="I259" t="s">
        <v>672</v>
      </c>
      <c r="J259" s="45" t="s">
        <v>687</v>
      </c>
      <c r="K259" t="s">
        <v>686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97</v>
      </c>
      <c r="P259" t="s">
        <v>98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 x14ac:dyDescent="0.3">
      <c r="A260" s="43" t="s">
        <v>66</v>
      </c>
      <c r="B260" s="44">
        <v>15</v>
      </c>
      <c r="C260" s="44">
        <v>1508</v>
      </c>
      <c r="D260" s="44" t="s">
        <v>688</v>
      </c>
      <c r="E260" s="44" t="s">
        <v>669</v>
      </c>
      <c r="F260" t="s">
        <v>670</v>
      </c>
      <c r="G260" t="s">
        <v>671</v>
      </c>
      <c r="H260" t="s">
        <v>58</v>
      </c>
      <c r="I260" t="s">
        <v>672</v>
      </c>
      <c r="J260" s="45" t="s">
        <v>689</v>
      </c>
      <c r="K260" t="s">
        <v>688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97</v>
      </c>
      <c r="P260" t="s">
        <v>98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 x14ac:dyDescent="0.3">
      <c r="A261" s="43" t="s">
        <v>66</v>
      </c>
      <c r="B261" s="44">
        <v>16</v>
      </c>
      <c r="C261" s="44">
        <v>1601</v>
      </c>
      <c r="D261" s="44" t="s">
        <v>690</v>
      </c>
      <c r="E261" s="44" t="s">
        <v>691</v>
      </c>
      <c r="F261" t="s">
        <v>670</v>
      </c>
      <c r="G261" t="s">
        <v>671</v>
      </c>
      <c r="H261" t="s">
        <v>58</v>
      </c>
      <c r="I261" t="s">
        <v>692</v>
      </c>
      <c r="J261" s="45" t="s">
        <v>693</v>
      </c>
      <c r="K261" t="s">
        <v>690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97</v>
      </c>
      <c r="P261" t="s">
        <v>98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 x14ac:dyDescent="0.3">
      <c r="A262" s="43" t="s">
        <v>66</v>
      </c>
      <c r="B262" s="44">
        <v>16</v>
      </c>
      <c r="C262" s="44">
        <v>1602</v>
      </c>
      <c r="D262" s="44" t="s">
        <v>694</v>
      </c>
      <c r="E262" s="44" t="s">
        <v>691</v>
      </c>
      <c r="F262" t="s">
        <v>670</v>
      </c>
      <c r="G262" t="s">
        <v>671</v>
      </c>
      <c r="H262" t="s">
        <v>58</v>
      </c>
      <c r="I262" t="s">
        <v>692</v>
      </c>
      <c r="J262" s="45" t="s">
        <v>695</v>
      </c>
      <c r="K262" t="s">
        <v>694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97</v>
      </c>
      <c r="P262" t="s">
        <v>98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 x14ac:dyDescent="0.3">
      <c r="A263" s="43" t="s">
        <v>66</v>
      </c>
      <c r="B263" s="44">
        <v>16</v>
      </c>
      <c r="C263" s="44">
        <v>1603</v>
      </c>
      <c r="D263" s="44" t="s">
        <v>696</v>
      </c>
      <c r="E263" s="44" t="s">
        <v>691</v>
      </c>
      <c r="F263" t="s">
        <v>670</v>
      </c>
      <c r="G263" t="s">
        <v>671</v>
      </c>
      <c r="H263" t="s">
        <v>58</v>
      </c>
      <c r="I263" t="s">
        <v>692</v>
      </c>
      <c r="J263" s="45" t="s">
        <v>697</v>
      </c>
      <c r="K263" t="s">
        <v>696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97</v>
      </c>
      <c r="P263" t="s">
        <v>98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 x14ac:dyDescent="0.3">
      <c r="A264" s="43" t="s">
        <v>66</v>
      </c>
      <c r="B264" s="44">
        <v>16</v>
      </c>
      <c r="C264" s="44">
        <v>1604</v>
      </c>
      <c r="D264" s="44" t="s">
        <v>698</v>
      </c>
      <c r="E264" s="44" t="s">
        <v>691</v>
      </c>
      <c r="F264" t="s">
        <v>670</v>
      </c>
      <c r="G264" t="s">
        <v>671</v>
      </c>
      <c r="H264" t="s">
        <v>58</v>
      </c>
      <c r="I264" t="s">
        <v>692</v>
      </c>
      <c r="J264" s="45" t="s">
        <v>699</v>
      </c>
      <c r="K264" t="s">
        <v>698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700</v>
      </c>
      <c r="P264" t="s">
        <v>701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 x14ac:dyDescent="0.3">
      <c r="A265" s="43" t="s">
        <v>66</v>
      </c>
      <c r="B265" s="44">
        <v>16</v>
      </c>
      <c r="C265" s="44">
        <v>1605</v>
      </c>
      <c r="D265" s="44" t="s">
        <v>702</v>
      </c>
      <c r="E265" s="44" t="s">
        <v>691</v>
      </c>
      <c r="F265" t="s">
        <v>670</v>
      </c>
      <c r="G265" t="s">
        <v>671</v>
      </c>
      <c r="H265" t="s">
        <v>58</v>
      </c>
      <c r="I265" t="s">
        <v>692</v>
      </c>
      <c r="J265" s="45" t="s">
        <v>703</v>
      </c>
      <c r="K265" t="s">
        <v>704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700</v>
      </c>
      <c r="P265" t="s">
        <v>701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 x14ac:dyDescent="0.3">
      <c r="A266" s="43" t="s">
        <v>66</v>
      </c>
      <c r="B266" s="44">
        <v>16</v>
      </c>
      <c r="C266" s="44">
        <v>1606</v>
      </c>
      <c r="D266" s="44" t="s">
        <v>705</v>
      </c>
      <c r="E266" s="44" t="s">
        <v>691</v>
      </c>
      <c r="F266" t="s">
        <v>670</v>
      </c>
      <c r="G266" t="s">
        <v>671</v>
      </c>
      <c r="H266" t="s">
        <v>58</v>
      </c>
      <c r="I266" t="s">
        <v>692</v>
      </c>
      <c r="J266" s="45" t="s">
        <v>706</v>
      </c>
      <c r="K266" t="s">
        <v>707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700</v>
      </c>
      <c r="P266" t="s">
        <v>701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 x14ac:dyDescent="0.3">
      <c r="A267" s="43" t="s">
        <v>66</v>
      </c>
      <c r="B267" s="44">
        <v>16</v>
      </c>
      <c r="C267" s="44">
        <v>1607</v>
      </c>
      <c r="D267" s="44" t="s">
        <v>708</v>
      </c>
      <c r="E267" s="44" t="s">
        <v>691</v>
      </c>
      <c r="F267" t="s">
        <v>670</v>
      </c>
      <c r="G267" t="s">
        <v>671</v>
      </c>
      <c r="H267" t="s">
        <v>58</v>
      </c>
      <c r="I267" t="s">
        <v>692</v>
      </c>
      <c r="J267" s="45" t="s">
        <v>709</v>
      </c>
      <c r="K267" t="s">
        <v>708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700</v>
      </c>
      <c r="P267" t="s">
        <v>701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 x14ac:dyDescent="0.3">
      <c r="A268" s="43" t="s">
        <v>66</v>
      </c>
      <c r="B268" s="44">
        <v>16</v>
      </c>
      <c r="C268" s="44">
        <v>1608</v>
      </c>
      <c r="D268" s="44" t="s">
        <v>710</v>
      </c>
      <c r="E268" s="44" t="s">
        <v>691</v>
      </c>
      <c r="F268" t="s">
        <v>670</v>
      </c>
      <c r="G268" t="s">
        <v>671</v>
      </c>
      <c r="H268" t="s">
        <v>58</v>
      </c>
      <c r="I268" t="s">
        <v>692</v>
      </c>
      <c r="J268" s="45" t="s">
        <v>711</v>
      </c>
      <c r="K268" t="s">
        <v>712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700</v>
      </c>
      <c r="P268" t="s">
        <v>701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 x14ac:dyDescent="0.3">
      <c r="A269" s="43" t="s">
        <v>66</v>
      </c>
      <c r="B269" s="44">
        <v>16</v>
      </c>
      <c r="C269" s="44">
        <v>1609</v>
      </c>
      <c r="D269" s="44" t="s">
        <v>713</v>
      </c>
      <c r="E269" s="44" t="s">
        <v>691</v>
      </c>
      <c r="F269" t="s">
        <v>670</v>
      </c>
      <c r="G269" t="s">
        <v>671</v>
      </c>
      <c r="H269" t="s">
        <v>58</v>
      </c>
      <c r="I269" t="s">
        <v>692</v>
      </c>
      <c r="J269" s="45" t="s">
        <v>714</v>
      </c>
      <c r="K269" t="s">
        <v>713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97</v>
      </c>
      <c r="P269" t="s">
        <v>98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 x14ac:dyDescent="0.3">
      <c r="A270" s="43" t="s">
        <v>66</v>
      </c>
      <c r="B270" s="44">
        <v>16</v>
      </c>
      <c r="C270" s="44">
        <v>1610</v>
      </c>
      <c r="D270" s="44" t="s">
        <v>715</v>
      </c>
      <c r="E270" s="44" t="s">
        <v>691</v>
      </c>
      <c r="F270" t="s">
        <v>670</v>
      </c>
      <c r="G270" t="s">
        <v>671</v>
      </c>
      <c r="H270" t="s">
        <v>58</v>
      </c>
      <c r="I270" t="s">
        <v>692</v>
      </c>
      <c r="J270" s="45" t="s">
        <v>716</v>
      </c>
      <c r="K270" t="s">
        <v>715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97</v>
      </c>
      <c r="P270" t="s">
        <v>98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 x14ac:dyDescent="0.3">
      <c r="A271" s="43" t="s">
        <v>66</v>
      </c>
      <c r="B271" s="44">
        <v>16</v>
      </c>
      <c r="C271" s="44">
        <v>1611</v>
      </c>
      <c r="D271" s="44" t="s">
        <v>717</v>
      </c>
      <c r="E271" s="44" t="s">
        <v>691</v>
      </c>
      <c r="F271" t="s">
        <v>670</v>
      </c>
      <c r="G271" t="s">
        <v>671</v>
      </c>
      <c r="H271" t="s">
        <v>58</v>
      </c>
      <c r="I271" t="s">
        <v>692</v>
      </c>
      <c r="J271" s="45" t="s">
        <v>718</v>
      </c>
      <c r="K271" t="s">
        <v>717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97</v>
      </c>
      <c r="P271" t="s">
        <v>98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 x14ac:dyDescent="0.3">
      <c r="A272" s="43" t="s">
        <v>66</v>
      </c>
      <c r="B272" s="44">
        <v>16</v>
      </c>
      <c r="C272" s="44">
        <v>1612</v>
      </c>
      <c r="D272" s="44" t="s">
        <v>719</v>
      </c>
      <c r="E272" s="44" t="s">
        <v>691</v>
      </c>
      <c r="F272" t="s">
        <v>670</v>
      </c>
      <c r="G272" t="s">
        <v>671</v>
      </c>
      <c r="H272" t="s">
        <v>58</v>
      </c>
      <c r="I272" t="s">
        <v>692</v>
      </c>
      <c r="J272" s="45" t="s">
        <v>720</v>
      </c>
      <c r="K272" t="s">
        <v>719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97</v>
      </c>
      <c r="P272" t="s">
        <v>98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 x14ac:dyDescent="0.3">
      <c r="A273" s="43" t="s">
        <v>66</v>
      </c>
      <c r="B273" s="44">
        <v>16</v>
      </c>
      <c r="C273" s="44">
        <v>1613</v>
      </c>
      <c r="D273" s="44" t="s">
        <v>721</v>
      </c>
      <c r="E273" s="44" t="s">
        <v>691</v>
      </c>
      <c r="F273" t="s">
        <v>670</v>
      </c>
      <c r="G273" t="s">
        <v>671</v>
      </c>
      <c r="H273" t="s">
        <v>58</v>
      </c>
      <c r="I273" t="s">
        <v>692</v>
      </c>
      <c r="J273" s="45" t="s">
        <v>722</v>
      </c>
      <c r="K273" t="s">
        <v>721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97</v>
      </c>
      <c r="P273" t="s">
        <v>98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 x14ac:dyDescent="0.3">
      <c r="A274" s="43" t="s">
        <v>66</v>
      </c>
      <c r="B274" s="44">
        <v>16</v>
      </c>
      <c r="C274" s="44">
        <v>1614</v>
      </c>
      <c r="D274" s="44" t="s">
        <v>723</v>
      </c>
      <c r="E274" s="44" t="s">
        <v>691</v>
      </c>
      <c r="F274" t="s">
        <v>670</v>
      </c>
      <c r="G274" t="s">
        <v>671</v>
      </c>
      <c r="H274" t="s">
        <v>58</v>
      </c>
      <c r="I274" t="s">
        <v>692</v>
      </c>
      <c r="J274" s="45" t="s">
        <v>724</v>
      </c>
      <c r="K274" t="s">
        <v>723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725</v>
      </c>
      <c r="P274" t="s">
        <v>726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 x14ac:dyDescent="0.3">
      <c r="A275" s="43" t="s">
        <v>66</v>
      </c>
      <c r="B275" s="44">
        <v>16</v>
      </c>
      <c r="C275" s="44">
        <v>1615</v>
      </c>
      <c r="D275" s="44" t="s">
        <v>727</v>
      </c>
      <c r="E275" s="44" t="s">
        <v>691</v>
      </c>
      <c r="F275" t="s">
        <v>670</v>
      </c>
      <c r="G275" t="s">
        <v>671</v>
      </c>
      <c r="H275" t="s">
        <v>58</v>
      </c>
      <c r="I275" t="s">
        <v>692</v>
      </c>
      <c r="J275" s="45" t="s">
        <v>728</v>
      </c>
      <c r="K275" t="s">
        <v>729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725</v>
      </c>
      <c r="P275" t="s">
        <v>726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 x14ac:dyDescent="0.3">
      <c r="A276" s="43" t="s">
        <v>66</v>
      </c>
      <c r="B276" s="44">
        <v>16</v>
      </c>
      <c r="C276" s="44">
        <v>1616</v>
      </c>
      <c r="D276" s="44" t="s">
        <v>730</v>
      </c>
      <c r="E276" s="44" t="s">
        <v>691</v>
      </c>
      <c r="F276" t="s">
        <v>670</v>
      </c>
      <c r="G276" t="s">
        <v>671</v>
      </c>
      <c r="H276" t="s">
        <v>58</v>
      </c>
      <c r="I276" t="s">
        <v>692</v>
      </c>
      <c r="J276" s="45" t="s">
        <v>731</v>
      </c>
      <c r="K276" t="s">
        <v>732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700</v>
      </c>
      <c r="P276" t="s">
        <v>701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 x14ac:dyDescent="0.3">
      <c r="A277" s="43" t="s">
        <v>66</v>
      </c>
      <c r="B277" s="44">
        <v>16</v>
      </c>
      <c r="C277" s="44">
        <v>1617</v>
      </c>
      <c r="D277" s="44" t="s">
        <v>733</v>
      </c>
      <c r="E277" s="44" t="s">
        <v>691</v>
      </c>
      <c r="F277" t="s">
        <v>670</v>
      </c>
      <c r="G277" t="s">
        <v>671</v>
      </c>
      <c r="H277" t="s">
        <v>58</v>
      </c>
      <c r="I277" t="s">
        <v>692</v>
      </c>
      <c r="J277" s="45" t="s">
        <v>734</v>
      </c>
      <c r="K277" t="s">
        <v>735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97</v>
      </c>
      <c r="P277" t="s">
        <v>98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 x14ac:dyDescent="0.3">
      <c r="A278" s="43" t="s">
        <v>66</v>
      </c>
      <c r="B278" s="44">
        <v>17</v>
      </c>
      <c r="C278" s="44">
        <v>1701</v>
      </c>
      <c r="D278" s="44" t="s">
        <v>736</v>
      </c>
      <c r="E278" s="44" t="s">
        <v>737</v>
      </c>
      <c r="F278" t="s">
        <v>738</v>
      </c>
      <c r="G278" t="s">
        <v>739</v>
      </c>
      <c r="H278" t="s">
        <v>58</v>
      </c>
      <c r="I278" t="s">
        <v>740</v>
      </c>
      <c r="J278" s="45" t="s">
        <v>741</v>
      </c>
      <c r="K278" t="s">
        <v>736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742</v>
      </c>
      <c r="P278" t="s">
        <v>743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 x14ac:dyDescent="0.3">
      <c r="A279" s="43" t="s">
        <v>66</v>
      </c>
      <c r="B279" s="44">
        <v>17</v>
      </c>
      <c r="C279" s="44">
        <v>1702</v>
      </c>
      <c r="D279" s="44" t="s">
        <v>249</v>
      </c>
      <c r="E279" s="44" t="s">
        <v>737</v>
      </c>
      <c r="F279" t="s">
        <v>738</v>
      </c>
      <c r="G279" t="s">
        <v>739</v>
      </c>
      <c r="H279" t="s">
        <v>58</v>
      </c>
      <c r="I279" t="s">
        <v>740</v>
      </c>
      <c r="J279" s="45" t="s">
        <v>250</v>
      </c>
      <c r="K279" t="s">
        <v>249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742</v>
      </c>
      <c r="P279" t="s">
        <v>743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 x14ac:dyDescent="0.3">
      <c r="A280" s="43" t="s">
        <v>66</v>
      </c>
      <c r="B280" s="44">
        <v>17</v>
      </c>
      <c r="C280" s="44">
        <v>1703</v>
      </c>
      <c r="D280" s="44" t="s">
        <v>744</v>
      </c>
      <c r="E280" s="44" t="s">
        <v>737</v>
      </c>
      <c r="F280" t="s">
        <v>738</v>
      </c>
      <c r="G280" t="s">
        <v>739</v>
      </c>
      <c r="H280" t="s">
        <v>58</v>
      </c>
      <c r="I280" t="s">
        <v>740</v>
      </c>
      <c r="J280" s="45" t="s">
        <v>745</v>
      </c>
      <c r="K280" t="s">
        <v>744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742</v>
      </c>
      <c r="P280" t="s">
        <v>743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 x14ac:dyDescent="0.3">
      <c r="A281" s="43" t="s">
        <v>66</v>
      </c>
      <c r="B281" s="44">
        <v>17</v>
      </c>
      <c r="C281" s="44">
        <v>1704</v>
      </c>
      <c r="D281" s="44" t="s">
        <v>746</v>
      </c>
      <c r="E281" s="44" t="s">
        <v>737</v>
      </c>
      <c r="F281" t="s">
        <v>738</v>
      </c>
      <c r="G281" t="s">
        <v>739</v>
      </c>
      <c r="H281" t="s">
        <v>58</v>
      </c>
      <c r="I281" t="s">
        <v>740</v>
      </c>
      <c r="J281" s="45" t="s">
        <v>747</v>
      </c>
      <c r="K281" t="s">
        <v>746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742</v>
      </c>
      <c r="P281" t="s">
        <v>743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 x14ac:dyDescent="0.3">
      <c r="A282" s="43" t="s">
        <v>66</v>
      </c>
      <c r="B282" s="44">
        <v>17</v>
      </c>
      <c r="C282" s="44">
        <v>1705</v>
      </c>
      <c r="D282" s="44" t="s">
        <v>571</v>
      </c>
      <c r="E282" s="44" t="s">
        <v>737</v>
      </c>
      <c r="F282" t="s">
        <v>738</v>
      </c>
      <c r="G282" t="s">
        <v>739</v>
      </c>
      <c r="H282" t="s">
        <v>58</v>
      </c>
      <c r="I282" t="s">
        <v>740</v>
      </c>
      <c r="J282" s="45" t="s">
        <v>572</v>
      </c>
      <c r="K282" t="s">
        <v>571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97</v>
      </c>
      <c r="P282" t="s">
        <v>98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 x14ac:dyDescent="0.3">
      <c r="A283" s="43" t="s">
        <v>66</v>
      </c>
      <c r="B283" s="44">
        <v>17</v>
      </c>
      <c r="C283" s="44">
        <v>1706</v>
      </c>
      <c r="D283" s="44" t="s">
        <v>748</v>
      </c>
      <c r="E283" s="44" t="s">
        <v>737</v>
      </c>
      <c r="F283" t="s">
        <v>738</v>
      </c>
      <c r="G283" t="s">
        <v>739</v>
      </c>
      <c r="H283" t="s">
        <v>58</v>
      </c>
      <c r="I283" t="s">
        <v>740</v>
      </c>
      <c r="J283" s="45" t="s">
        <v>749</v>
      </c>
      <c r="K283" t="s">
        <v>748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742</v>
      </c>
      <c r="P283" t="s">
        <v>743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 x14ac:dyDescent="0.3">
      <c r="A284" s="43" t="s">
        <v>66</v>
      </c>
      <c r="B284" s="44">
        <v>17</v>
      </c>
      <c r="C284" s="44">
        <v>1707</v>
      </c>
      <c r="D284" s="44" t="s">
        <v>750</v>
      </c>
      <c r="E284" s="44" t="s">
        <v>737</v>
      </c>
      <c r="F284" t="s">
        <v>738</v>
      </c>
      <c r="G284" t="s">
        <v>739</v>
      </c>
      <c r="H284" t="s">
        <v>58</v>
      </c>
      <c r="I284" t="s">
        <v>740</v>
      </c>
      <c r="J284" s="45" t="s">
        <v>751</v>
      </c>
      <c r="K284" t="s">
        <v>750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742</v>
      </c>
      <c r="P284" t="s">
        <v>743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 x14ac:dyDescent="0.3">
      <c r="A285" s="43" t="s">
        <v>66</v>
      </c>
      <c r="B285" s="44">
        <v>17</v>
      </c>
      <c r="C285" s="44">
        <v>1708</v>
      </c>
      <c r="D285" s="44" t="s">
        <v>752</v>
      </c>
      <c r="E285" s="44" t="s">
        <v>737</v>
      </c>
      <c r="F285" t="s">
        <v>738</v>
      </c>
      <c r="G285" t="s">
        <v>739</v>
      </c>
      <c r="H285" t="s">
        <v>58</v>
      </c>
      <c r="I285" t="s">
        <v>740</v>
      </c>
      <c r="J285" s="45" t="s">
        <v>753</v>
      </c>
      <c r="K285" t="s">
        <v>752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754</v>
      </c>
      <c r="P285" t="s">
        <v>755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 x14ac:dyDescent="0.3">
      <c r="A286" s="43" t="s">
        <v>66</v>
      </c>
      <c r="B286" s="44">
        <v>17</v>
      </c>
      <c r="C286" s="44">
        <v>1709</v>
      </c>
      <c r="D286" s="44" t="s">
        <v>756</v>
      </c>
      <c r="E286" s="44" t="s">
        <v>737</v>
      </c>
      <c r="F286" t="s">
        <v>738</v>
      </c>
      <c r="G286" t="s">
        <v>739</v>
      </c>
      <c r="H286" t="s">
        <v>58</v>
      </c>
      <c r="I286" t="s">
        <v>740</v>
      </c>
      <c r="J286" s="45" t="s">
        <v>757</v>
      </c>
      <c r="K286" t="s">
        <v>756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754</v>
      </c>
      <c r="P286" t="s">
        <v>755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 x14ac:dyDescent="0.3">
      <c r="A287" s="43" t="s">
        <v>66</v>
      </c>
      <c r="B287" s="44">
        <v>17</v>
      </c>
      <c r="C287" s="44">
        <v>1710</v>
      </c>
      <c r="D287" s="44" t="s">
        <v>758</v>
      </c>
      <c r="E287" s="44" t="s">
        <v>737</v>
      </c>
      <c r="F287" t="s">
        <v>738</v>
      </c>
      <c r="G287" t="s">
        <v>739</v>
      </c>
      <c r="H287" t="s">
        <v>58</v>
      </c>
      <c r="I287" t="s">
        <v>740</v>
      </c>
      <c r="J287" s="45" t="s">
        <v>759</v>
      </c>
      <c r="K287" t="s">
        <v>758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97</v>
      </c>
      <c r="P287" t="s">
        <v>98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 x14ac:dyDescent="0.3">
      <c r="A288" s="43" t="s">
        <v>66</v>
      </c>
      <c r="B288" s="44">
        <v>17</v>
      </c>
      <c r="C288" s="44">
        <v>1711</v>
      </c>
      <c r="D288" s="44" t="s">
        <v>760</v>
      </c>
      <c r="E288" s="44" t="s">
        <v>737</v>
      </c>
      <c r="F288" t="s">
        <v>738</v>
      </c>
      <c r="G288" t="s">
        <v>739</v>
      </c>
      <c r="H288" t="s">
        <v>58</v>
      </c>
      <c r="I288" t="s">
        <v>740</v>
      </c>
      <c r="J288" s="45" t="s">
        <v>761</v>
      </c>
      <c r="K288" t="s">
        <v>760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754</v>
      </c>
      <c r="P288" t="s">
        <v>755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 x14ac:dyDescent="0.3">
      <c r="A289" s="43" t="s">
        <v>66</v>
      </c>
      <c r="B289" s="44">
        <v>17</v>
      </c>
      <c r="C289" s="44">
        <v>1712</v>
      </c>
      <c r="D289" s="44" t="s">
        <v>762</v>
      </c>
      <c r="E289" s="44" t="s">
        <v>737</v>
      </c>
      <c r="F289" t="s">
        <v>738</v>
      </c>
      <c r="G289" t="s">
        <v>739</v>
      </c>
      <c r="H289" t="s">
        <v>58</v>
      </c>
      <c r="I289" t="s">
        <v>740</v>
      </c>
      <c r="J289" s="45" t="s">
        <v>763</v>
      </c>
      <c r="K289" t="s">
        <v>764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754</v>
      </c>
      <c r="P289" t="s">
        <v>755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 x14ac:dyDescent="0.3">
      <c r="A290" s="43" t="s">
        <v>66</v>
      </c>
      <c r="B290" s="44">
        <v>17</v>
      </c>
      <c r="C290" s="44">
        <v>1713</v>
      </c>
      <c r="D290" s="44" t="s">
        <v>765</v>
      </c>
      <c r="E290" s="44" t="s">
        <v>737</v>
      </c>
      <c r="F290" t="s">
        <v>738</v>
      </c>
      <c r="G290" t="s">
        <v>739</v>
      </c>
      <c r="H290" t="s">
        <v>58</v>
      </c>
      <c r="I290" t="s">
        <v>740</v>
      </c>
      <c r="J290" s="45" t="s">
        <v>766</v>
      </c>
      <c r="K290" t="s">
        <v>261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97</v>
      </c>
      <c r="P290" t="s">
        <v>98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 x14ac:dyDescent="0.3">
      <c r="A291" s="43" t="s">
        <v>66</v>
      </c>
      <c r="B291" s="44">
        <v>17</v>
      </c>
      <c r="C291" s="44">
        <v>1714</v>
      </c>
      <c r="D291" s="44" t="s">
        <v>767</v>
      </c>
      <c r="E291" s="44" t="s">
        <v>737</v>
      </c>
      <c r="F291" t="s">
        <v>738</v>
      </c>
      <c r="G291" t="s">
        <v>739</v>
      </c>
      <c r="H291" t="s">
        <v>58</v>
      </c>
      <c r="I291" t="s">
        <v>740</v>
      </c>
      <c r="J291" s="45" t="s">
        <v>768</v>
      </c>
      <c r="K291" t="s">
        <v>261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97</v>
      </c>
      <c r="P291" t="s">
        <v>98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 x14ac:dyDescent="0.3">
      <c r="A292" s="43" t="s">
        <v>66</v>
      </c>
      <c r="B292" s="44">
        <v>18</v>
      </c>
      <c r="C292" s="44">
        <v>1801</v>
      </c>
      <c r="D292" s="44" t="s">
        <v>769</v>
      </c>
      <c r="E292" s="44" t="s">
        <v>69</v>
      </c>
      <c r="F292" t="s">
        <v>134</v>
      </c>
      <c r="G292" t="s">
        <v>135</v>
      </c>
      <c r="H292" t="s">
        <v>56</v>
      </c>
      <c r="I292" t="s">
        <v>770</v>
      </c>
      <c r="J292" s="45" t="s">
        <v>771</v>
      </c>
      <c r="K292" t="s">
        <v>769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97</v>
      </c>
      <c r="P292" t="s">
        <v>98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 x14ac:dyDescent="0.3">
      <c r="A293" s="43" t="s">
        <v>66</v>
      </c>
      <c r="B293" s="44">
        <v>18</v>
      </c>
      <c r="C293" s="44">
        <v>1802</v>
      </c>
      <c r="D293" s="44" t="s">
        <v>772</v>
      </c>
      <c r="E293" s="44" t="s">
        <v>69</v>
      </c>
      <c r="F293" t="s">
        <v>134</v>
      </c>
      <c r="G293" t="s">
        <v>135</v>
      </c>
      <c r="H293" t="s">
        <v>56</v>
      </c>
      <c r="I293" t="s">
        <v>770</v>
      </c>
      <c r="J293" s="45" t="s">
        <v>773</v>
      </c>
      <c r="K293" t="s">
        <v>774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775</v>
      </c>
      <c r="P293" t="s">
        <v>701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 x14ac:dyDescent="0.3">
      <c r="A294" s="43" t="s">
        <v>66</v>
      </c>
      <c r="B294" s="44">
        <v>18</v>
      </c>
      <c r="C294" s="44">
        <v>1803</v>
      </c>
      <c r="D294" s="44" t="s">
        <v>776</v>
      </c>
      <c r="E294" s="44" t="s">
        <v>69</v>
      </c>
      <c r="F294" t="s">
        <v>134</v>
      </c>
      <c r="G294" t="s">
        <v>135</v>
      </c>
      <c r="H294" t="s">
        <v>56</v>
      </c>
      <c r="I294" t="s">
        <v>770</v>
      </c>
      <c r="J294" s="45" t="s">
        <v>777</v>
      </c>
      <c r="K294" t="s">
        <v>776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775</v>
      </c>
      <c r="P294" t="s">
        <v>701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 x14ac:dyDescent="0.3">
      <c r="A295" s="43" t="s">
        <v>66</v>
      </c>
      <c r="B295" s="44">
        <v>18</v>
      </c>
      <c r="C295" s="44">
        <v>1804</v>
      </c>
      <c r="D295" s="44" t="s">
        <v>778</v>
      </c>
      <c r="E295" s="44" t="s">
        <v>69</v>
      </c>
      <c r="F295" t="s">
        <v>134</v>
      </c>
      <c r="G295" t="s">
        <v>135</v>
      </c>
      <c r="H295" t="s">
        <v>56</v>
      </c>
      <c r="I295" t="s">
        <v>770</v>
      </c>
      <c r="J295" s="45" t="s">
        <v>779</v>
      </c>
      <c r="K295" t="s">
        <v>778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97</v>
      </c>
      <c r="P295" t="s">
        <v>98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 x14ac:dyDescent="0.3">
      <c r="A296" s="43" t="s">
        <v>66</v>
      </c>
      <c r="B296" s="44">
        <v>18</v>
      </c>
      <c r="C296" s="44">
        <v>1805</v>
      </c>
      <c r="D296" s="44" t="s">
        <v>780</v>
      </c>
      <c r="E296" s="44" t="s">
        <v>69</v>
      </c>
      <c r="F296" t="s">
        <v>134</v>
      </c>
      <c r="G296" t="s">
        <v>135</v>
      </c>
      <c r="H296" t="s">
        <v>56</v>
      </c>
      <c r="I296" t="s">
        <v>770</v>
      </c>
      <c r="J296" s="45" t="s">
        <v>781</v>
      </c>
      <c r="K296" t="s">
        <v>780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97</v>
      </c>
      <c r="P296" t="s">
        <v>98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 x14ac:dyDescent="0.3">
      <c r="A297" s="43" t="s">
        <v>66</v>
      </c>
      <c r="B297" s="44">
        <v>19</v>
      </c>
      <c r="C297" s="44">
        <v>1901</v>
      </c>
      <c r="D297" s="44" t="s">
        <v>782</v>
      </c>
      <c r="E297" s="44" t="s">
        <v>782</v>
      </c>
      <c r="F297" t="s">
        <v>134</v>
      </c>
      <c r="G297" t="s">
        <v>135</v>
      </c>
      <c r="H297" t="s">
        <v>56</v>
      </c>
      <c r="I297" t="s">
        <v>783</v>
      </c>
      <c r="J297" s="45" t="s">
        <v>784</v>
      </c>
      <c r="K297" t="s">
        <v>782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785</v>
      </c>
      <c r="P297" t="s">
        <v>786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 x14ac:dyDescent="0.3">
      <c r="A298" s="43" t="s">
        <v>66</v>
      </c>
      <c r="B298" s="44">
        <v>19</v>
      </c>
      <c r="C298" s="44">
        <v>1902</v>
      </c>
      <c r="D298" s="44" t="s">
        <v>787</v>
      </c>
      <c r="E298" s="44" t="s">
        <v>782</v>
      </c>
      <c r="F298" t="s">
        <v>134</v>
      </c>
      <c r="G298" t="s">
        <v>135</v>
      </c>
      <c r="H298" t="s">
        <v>56</v>
      </c>
      <c r="I298" t="s">
        <v>783</v>
      </c>
      <c r="J298" s="45" t="s">
        <v>788</v>
      </c>
      <c r="K298" t="s">
        <v>787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789</v>
      </c>
      <c r="P298" t="s">
        <v>146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 x14ac:dyDescent="0.3">
      <c r="A299" s="43" t="s">
        <v>66</v>
      </c>
      <c r="B299" s="44">
        <v>19</v>
      </c>
      <c r="C299" s="44">
        <v>1903</v>
      </c>
      <c r="D299" s="44" t="s">
        <v>790</v>
      </c>
      <c r="E299" s="44" t="s">
        <v>782</v>
      </c>
      <c r="F299" t="s">
        <v>134</v>
      </c>
      <c r="G299" t="s">
        <v>135</v>
      </c>
      <c r="H299" t="s">
        <v>56</v>
      </c>
      <c r="I299" t="s">
        <v>783</v>
      </c>
      <c r="J299" s="45" t="s">
        <v>791</v>
      </c>
      <c r="K299" t="s">
        <v>790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789</v>
      </c>
      <c r="P299" t="s">
        <v>146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 x14ac:dyDescent="0.3">
      <c r="A300" s="43" t="s">
        <v>66</v>
      </c>
      <c r="B300" s="44">
        <v>19</v>
      </c>
      <c r="C300" s="44">
        <v>1904</v>
      </c>
      <c r="D300" s="44" t="s">
        <v>792</v>
      </c>
      <c r="E300" s="44" t="s">
        <v>782</v>
      </c>
      <c r="F300" t="s">
        <v>134</v>
      </c>
      <c r="G300" t="s">
        <v>135</v>
      </c>
      <c r="H300" t="s">
        <v>56</v>
      </c>
      <c r="I300" t="s">
        <v>783</v>
      </c>
      <c r="J300" s="45" t="s">
        <v>793</v>
      </c>
      <c r="K300" t="s">
        <v>792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97</v>
      </c>
      <c r="P300" t="s">
        <v>98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 x14ac:dyDescent="0.3">
      <c r="A301" s="43" t="s">
        <v>66</v>
      </c>
      <c r="B301" s="44">
        <v>19</v>
      </c>
      <c r="C301" s="44">
        <v>1905</v>
      </c>
      <c r="D301" s="44" t="s">
        <v>794</v>
      </c>
      <c r="E301" s="44" t="s">
        <v>782</v>
      </c>
      <c r="F301" t="s">
        <v>134</v>
      </c>
      <c r="G301" t="s">
        <v>135</v>
      </c>
      <c r="H301" t="s">
        <v>56</v>
      </c>
      <c r="I301" t="s">
        <v>783</v>
      </c>
      <c r="J301" s="45" t="s">
        <v>795</v>
      </c>
      <c r="K301" t="s">
        <v>794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789</v>
      </c>
      <c r="P301" t="s">
        <v>146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 x14ac:dyDescent="0.3">
      <c r="A302" s="43" t="s">
        <v>66</v>
      </c>
      <c r="B302" s="44">
        <v>19</v>
      </c>
      <c r="C302" s="44">
        <v>1906</v>
      </c>
      <c r="D302" s="44" t="s">
        <v>796</v>
      </c>
      <c r="E302" s="44" t="s">
        <v>782</v>
      </c>
      <c r="F302" t="s">
        <v>134</v>
      </c>
      <c r="G302" t="s">
        <v>135</v>
      </c>
      <c r="H302" t="s">
        <v>56</v>
      </c>
      <c r="I302" t="s">
        <v>783</v>
      </c>
      <c r="J302" s="45" t="s">
        <v>797</v>
      </c>
      <c r="K302" t="s">
        <v>796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789</v>
      </c>
      <c r="P302" t="s">
        <v>146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 x14ac:dyDescent="0.3">
      <c r="A303" s="43" t="s">
        <v>66</v>
      </c>
      <c r="B303" s="44">
        <v>19</v>
      </c>
      <c r="C303" s="44">
        <v>1907</v>
      </c>
      <c r="D303" s="44" t="s">
        <v>798</v>
      </c>
      <c r="E303" s="44" t="s">
        <v>782</v>
      </c>
      <c r="F303" t="s">
        <v>134</v>
      </c>
      <c r="G303" t="s">
        <v>135</v>
      </c>
      <c r="H303" t="s">
        <v>56</v>
      </c>
      <c r="I303" t="s">
        <v>783</v>
      </c>
      <c r="J303" s="45" t="s">
        <v>799</v>
      </c>
      <c r="K303" t="s">
        <v>800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785</v>
      </c>
      <c r="P303" t="s">
        <v>786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 x14ac:dyDescent="0.3">
      <c r="A304" s="43" t="s">
        <v>66</v>
      </c>
      <c r="B304" s="44">
        <v>19</v>
      </c>
      <c r="C304" s="44">
        <v>1908</v>
      </c>
      <c r="D304" s="44" t="s">
        <v>801</v>
      </c>
      <c r="E304" s="44" t="s">
        <v>782</v>
      </c>
      <c r="F304" t="s">
        <v>134</v>
      </c>
      <c r="G304" t="s">
        <v>135</v>
      </c>
      <c r="H304" t="s">
        <v>56</v>
      </c>
      <c r="I304" t="s">
        <v>783</v>
      </c>
      <c r="J304" s="45" t="s">
        <v>802</v>
      </c>
      <c r="K304" t="s">
        <v>801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785</v>
      </c>
      <c r="P304" t="s">
        <v>786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 x14ac:dyDescent="0.3">
      <c r="A305" s="43" t="s">
        <v>66</v>
      </c>
      <c r="B305" s="44">
        <v>19</v>
      </c>
      <c r="C305" s="44">
        <v>1909</v>
      </c>
      <c r="D305" s="44" t="s">
        <v>803</v>
      </c>
      <c r="E305" s="44" t="s">
        <v>782</v>
      </c>
      <c r="F305" t="s">
        <v>134</v>
      </c>
      <c r="G305" t="s">
        <v>135</v>
      </c>
      <c r="H305" t="s">
        <v>56</v>
      </c>
      <c r="I305" t="s">
        <v>783</v>
      </c>
      <c r="J305" s="45" t="s">
        <v>804</v>
      </c>
      <c r="K305" t="s">
        <v>803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97</v>
      </c>
      <c r="P305" t="s">
        <v>98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 x14ac:dyDescent="0.3">
      <c r="A306" s="43" t="s">
        <v>66</v>
      </c>
      <c r="B306" s="44">
        <v>19</v>
      </c>
      <c r="C306" s="44">
        <v>1910</v>
      </c>
      <c r="D306" s="44" t="s">
        <v>805</v>
      </c>
      <c r="E306" s="44" t="s">
        <v>782</v>
      </c>
      <c r="F306" t="s">
        <v>134</v>
      </c>
      <c r="G306" t="s">
        <v>135</v>
      </c>
      <c r="H306" t="s">
        <v>56</v>
      </c>
      <c r="I306" t="s">
        <v>783</v>
      </c>
      <c r="J306" s="45" t="s">
        <v>806</v>
      </c>
      <c r="K306" t="s">
        <v>805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785</v>
      </c>
      <c r="P306" t="s">
        <v>786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 x14ac:dyDescent="0.3">
      <c r="A307" s="43" t="s">
        <v>66</v>
      </c>
      <c r="B307" s="44">
        <v>19</v>
      </c>
      <c r="C307" s="44">
        <v>1911</v>
      </c>
      <c r="D307" s="44" t="s">
        <v>807</v>
      </c>
      <c r="E307" s="44" t="s">
        <v>782</v>
      </c>
      <c r="F307" t="s">
        <v>134</v>
      </c>
      <c r="G307" t="s">
        <v>135</v>
      </c>
      <c r="H307" t="s">
        <v>56</v>
      </c>
      <c r="I307" t="s">
        <v>783</v>
      </c>
      <c r="J307" s="45" t="s">
        <v>808</v>
      </c>
      <c r="K307" t="s">
        <v>261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97</v>
      </c>
      <c r="P307" t="s">
        <v>98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 x14ac:dyDescent="0.3">
      <c r="A308" s="43" t="s">
        <v>66</v>
      </c>
      <c r="B308" s="44">
        <v>20</v>
      </c>
      <c r="C308" s="44">
        <v>2001</v>
      </c>
      <c r="D308" s="44" t="s">
        <v>809</v>
      </c>
      <c r="E308" s="44" t="s">
        <v>809</v>
      </c>
      <c r="F308" t="s">
        <v>134</v>
      </c>
      <c r="G308" t="s">
        <v>135</v>
      </c>
      <c r="H308" t="s">
        <v>56</v>
      </c>
      <c r="I308" t="s">
        <v>810</v>
      </c>
      <c r="J308" s="45" t="s">
        <v>811</v>
      </c>
      <c r="K308" t="s">
        <v>809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812</v>
      </c>
      <c r="P308" t="s">
        <v>786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 x14ac:dyDescent="0.3">
      <c r="A309" s="43" t="s">
        <v>66</v>
      </c>
      <c r="B309" s="44">
        <v>20</v>
      </c>
      <c r="C309" s="44">
        <v>2002</v>
      </c>
      <c r="D309" s="44" t="s">
        <v>813</v>
      </c>
      <c r="E309" s="44" t="s">
        <v>809</v>
      </c>
      <c r="F309" t="s">
        <v>134</v>
      </c>
      <c r="G309" t="s">
        <v>135</v>
      </c>
      <c r="H309" t="s">
        <v>56</v>
      </c>
      <c r="I309" t="s">
        <v>810</v>
      </c>
      <c r="J309" s="45" t="s">
        <v>814</v>
      </c>
      <c r="K309" t="s">
        <v>813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815</v>
      </c>
      <c r="P309" t="s">
        <v>816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 x14ac:dyDescent="0.3">
      <c r="A310" s="43" t="s">
        <v>66</v>
      </c>
      <c r="B310" s="44">
        <v>20</v>
      </c>
      <c r="C310" s="44">
        <v>2003</v>
      </c>
      <c r="D310" s="44" t="s">
        <v>817</v>
      </c>
      <c r="E310" s="44" t="s">
        <v>809</v>
      </c>
      <c r="F310" t="s">
        <v>134</v>
      </c>
      <c r="G310" t="s">
        <v>135</v>
      </c>
      <c r="H310" t="s">
        <v>56</v>
      </c>
      <c r="I310" t="s">
        <v>810</v>
      </c>
      <c r="J310" s="45" t="s">
        <v>818</v>
      </c>
      <c r="K310" t="s">
        <v>819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820</v>
      </c>
      <c r="P310" t="s">
        <v>821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 x14ac:dyDescent="0.3">
      <c r="A311" s="43" t="s">
        <v>66</v>
      </c>
      <c r="B311" s="44">
        <v>20</v>
      </c>
      <c r="C311" s="44">
        <v>2004</v>
      </c>
      <c r="D311" s="44" t="s">
        <v>822</v>
      </c>
      <c r="E311" s="44" t="s">
        <v>809</v>
      </c>
      <c r="F311" t="s">
        <v>134</v>
      </c>
      <c r="G311" t="s">
        <v>135</v>
      </c>
      <c r="H311" t="s">
        <v>56</v>
      </c>
      <c r="I311" t="s">
        <v>810</v>
      </c>
      <c r="J311" s="45" t="s">
        <v>823</v>
      </c>
      <c r="K311" t="s">
        <v>822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820</v>
      </c>
      <c r="P311" t="s">
        <v>821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 x14ac:dyDescent="0.3">
      <c r="A312" s="43" t="s">
        <v>66</v>
      </c>
      <c r="B312" s="44">
        <v>20</v>
      </c>
      <c r="C312" s="44">
        <v>2005</v>
      </c>
      <c r="D312" s="44" t="s">
        <v>824</v>
      </c>
      <c r="E312" s="44" t="s">
        <v>809</v>
      </c>
      <c r="F312" t="s">
        <v>134</v>
      </c>
      <c r="G312" t="s">
        <v>135</v>
      </c>
      <c r="H312" t="s">
        <v>56</v>
      </c>
      <c r="I312" t="s">
        <v>810</v>
      </c>
      <c r="J312" s="45" t="s">
        <v>825</v>
      </c>
      <c r="K312" t="s">
        <v>824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820</v>
      </c>
      <c r="P312" t="s">
        <v>821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 x14ac:dyDescent="0.3">
      <c r="A313" s="43" t="s">
        <v>66</v>
      </c>
      <c r="B313" s="44">
        <v>20</v>
      </c>
      <c r="C313" s="44">
        <v>2006</v>
      </c>
      <c r="D313" s="44" t="s">
        <v>826</v>
      </c>
      <c r="E313" s="44" t="s">
        <v>809</v>
      </c>
      <c r="F313" t="s">
        <v>134</v>
      </c>
      <c r="G313" t="s">
        <v>135</v>
      </c>
      <c r="H313" t="s">
        <v>56</v>
      </c>
      <c r="I313" t="s">
        <v>810</v>
      </c>
      <c r="J313" s="45" t="s">
        <v>827</v>
      </c>
      <c r="K313" t="s">
        <v>826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820</v>
      </c>
      <c r="P313" t="s">
        <v>821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 x14ac:dyDescent="0.3">
      <c r="A314" s="43" t="s">
        <v>66</v>
      </c>
      <c r="B314" s="44">
        <v>20</v>
      </c>
      <c r="C314" s="44">
        <v>2007</v>
      </c>
      <c r="D314" s="44" t="s">
        <v>828</v>
      </c>
      <c r="E314" s="44" t="s">
        <v>809</v>
      </c>
      <c r="F314" t="s">
        <v>134</v>
      </c>
      <c r="G314" t="s">
        <v>135</v>
      </c>
      <c r="H314" t="s">
        <v>56</v>
      </c>
      <c r="I314" t="s">
        <v>810</v>
      </c>
      <c r="J314" s="45" t="s">
        <v>829</v>
      </c>
      <c r="K314" t="s">
        <v>828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830</v>
      </c>
      <c r="P314" t="s">
        <v>146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 x14ac:dyDescent="0.3">
      <c r="A315" s="43" t="s">
        <v>66</v>
      </c>
      <c r="B315" s="44">
        <v>20</v>
      </c>
      <c r="C315" s="44">
        <v>2008</v>
      </c>
      <c r="D315" s="44" t="s">
        <v>831</v>
      </c>
      <c r="E315" s="44" t="s">
        <v>809</v>
      </c>
      <c r="F315" t="s">
        <v>134</v>
      </c>
      <c r="G315" t="s">
        <v>135</v>
      </c>
      <c r="H315" t="s">
        <v>56</v>
      </c>
      <c r="I315" t="s">
        <v>810</v>
      </c>
      <c r="J315" s="45" t="s">
        <v>832</v>
      </c>
      <c r="K315" t="s">
        <v>831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830</v>
      </c>
      <c r="P315" t="s">
        <v>146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 x14ac:dyDescent="0.3">
      <c r="A316" s="43" t="s">
        <v>66</v>
      </c>
      <c r="B316" s="44">
        <v>20</v>
      </c>
      <c r="C316" s="44">
        <v>2009</v>
      </c>
      <c r="D316" s="44" t="s">
        <v>833</v>
      </c>
      <c r="E316" s="44" t="s">
        <v>809</v>
      </c>
      <c r="F316" t="s">
        <v>134</v>
      </c>
      <c r="G316" t="s">
        <v>135</v>
      </c>
      <c r="H316" t="s">
        <v>56</v>
      </c>
      <c r="I316" t="s">
        <v>810</v>
      </c>
      <c r="J316" s="45" t="s">
        <v>834</v>
      </c>
      <c r="K316" t="s">
        <v>835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830</v>
      </c>
      <c r="P316" t="s">
        <v>146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 x14ac:dyDescent="0.3">
      <c r="A317" s="43" t="s">
        <v>66</v>
      </c>
      <c r="B317" s="44">
        <v>20</v>
      </c>
      <c r="C317" s="44">
        <v>2010</v>
      </c>
      <c r="D317" s="44" t="s">
        <v>836</v>
      </c>
      <c r="E317" s="44" t="s">
        <v>809</v>
      </c>
      <c r="F317" t="s">
        <v>134</v>
      </c>
      <c r="G317" t="s">
        <v>135</v>
      </c>
      <c r="H317" t="s">
        <v>56</v>
      </c>
      <c r="I317" t="s">
        <v>810</v>
      </c>
      <c r="J317" s="45" t="s">
        <v>837</v>
      </c>
      <c r="K317" t="s">
        <v>836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830</v>
      </c>
      <c r="P317" t="s">
        <v>146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 x14ac:dyDescent="0.3">
      <c r="A318" s="43" t="s">
        <v>66</v>
      </c>
      <c r="B318" s="44">
        <v>20</v>
      </c>
      <c r="C318" s="44">
        <v>2011</v>
      </c>
      <c r="D318" s="44" t="s">
        <v>838</v>
      </c>
      <c r="E318" s="44" t="s">
        <v>809</v>
      </c>
      <c r="F318" t="s">
        <v>134</v>
      </c>
      <c r="G318" t="s">
        <v>135</v>
      </c>
      <c r="H318" t="s">
        <v>56</v>
      </c>
      <c r="I318" t="s">
        <v>810</v>
      </c>
      <c r="J318" s="45" t="s">
        <v>839</v>
      </c>
      <c r="K318" t="s">
        <v>838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815</v>
      </c>
      <c r="P318" t="s">
        <v>816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 x14ac:dyDescent="0.3">
      <c r="A319" s="43" t="s">
        <v>66</v>
      </c>
      <c r="B319" s="44">
        <v>21</v>
      </c>
      <c r="C319" s="44">
        <v>2101</v>
      </c>
      <c r="D319" s="44" t="s">
        <v>840</v>
      </c>
      <c r="E319" s="44" t="s">
        <v>840</v>
      </c>
      <c r="F319" t="s">
        <v>263</v>
      </c>
      <c r="G319" t="s">
        <v>264</v>
      </c>
      <c r="H319" t="s">
        <v>56</v>
      </c>
      <c r="I319" t="s">
        <v>841</v>
      </c>
      <c r="J319" s="45" t="s">
        <v>842</v>
      </c>
      <c r="K319" t="s">
        <v>840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97</v>
      </c>
      <c r="P319" t="s">
        <v>98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 x14ac:dyDescent="0.3">
      <c r="A320" s="43" t="s">
        <v>66</v>
      </c>
      <c r="B320" s="44">
        <v>21</v>
      </c>
      <c r="C320" s="44">
        <v>2102</v>
      </c>
      <c r="D320" s="44" t="s">
        <v>843</v>
      </c>
      <c r="E320" s="44" t="s">
        <v>840</v>
      </c>
      <c r="F320" t="s">
        <v>263</v>
      </c>
      <c r="G320" t="s">
        <v>264</v>
      </c>
      <c r="H320" t="s">
        <v>56</v>
      </c>
      <c r="I320" t="s">
        <v>841</v>
      </c>
      <c r="J320" s="45" t="s">
        <v>844</v>
      </c>
      <c r="K320" t="s">
        <v>843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97</v>
      </c>
      <c r="P320" t="s">
        <v>98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 x14ac:dyDescent="0.3">
      <c r="A321" s="43" t="s">
        <v>66</v>
      </c>
      <c r="B321" s="44">
        <v>21</v>
      </c>
      <c r="C321" s="44">
        <v>2103</v>
      </c>
      <c r="D321" s="44" t="s">
        <v>845</v>
      </c>
      <c r="E321" s="44" t="s">
        <v>840</v>
      </c>
      <c r="F321" t="s">
        <v>263</v>
      </c>
      <c r="G321" t="s">
        <v>264</v>
      </c>
      <c r="H321" t="s">
        <v>56</v>
      </c>
      <c r="I321" t="s">
        <v>841</v>
      </c>
      <c r="J321" s="45" t="s">
        <v>846</v>
      </c>
      <c r="K321" t="s">
        <v>845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847</v>
      </c>
      <c r="P321" t="s">
        <v>816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 x14ac:dyDescent="0.3">
      <c r="A322" s="43" t="s">
        <v>66</v>
      </c>
      <c r="B322" s="44">
        <v>21</v>
      </c>
      <c r="C322" s="44">
        <v>2104</v>
      </c>
      <c r="D322" s="44" t="s">
        <v>848</v>
      </c>
      <c r="E322" s="44" t="s">
        <v>840</v>
      </c>
      <c r="F322" t="s">
        <v>263</v>
      </c>
      <c r="G322" t="s">
        <v>264</v>
      </c>
      <c r="H322" t="s">
        <v>56</v>
      </c>
      <c r="I322" t="s">
        <v>841</v>
      </c>
      <c r="J322" s="45" t="s">
        <v>849</v>
      </c>
      <c r="K322" t="s">
        <v>848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847</v>
      </c>
      <c r="P322" t="s">
        <v>816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 x14ac:dyDescent="0.3">
      <c r="A323" s="43" t="s">
        <v>66</v>
      </c>
      <c r="B323" s="44">
        <v>21</v>
      </c>
      <c r="C323" s="44">
        <v>2105</v>
      </c>
      <c r="D323" s="44" t="s">
        <v>850</v>
      </c>
      <c r="E323" s="44" t="s">
        <v>840</v>
      </c>
      <c r="F323" t="s">
        <v>263</v>
      </c>
      <c r="G323" t="s">
        <v>264</v>
      </c>
      <c r="H323" t="s">
        <v>56</v>
      </c>
      <c r="I323" t="s">
        <v>841</v>
      </c>
      <c r="J323" s="45" t="s">
        <v>851</v>
      </c>
      <c r="K323" t="s">
        <v>850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97</v>
      </c>
      <c r="P323" t="s">
        <v>98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 x14ac:dyDescent="0.3">
      <c r="A324" s="43" t="s">
        <v>66</v>
      </c>
      <c r="B324" s="44">
        <v>21</v>
      </c>
      <c r="C324" s="44">
        <v>2106</v>
      </c>
      <c r="D324" s="44" t="s">
        <v>852</v>
      </c>
      <c r="E324" s="44" t="s">
        <v>840</v>
      </c>
      <c r="F324" t="s">
        <v>263</v>
      </c>
      <c r="G324" t="s">
        <v>264</v>
      </c>
      <c r="H324" t="s">
        <v>56</v>
      </c>
      <c r="I324" t="s">
        <v>841</v>
      </c>
      <c r="J324" s="45" t="s">
        <v>853</v>
      </c>
      <c r="K324" t="s">
        <v>852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97</v>
      </c>
      <c r="P324" t="s">
        <v>98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 x14ac:dyDescent="0.3">
      <c r="A325" s="43" t="s">
        <v>66</v>
      </c>
      <c r="B325" s="44">
        <v>21</v>
      </c>
      <c r="C325" s="44">
        <v>2107</v>
      </c>
      <c r="D325" s="44" t="s">
        <v>854</v>
      </c>
      <c r="E325" s="44" t="s">
        <v>840</v>
      </c>
      <c r="F325" t="s">
        <v>263</v>
      </c>
      <c r="G325" t="s">
        <v>264</v>
      </c>
      <c r="H325" t="s">
        <v>56</v>
      </c>
      <c r="I325" t="s">
        <v>841</v>
      </c>
      <c r="J325" s="45" t="s">
        <v>855</v>
      </c>
      <c r="K325" t="s">
        <v>854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97</v>
      </c>
      <c r="P325" t="s">
        <v>98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 x14ac:dyDescent="0.3">
      <c r="A326" s="43" t="s">
        <v>66</v>
      </c>
      <c r="B326" s="44">
        <v>22</v>
      </c>
      <c r="C326" s="44">
        <v>2201</v>
      </c>
      <c r="D326" s="44" t="s">
        <v>856</v>
      </c>
      <c r="E326" s="44" t="s">
        <v>856</v>
      </c>
      <c r="F326" t="s">
        <v>263</v>
      </c>
      <c r="G326" t="s">
        <v>264</v>
      </c>
      <c r="H326" t="s">
        <v>57</v>
      </c>
      <c r="I326" t="s">
        <v>857</v>
      </c>
      <c r="J326" s="45" t="s">
        <v>858</v>
      </c>
      <c r="K326" t="s">
        <v>856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859</v>
      </c>
      <c r="P326" t="s">
        <v>860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 x14ac:dyDescent="0.3">
      <c r="A327" s="43" t="s">
        <v>66</v>
      </c>
      <c r="B327" s="44">
        <v>22</v>
      </c>
      <c r="C327" s="44">
        <v>2202</v>
      </c>
      <c r="D327" s="44" t="s">
        <v>133</v>
      </c>
      <c r="E327" s="44" t="s">
        <v>856</v>
      </c>
      <c r="F327" t="s">
        <v>263</v>
      </c>
      <c r="G327" t="s">
        <v>264</v>
      </c>
      <c r="H327" t="s">
        <v>57</v>
      </c>
      <c r="I327" t="s">
        <v>857</v>
      </c>
      <c r="J327" s="45" t="s">
        <v>861</v>
      </c>
      <c r="K327" t="s">
        <v>133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862</v>
      </c>
      <c r="P327" t="s">
        <v>863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 x14ac:dyDescent="0.3">
      <c r="A328" s="43" t="s">
        <v>66</v>
      </c>
      <c r="B328" s="44">
        <v>22</v>
      </c>
      <c r="C328" s="44">
        <v>2203</v>
      </c>
      <c r="D328" s="44" t="s">
        <v>864</v>
      </c>
      <c r="E328" s="44" t="s">
        <v>856</v>
      </c>
      <c r="F328" t="s">
        <v>263</v>
      </c>
      <c r="G328" t="s">
        <v>264</v>
      </c>
      <c r="H328" t="s">
        <v>57</v>
      </c>
      <c r="I328" t="s">
        <v>857</v>
      </c>
      <c r="J328" s="45" t="s">
        <v>865</v>
      </c>
      <c r="K328" t="s">
        <v>864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862</v>
      </c>
      <c r="P328" t="s">
        <v>863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 x14ac:dyDescent="0.3">
      <c r="A329" s="43" t="s">
        <v>66</v>
      </c>
      <c r="B329" s="44">
        <v>22</v>
      </c>
      <c r="C329" s="44">
        <v>2204</v>
      </c>
      <c r="D329" s="44" t="s">
        <v>866</v>
      </c>
      <c r="E329" s="44" t="s">
        <v>856</v>
      </c>
      <c r="F329" t="s">
        <v>263</v>
      </c>
      <c r="G329" t="s">
        <v>264</v>
      </c>
      <c r="H329" t="s">
        <v>57</v>
      </c>
      <c r="I329" t="s">
        <v>857</v>
      </c>
      <c r="J329" s="45" t="s">
        <v>867</v>
      </c>
      <c r="K329" t="s">
        <v>866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862</v>
      </c>
      <c r="P329" t="s">
        <v>863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 x14ac:dyDescent="0.3">
      <c r="A330" s="43" t="s">
        <v>66</v>
      </c>
      <c r="B330" s="44">
        <v>22</v>
      </c>
      <c r="C330" s="44">
        <v>2205</v>
      </c>
      <c r="D330" s="44" t="s">
        <v>868</v>
      </c>
      <c r="E330" s="44" t="s">
        <v>856</v>
      </c>
      <c r="F330" t="s">
        <v>263</v>
      </c>
      <c r="G330" t="s">
        <v>264</v>
      </c>
      <c r="H330" t="s">
        <v>57</v>
      </c>
      <c r="I330" t="s">
        <v>857</v>
      </c>
      <c r="J330" s="45" t="s">
        <v>869</v>
      </c>
      <c r="K330" t="s">
        <v>868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862</v>
      </c>
      <c r="P330" t="s">
        <v>863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 x14ac:dyDescent="0.3">
      <c r="A331" s="43" t="s">
        <v>66</v>
      </c>
      <c r="B331" s="44">
        <v>22</v>
      </c>
      <c r="C331" s="44">
        <v>2206</v>
      </c>
      <c r="D331" s="44" t="s">
        <v>870</v>
      </c>
      <c r="E331" s="44" t="s">
        <v>856</v>
      </c>
      <c r="F331" t="s">
        <v>263</v>
      </c>
      <c r="G331" t="s">
        <v>264</v>
      </c>
      <c r="H331" t="s">
        <v>57</v>
      </c>
      <c r="I331" t="s">
        <v>857</v>
      </c>
      <c r="J331" s="45" t="s">
        <v>871</v>
      </c>
      <c r="K331" t="s">
        <v>870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872</v>
      </c>
      <c r="P331" t="s">
        <v>873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 x14ac:dyDescent="0.3">
      <c r="A332" s="43" t="s">
        <v>66</v>
      </c>
      <c r="B332" s="44">
        <v>22</v>
      </c>
      <c r="C332" s="44">
        <v>2207</v>
      </c>
      <c r="D332" s="44" t="s">
        <v>874</v>
      </c>
      <c r="E332" s="44" t="s">
        <v>856</v>
      </c>
      <c r="F332" t="s">
        <v>263</v>
      </c>
      <c r="G332" t="s">
        <v>264</v>
      </c>
      <c r="H332" t="s">
        <v>57</v>
      </c>
      <c r="I332" t="s">
        <v>857</v>
      </c>
      <c r="J332" s="45" t="s">
        <v>875</v>
      </c>
      <c r="K332" t="s">
        <v>874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872</v>
      </c>
      <c r="P332" t="s">
        <v>873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 x14ac:dyDescent="0.3">
      <c r="A333" s="43" t="s">
        <v>66</v>
      </c>
      <c r="B333" s="44">
        <v>22</v>
      </c>
      <c r="C333" s="44">
        <v>2208</v>
      </c>
      <c r="D333" s="44" t="s">
        <v>876</v>
      </c>
      <c r="E333" s="44" t="s">
        <v>856</v>
      </c>
      <c r="F333" t="s">
        <v>263</v>
      </c>
      <c r="G333" t="s">
        <v>264</v>
      </c>
      <c r="H333" t="s">
        <v>57</v>
      </c>
      <c r="I333" t="s">
        <v>857</v>
      </c>
      <c r="J333" s="45" t="s">
        <v>877</v>
      </c>
      <c r="K333" t="s">
        <v>876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872</v>
      </c>
      <c r="P333" t="s">
        <v>873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 x14ac:dyDescent="0.3">
      <c r="A334" s="43" t="s">
        <v>66</v>
      </c>
      <c r="B334" s="44">
        <v>22</v>
      </c>
      <c r="C334" s="44">
        <v>2209</v>
      </c>
      <c r="D334" s="44" t="s">
        <v>878</v>
      </c>
      <c r="E334" s="44" t="s">
        <v>856</v>
      </c>
      <c r="F334" t="s">
        <v>263</v>
      </c>
      <c r="G334" t="s">
        <v>264</v>
      </c>
      <c r="H334" t="s">
        <v>57</v>
      </c>
      <c r="I334" t="s">
        <v>857</v>
      </c>
      <c r="J334" s="45" t="s">
        <v>879</v>
      </c>
      <c r="K334" t="s">
        <v>878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872</v>
      </c>
      <c r="P334" t="s">
        <v>873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 x14ac:dyDescent="0.3">
      <c r="A335" s="43" t="s">
        <v>66</v>
      </c>
      <c r="B335" s="44">
        <v>22</v>
      </c>
      <c r="C335" s="44">
        <v>2210</v>
      </c>
      <c r="D335" s="44" t="s">
        <v>880</v>
      </c>
      <c r="E335" s="44" t="s">
        <v>856</v>
      </c>
      <c r="F335" t="s">
        <v>263</v>
      </c>
      <c r="G335" t="s">
        <v>264</v>
      </c>
      <c r="H335" t="s">
        <v>57</v>
      </c>
      <c r="I335" t="s">
        <v>857</v>
      </c>
      <c r="J335" s="45" t="s">
        <v>881</v>
      </c>
      <c r="K335" t="s">
        <v>880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872</v>
      </c>
      <c r="P335" t="s">
        <v>873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 x14ac:dyDescent="0.3">
      <c r="A336" s="43" t="s">
        <v>66</v>
      </c>
      <c r="B336" s="44">
        <v>22</v>
      </c>
      <c r="C336" s="44">
        <v>2211</v>
      </c>
      <c r="D336" s="44" t="s">
        <v>882</v>
      </c>
      <c r="E336" s="44" t="s">
        <v>856</v>
      </c>
      <c r="F336" t="s">
        <v>263</v>
      </c>
      <c r="G336" t="s">
        <v>264</v>
      </c>
      <c r="H336" t="s">
        <v>57</v>
      </c>
      <c r="I336" t="s">
        <v>857</v>
      </c>
      <c r="J336" s="45" t="s">
        <v>883</v>
      </c>
      <c r="K336" t="s">
        <v>882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884</v>
      </c>
      <c r="P336" t="s">
        <v>885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 x14ac:dyDescent="0.3">
      <c r="A337" s="43" t="s">
        <v>66</v>
      </c>
      <c r="B337" s="44">
        <v>22</v>
      </c>
      <c r="C337" s="44">
        <v>2212</v>
      </c>
      <c r="D337" s="44" t="s">
        <v>886</v>
      </c>
      <c r="E337" s="44" t="s">
        <v>856</v>
      </c>
      <c r="F337" t="s">
        <v>263</v>
      </c>
      <c r="G337" t="s">
        <v>264</v>
      </c>
      <c r="H337" t="s">
        <v>57</v>
      </c>
      <c r="I337" t="s">
        <v>857</v>
      </c>
      <c r="J337" s="45" t="s">
        <v>887</v>
      </c>
      <c r="K337" t="s">
        <v>886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884</v>
      </c>
      <c r="P337" t="s">
        <v>885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 x14ac:dyDescent="0.3">
      <c r="A338" s="43" t="s">
        <v>66</v>
      </c>
      <c r="B338" s="44">
        <v>22</v>
      </c>
      <c r="C338" s="44">
        <v>2213</v>
      </c>
      <c r="D338" s="44" t="s">
        <v>888</v>
      </c>
      <c r="E338" s="44" t="s">
        <v>856</v>
      </c>
      <c r="F338" t="s">
        <v>263</v>
      </c>
      <c r="G338" t="s">
        <v>264</v>
      </c>
      <c r="H338" t="s">
        <v>57</v>
      </c>
      <c r="I338" t="s">
        <v>857</v>
      </c>
      <c r="J338" s="45" t="s">
        <v>889</v>
      </c>
      <c r="K338" t="s">
        <v>888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884</v>
      </c>
      <c r="P338" t="s">
        <v>885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 x14ac:dyDescent="0.3">
      <c r="A339" s="43" t="s">
        <v>66</v>
      </c>
      <c r="B339" s="44">
        <v>22</v>
      </c>
      <c r="C339" s="44">
        <v>2214</v>
      </c>
      <c r="D339" s="44" t="s">
        <v>890</v>
      </c>
      <c r="E339" s="44" t="s">
        <v>856</v>
      </c>
      <c r="F339" t="s">
        <v>263</v>
      </c>
      <c r="G339" t="s">
        <v>264</v>
      </c>
      <c r="H339" t="s">
        <v>57</v>
      </c>
      <c r="I339" t="s">
        <v>857</v>
      </c>
      <c r="J339" s="45" t="s">
        <v>891</v>
      </c>
      <c r="K339" t="s">
        <v>890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884</v>
      </c>
      <c r="P339" t="s">
        <v>885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 x14ac:dyDescent="0.3">
      <c r="A340" s="43" t="s">
        <v>66</v>
      </c>
      <c r="B340" s="44">
        <v>22</v>
      </c>
      <c r="C340" s="44">
        <v>2215</v>
      </c>
      <c r="D340" s="44" t="s">
        <v>892</v>
      </c>
      <c r="E340" s="44" t="s">
        <v>856</v>
      </c>
      <c r="F340" t="s">
        <v>263</v>
      </c>
      <c r="G340" t="s">
        <v>264</v>
      </c>
      <c r="H340" t="s">
        <v>57</v>
      </c>
      <c r="I340" t="s">
        <v>857</v>
      </c>
      <c r="J340" s="45" t="s">
        <v>893</v>
      </c>
      <c r="K340" t="s">
        <v>892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884</v>
      </c>
      <c r="P340" t="s">
        <v>885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 x14ac:dyDescent="0.3">
      <c r="A341" s="43" t="s">
        <v>66</v>
      </c>
      <c r="B341" s="44">
        <v>22</v>
      </c>
      <c r="C341" s="44">
        <v>2216</v>
      </c>
      <c r="D341" s="44" t="s">
        <v>894</v>
      </c>
      <c r="E341" s="44" t="s">
        <v>856</v>
      </c>
      <c r="F341" t="s">
        <v>263</v>
      </c>
      <c r="G341" t="s">
        <v>264</v>
      </c>
      <c r="H341" t="s">
        <v>57</v>
      </c>
      <c r="I341" t="s">
        <v>857</v>
      </c>
      <c r="J341" s="45" t="s">
        <v>895</v>
      </c>
      <c r="K341" t="s">
        <v>894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859</v>
      </c>
      <c r="P341" t="s">
        <v>860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 x14ac:dyDescent="0.3">
      <c r="A342" s="43" t="s">
        <v>66</v>
      </c>
      <c r="B342" s="44">
        <v>22</v>
      </c>
      <c r="C342" s="44">
        <v>2217</v>
      </c>
      <c r="D342" s="44" t="s">
        <v>896</v>
      </c>
      <c r="E342" s="44" t="s">
        <v>856</v>
      </c>
      <c r="F342" t="s">
        <v>263</v>
      </c>
      <c r="G342" t="s">
        <v>264</v>
      </c>
      <c r="H342" t="s">
        <v>57</v>
      </c>
      <c r="I342" t="s">
        <v>857</v>
      </c>
      <c r="J342" s="45" t="s">
        <v>897</v>
      </c>
      <c r="K342" t="s">
        <v>896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859</v>
      </c>
      <c r="P342" t="s">
        <v>860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7" t="s">
        <v>898</v>
      </c>
      <c r="C2" s="17" t="s">
        <v>899</v>
      </c>
      <c r="D2" s="17" t="s">
        <v>900</v>
      </c>
      <c r="E2" s="17" t="s">
        <v>60</v>
      </c>
      <c r="F2" s="17" t="s">
        <v>901</v>
      </c>
      <c r="G2" s="17" t="s">
        <v>1</v>
      </c>
      <c r="H2" s="17" t="s">
        <v>902</v>
      </c>
    </row>
    <row r="3" spans="2:8" x14ac:dyDescent="0.3">
      <c r="B3" s="2"/>
      <c r="C3" s="17"/>
      <c r="D3" s="2"/>
      <c r="E3" s="2"/>
      <c r="F3" s="2"/>
      <c r="G3" s="2"/>
      <c r="H3" s="2"/>
    </row>
    <row r="4" spans="2:8" x14ac:dyDescent="0.3">
      <c r="B4" s="2"/>
      <c r="C4" s="17"/>
      <c r="D4" s="17" t="s">
        <v>206</v>
      </c>
      <c r="E4" s="17" t="s">
        <v>73</v>
      </c>
      <c r="F4" s="17" t="s">
        <v>903</v>
      </c>
      <c r="G4" s="16">
        <v>43986</v>
      </c>
      <c r="H4" s="18" t="s">
        <v>904</v>
      </c>
    </row>
    <row r="5" spans="2:8" x14ac:dyDescent="0.3">
      <c r="B5" s="2"/>
      <c r="C5" s="17" t="s">
        <v>905</v>
      </c>
      <c r="D5" s="17" t="s">
        <v>371</v>
      </c>
      <c r="E5" s="17" t="s">
        <v>71</v>
      </c>
      <c r="F5" s="17" t="s">
        <v>906</v>
      </c>
      <c r="G5" s="16">
        <v>44139</v>
      </c>
      <c r="H5" s="18" t="s">
        <v>907</v>
      </c>
    </row>
    <row r="6" spans="2:8" x14ac:dyDescent="0.3">
      <c r="B6" s="17" t="s">
        <v>908</v>
      </c>
      <c r="C6" s="17"/>
      <c r="D6" s="17" t="s">
        <v>406</v>
      </c>
      <c r="E6" s="17" t="s">
        <v>71</v>
      </c>
      <c r="F6" s="17" t="s">
        <v>909</v>
      </c>
      <c r="G6" s="16" t="s">
        <v>32</v>
      </c>
      <c r="H6" s="18" t="s">
        <v>910</v>
      </c>
    </row>
    <row r="7" spans="2:8" x14ac:dyDescent="0.3">
      <c r="B7" s="2"/>
      <c r="C7" s="17" t="s">
        <v>911</v>
      </c>
      <c r="D7" s="17" t="s">
        <v>912</v>
      </c>
      <c r="E7" s="17" t="s">
        <v>133</v>
      </c>
      <c r="F7" s="17" t="s">
        <v>903</v>
      </c>
      <c r="G7" s="16" t="s">
        <v>33</v>
      </c>
      <c r="H7" s="18" t="s">
        <v>913</v>
      </c>
    </row>
    <row r="8" spans="2:8" x14ac:dyDescent="0.3">
      <c r="B8" s="2"/>
      <c r="C8" s="17"/>
      <c r="D8" s="17" t="s">
        <v>794</v>
      </c>
      <c r="E8" s="17" t="s">
        <v>782</v>
      </c>
      <c r="F8" s="17" t="s">
        <v>914</v>
      </c>
      <c r="G8" s="16" t="s">
        <v>35</v>
      </c>
      <c r="H8" s="18" t="s">
        <v>915</v>
      </c>
    </row>
    <row r="9" spans="2:8" x14ac:dyDescent="0.3">
      <c r="B9" s="2"/>
      <c r="C9" s="17"/>
      <c r="D9" s="17" t="s">
        <v>916</v>
      </c>
      <c r="E9" s="17" t="s">
        <v>782</v>
      </c>
      <c r="F9" s="17" t="s">
        <v>914</v>
      </c>
      <c r="G9" s="16" t="s">
        <v>35</v>
      </c>
      <c r="H9" s="18" t="s">
        <v>915</v>
      </c>
    </row>
    <row r="10" spans="2:8" x14ac:dyDescent="0.3">
      <c r="B10" s="2"/>
      <c r="C10" s="17"/>
      <c r="D10" s="17" t="s">
        <v>105</v>
      </c>
      <c r="E10" s="17" t="s">
        <v>66</v>
      </c>
      <c r="F10" s="17" t="s">
        <v>909</v>
      </c>
      <c r="G10" s="16" t="s">
        <v>38</v>
      </c>
      <c r="H10" s="18" t="s">
        <v>917</v>
      </c>
    </row>
    <row r="11" spans="2:8" x14ac:dyDescent="0.3">
      <c r="B11" s="2"/>
      <c r="C11" s="17"/>
      <c r="D11" s="19" t="s">
        <v>168</v>
      </c>
      <c r="E11" s="19" t="s">
        <v>66</v>
      </c>
      <c r="F11" s="19" t="s">
        <v>918</v>
      </c>
      <c r="G11" s="16" t="s">
        <v>39</v>
      </c>
      <c r="H11" s="18" t="s">
        <v>919</v>
      </c>
    </row>
    <row r="12" spans="2:8" x14ac:dyDescent="0.3">
      <c r="B12" s="78"/>
      <c r="C12" s="88"/>
      <c r="D12" s="59" t="s">
        <v>73</v>
      </c>
      <c r="E12" s="59" t="s">
        <v>73</v>
      </c>
      <c r="F12" s="59" t="s">
        <v>920</v>
      </c>
      <c r="G12" s="86" t="s">
        <v>39</v>
      </c>
      <c r="H12" s="79" t="s">
        <v>921</v>
      </c>
    </row>
    <row r="13" spans="2:8" x14ac:dyDescent="0.3">
      <c r="B13" s="74"/>
      <c r="C13" s="77"/>
      <c r="D13" s="75" t="s">
        <v>666</v>
      </c>
      <c r="E13" s="75" t="s">
        <v>617</v>
      </c>
      <c r="F13" s="75" t="s">
        <v>918</v>
      </c>
      <c r="G13" s="87" t="s">
        <v>922</v>
      </c>
      <c r="H13" s="76" t="s">
        <v>923</v>
      </c>
    </row>
    <row r="14" spans="2:8" x14ac:dyDescent="0.3">
      <c r="B14" s="74"/>
      <c r="C14" s="77"/>
      <c r="D14" s="75" t="s">
        <v>128</v>
      </c>
      <c r="E14" s="75" t="s">
        <v>66</v>
      </c>
      <c r="F14" s="75" t="s">
        <v>918</v>
      </c>
      <c r="G14" s="87" t="s">
        <v>922</v>
      </c>
      <c r="H14" s="76" t="s">
        <v>924</v>
      </c>
    </row>
    <row r="15" spans="2:8" x14ac:dyDescent="0.3">
      <c r="B15" s="74"/>
      <c r="C15" s="77" t="s">
        <v>925</v>
      </c>
      <c r="D15" s="75" t="s">
        <v>916</v>
      </c>
      <c r="E15" s="75" t="s">
        <v>782</v>
      </c>
      <c r="F15" s="75" t="s">
        <v>926</v>
      </c>
      <c r="G15" s="87">
        <v>43895</v>
      </c>
      <c r="H15" s="76" t="s">
        <v>927</v>
      </c>
    </row>
    <row r="16" spans="2:8" x14ac:dyDescent="0.3">
      <c r="B16" s="74"/>
      <c r="C16" s="77"/>
      <c r="D16" s="75" t="s">
        <v>928</v>
      </c>
      <c r="E16" s="75" t="s">
        <v>543</v>
      </c>
      <c r="F16" s="75" t="s">
        <v>906</v>
      </c>
      <c r="G16" s="87">
        <v>43895</v>
      </c>
      <c r="H16" s="76" t="s">
        <v>929</v>
      </c>
    </row>
    <row r="17" spans="2:8" x14ac:dyDescent="0.3">
      <c r="B17" s="74"/>
      <c r="C17" s="77" t="s">
        <v>930</v>
      </c>
      <c r="D17" s="77" t="s">
        <v>70</v>
      </c>
      <c r="E17" s="77" t="s">
        <v>70</v>
      </c>
      <c r="F17" s="77" t="s">
        <v>931</v>
      </c>
      <c r="G17" s="87">
        <v>44017</v>
      </c>
      <c r="H17" s="76" t="s">
        <v>932</v>
      </c>
    </row>
    <row r="18" spans="2:8" x14ac:dyDescent="0.3">
      <c r="B18" s="74"/>
      <c r="C18" s="77" t="s">
        <v>933</v>
      </c>
      <c r="D18" s="75" t="s">
        <v>295</v>
      </c>
      <c r="E18" s="75" t="s">
        <v>295</v>
      </c>
      <c r="F18" s="75" t="s">
        <v>934</v>
      </c>
      <c r="G18" s="87">
        <v>44140</v>
      </c>
      <c r="H18" s="76" t="s">
        <v>935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936</v>
      </c>
      <c r="C3" s="7"/>
    </row>
    <row r="4" spans="2:3" x14ac:dyDescent="0.3">
      <c r="B4" s="3"/>
      <c r="C4" s="4"/>
    </row>
    <row r="5" spans="2:3" x14ac:dyDescent="0.3">
      <c r="B5" s="3" t="s">
        <v>73</v>
      </c>
      <c r="C5" s="95">
        <v>1271</v>
      </c>
    </row>
    <row r="6" spans="2:3" x14ac:dyDescent="0.3">
      <c r="B6" s="3" t="s">
        <v>66</v>
      </c>
      <c r="C6" s="95"/>
    </row>
    <row r="7" spans="2:3" ht="15" thickBot="1" x14ac:dyDescent="0.35">
      <c r="B7" s="5" t="s">
        <v>67</v>
      </c>
      <c r="C7" s="96"/>
    </row>
    <row r="10" spans="2:3" x14ac:dyDescent="0.3">
      <c r="B10" s="80" t="s">
        <v>937</v>
      </c>
      <c r="C10" s="81"/>
    </row>
    <row r="11" spans="2:3" x14ac:dyDescent="0.3">
      <c r="B11" s="82"/>
      <c r="C11" s="83"/>
    </row>
    <row r="12" spans="2:3" x14ac:dyDescent="0.3">
      <c r="B12" s="82" t="s">
        <v>543</v>
      </c>
      <c r="C12" s="97">
        <v>211</v>
      </c>
    </row>
    <row r="13" spans="2:3" x14ac:dyDescent="0.3">
      <c r="B13" s="82" t="s">
        <v>71</v>
      </c>
      <c r="C13" s="97"/>
    </row>
    <row r="14" spans="2:3" x14ac:dyDescent="0.3">
      <c r="B14" s="82" t="s">
        <v>486</v>
      </c>
      <c r="C14" s="97"/>
    </row>
    <row r="15" spans="2:3" x14ac:dyDescent="0.3">
      <c r="B15" s="84" t="s">
        <v>938</v>
      </c>
      <c r="C15" s="98"/>
    </row>
    <row r="17" spans="2:3" x14ac:dyDescent="0.3">
      <c r="B17" s="80" t="s">
        <v>939</v>
      </c>
      <c r="C17" s="81"/>
    </row>
    <row r="18" spans="2:3" x14ac:dyDescent="0.3">
      <c r="B18" s="82"/>
      <c r="C18" s="83"/>
    </row>
    <row r="19" spans="2:3" x14ac:dyDescent="0.3">
      <c r="B19" s="85" t="s">
        <v>809</v>
      </c>
      <c r="C19" s="97">
        <v>176</v>
      </c>
    </row>
    <row r="20" spans="2:3" x14ac:dyDescent="0.3">
      <c r="B20" s="82" t="s">
        <v>133</v>
      </c>
      <c r="C20" s="97"/>
    </row>
    <row r="21" spans="2:3" x14ac:dyDescent="0.3">
      <c r="B21" s="82" t="s">
        <v>69</v>
      </c>
      <c r="C21" s="97"/>
    </row>
    <row r="22" spans="2:3" x14ac:dyDescent="0.3">
      <c r="B22" s="82" t="s">
        <v>840</v>
      </c>
      <c r="C22" s="97"/>
    </row>
    <row r="23" spans="2:3" x14ac:dyDescent="0.3">
      <c r="B23" s="84" t="s">
        <v>782</v>
      </c>
      <c r="C23" s="98"/>
    </row>
    <row r="25" spans="2:3" x14ac:dyDescent="0.3">
      <c r="B25" s="6" t="s">
        <v>940</v>
      </c>
      <c r="C25" s="7"/>
    </row>
    <row r="26" spans="2:3" x14ac:dyDescent="0.3">
      <c r="B26" s="3"/>
      <c r="C26" s="4"/>
    </row>
    <row r="27" spans="2:3" x14ac:dyDescent="0.3">
      <c r="B27" s="3" t="s">
        <v>227</v>
      </c>
      <c r="C27" s="95">
        <v>101</v>
      </c>
    </row>
    <row r="28" spans="2:3" x14ac:dyDescent="0.3">
      <c r="B28" s="3" t="s">
        <v>856</v>
      </c>
      <c r="C28" s="95"/>
    </row>
    <row r="29" spans="2:3" x14ac:dyDescent="0.3">
      <c r="B29" s="3" t="s">
        <v>68</v>
      </c>
      <c r="C29" s="95"/>
    </row>
    <row r="30" spans="2:3" x14ac:dyDescent="0.3">
      <c r="B30" s="3" t="s">
        <v>72</v>
      </c>
      <c r="C30" s="95"/>
    </row>
    <row r="31" spans="2:3" ht="15" thickBot="1" x14ac:dyDescent="0.35">
      <c r="B31" s="5" t="s">
        <v>465</v>
      </c>
      <c r="C31" s="96"/>
    </row>
    <row r="32" spans="2:3" ht="15" thickBot="1" x14ac:dyDescent="0.35"/>
    <row r="33" spans="2:3" x14ac:dyDescent="0.3">
      <c r="B33" s="6" t="s">
        <v>941</v>
      </c>
      <c r="C33" s="7"/>
    </row>
    <row r="34" spans="2:3" x14ac:dyDescent="0.3">
      <c r="B34" s="3"/>
      <c r="C34" s="4"/>
    </row>
    <row r="35" spans="2:3" x14ac:dyDescent="0.3">
      <c r="B35" s="3" t="s">
        <v>691</v>
      </c>
      <c r="C35" s="95">
        <v>153</v>
      </c>
    </row>
    <row r="36" spans="2:3" x14ac:dyDescent="0.3">
      <c r="B36" s="3" t="s">
        <v>669</v>
      </c>
      <c r="C36" s="95"/>
    </row>
    <row r="37" spans="2:3" x14ac:dyDescent="0.3">
      <c r="B37" s="3" t="s">
        <v>737</v>
      </c>
      <c r="C37" s="95"/>
    </row>
    <row r="38" spans="2:3" x14ac:dyDescent="0.3">
      <c r="B38" s="3" t="s">
        <v>617</v>
      </c>
      <c r="C38" s="95"/>
    </row>
    <row r="39" spans="2:3" ht="15" thickBot="1" x14ac:dyDescent="0.35">
      <c r="B39" s="5" t="s">
        <v>295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2020-05-18T15:50:39Z</dcterms:modified>
  <cp:category/>
  <cp:contentStatus/>
</cp:coreProperties>
</file>