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043" documentId="8_{9F1230D5-64C1-4EE0-9758-3A2331A06A47}" xr6:coauthVersionLast="45" xr6:coauthVersionMax="45" xr10:uidLastSave="{924DCEA4-757B-44A0-A656-3FCC5AE69E5F}"/>
  <bookViews>
    <workbookView xWindow="-120" yWindow="-120" windowWidth="20730" windowHeight="11160" firstSheet="5" activeTab="5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538" i="8" l="1"/>
  <c r="J14537" i="8"/>
  <c r="J14536" i="8"/>
  <c r="J14535" i="8"/>
  <c r="J14534" i="8"/>
  <c r="J14533" i="8"/>
  <c r="J14532" i="8"/>
  <c r="J14531" i="8"/>
  <c r="J14530" i="8"/>
  <c r="J14529" i="8"/>
  <c r="J14528" i="8"/>
  <c r="J14527" i="8"/>
  <c r="J14526" i="8"/>
  <c r="J14525" i="8"/>
  <c r="J14524" i="8"/>
  <c r="J14523" i="8"/>
  <c r="J14522" i="8"/>
  <c r="J14521" i="8"/>
  <c r="J14520" i="8"/>
  <c r="J14519" i="8"/>
  <c r="J14518" i="8"/>
  <c r="J14517" i="8"/>
  <c r="J14516" i="8"/>
  <c r="J14515" i="8"/>
  <c r="J14514" i="8"/>
  <c r="J14513" i="8"/>
  <c r="J14512" i="8"/>
  <c r="J14511" i="8"/>
  <c r="J14510" i="8"/>
  <c r="J14509" i="8"/>
  <c r="J14508" i="8"/>
  <c r="J14507" i="8"/>
  <c r="J14506" i="8"/>
  <c r="J14505" i="8"/>
  <c r="J14504" i="8"/>
  <c r="J14503" i="8"/>
  <c r="J14502" i="8"/>
  <c r="J14501" i="8"/>
  <c r="J14500" i="8"/>
  <c r="J14499" i="8"/>
  <c r="J14498" i="8"/>
  <c r="J14497" i="8"/>
  <c r="J14496" i="8"/>
  <c r="J14495" i="8"/>
  <c r="J14494" i="8"/>
  <c r="J14493" i="8"/>
  <c r="J14492" i="8"/>
  <c r="J14491" i="8"/>
  <c r="J14490" i="8"/>
  <c r="J14489" i="8"/>
  <c r="J14488" i="8"/>
  <c r="J14487" i="8"/>
  <c r="J14486" i="8"/>
  <c r="J14485" i="8"/>
  <c r="J14484" i="8"/>
  <c r="J14483" i="8"/>
  <c r="J14482" i="8"/>
  <c r="J14481" i="8"/>
  <c r="J14480" i="8"/>
  <c r="J14479" i="8"/>
  <c r="J14478" i="8"/>
  <c r="J14477" i="8"/>
  <c r="J14476" i="8"/>
  <c r="J14475" i="8"/>
  <c r="J14474" i="8"/>
  <c r="J14473" i="8"/>
  <c r="J14472" i="8"/>
  <c r="J14471" i="8"/>
  <c r="J14470" i="8"/>
  <c r="J14469" i="8"/>
  <c r="J14468" i="8"/>
  <c r="J14467" i="8"/>
  <c r="J14466" i="8"/>
  <c r="J14465" i="8"/>
  <c r="J14464" i="8"/>
  <c r="J14463" i="8"/>
  <c r="J14462" i="8"/>
  <c r="J14461" i="8"/>
  <c r="J14460" i="8"/>
  <c r="J14459" i="8"/>
  <c r="J14458" i="8"/>
  <c r="J14457" i="8"/>
  <c r="J14456" i="8"/>
  <c r="J14455" i="8"/>
  <c r="J14454" i="8"/>
  <c r="J14453" i="8"/>
  <c r="J14452" i="8"/>
  <c r="J14451" i="8"/>
  <c r="J14450" i="8"/>
  <c r="J14449" i="8"/>
  <c r="J14448" i="8"/>
  <c r="J14447" i="8"/>
  <c r="J14446" i="8"/>
  <c r="J14445" i="8"/>
  <c r="J14444" i="8"/>
  <c r="J14443" i="8"/>
  <c r="J14442" i="8"/>
  <c r="J14441" i="8"/>
  <c r="J14440" i="8"/>
  <c r="J14439" i="8"/>
  <c r="J14438" i="8"/>
  <c r="J14437" i="8"/>
  <c r="J14436" i="8"/>
  <c r="J14435" i="8"/>
  <c r="J14434" i="8"/>
  <c r="J14433" i="8"/>
  <c r="J14432" i="8"/>
  <c r="J14431" i="8"/>
  <c r="J14430" i="8"/>
  <c r="J14429" i="8"/>
  <c r="J14428" i="8"/>
  <c r="J14427" i="8"/>
  <c r="J14426" i="8"/>
  <c r="J14425" i="8"/>
  <c r="J14424" i="8"/>
  <c r="J14423" i="8"/>
  <c r="J14422" i="8"/>
  <c r="J14421" i="8"/>
  <c r="J14420" i="8"/>
  <c r="J14419" i="8"/>
  <c r="J14418" i="8"/>
  <c r="J14417" i="8"/>
  <c r="J14416" i="8"/>
  <c r="J14415" i="8"/>
  <c r="J14414" i="8"/>
  <c r="J14413" i="8"/>
  <c r="J14412" i="8"/>
  <c r="J14411" i="8"/>
  <c r="J14410" i="8"/>
  <c r="J14409" i="8"/>
  <c r="J14408" i="8"/>
  <c r="J14407" i="8"/>
  <c r="J14406" i="8"/>
  <c r="J14405" i="8"/>
  <c r="J14404" i="8"/>
  <c r="J14403" i="8"/>
  <c r="J14402" i="8"/>
  <c r="J14401" i="8"/>
  <c r="J14400" i="8"/>
  <c r="J14399" i="8"/>
  <c r="J14398" i="8"/>
  <c r="J14397" i="8"/>
  <c r="J14396" i="8"/>
  <c r="J14395" i="8"/>
  <c r="J14394" i="8"/>
  <c r="J14393" i="8"/>
  <c r="J14392" i="8"/>
  <c r="J14391" i="8"/>
  <c r="J14390" i="8"/>
  <c r="J14389" i="8"/>
  <c r="J14388" i="8"/>
  <c r="J14387" i="8"/>
  <c r="J14386" i="8"/>
  <c r="J14385" i="8"/>
  <c r="J14384" i="8"/>
  <c r="J14383" i="8"/>
  <c r="J14382" i="8"/>
  <c r="J14381" i="8"/>
  <c r="J14380" i="8"/>
  <c r="J14379" i="8"/>
  <c r="J14378" i="8"/>
  <c r="J14377" i="8"/>
  <c r="J14376" i="8"/>
  <c r="J14375" i="8"/>
  <c r="J14374" i="8"/>
  <c r="J14373" i="8"/>
  <c r="J14372" i="8"/>
  <c r="J14371" i="8"/>
  <c r="J14370" i="8"/>
  <c r="J14369" i="8"/>
  <c r="J14368" i="8"/>
  <c r="J14367" i="8"/>
  <c r="J14366" i="8"/>
  <c r="J14365" i="8"/>
  <c r="J14364" i="8"/>
  <c r="J14363" i="8"/>
  <c r="J14362" i="8"/>
  <c r="J14361" i="8"/>
  <c r="J14360" i="8"/>
  <c r="J14359" i="8"/>
  <c r="J14358" i="8"/>
  <c r="J14357" i="8"/>
  <c r="J14356" i="8"/>
  <c r="J14355" i="8"/>
  <c r="J14354" i="8"/>
  <c r="J14353" i="8"/>
  <c r="J14352" i="8"/>
  <c r="J14351" i="8"/>
  <c r="J14350" i="8"/>
  <c r="J14349" i="8"/>
  <c r="J14348" i="8"/>
  <c r="J14347" i="8"/>
  <c r="J14346" i="8"/>
  <c r="J14345" i="8"/>
  <c r="J14344" i="8"/>
  <c r="J14343" i="8"/>
  <c r="J14342" i="8"/>
  <c r="J14341" i="8"/>
  <c r="J14340" i="8"/>
  <c r="J14339" i="8"/>
  <c r="J14338" i="8"/>
  <c r="J14337" i="8"/>
  <c r="J14336" i="8"/>
  <c r="J14335" i="8"/>
  <c r="J14334" i="8"/>
  <c r="J14333" i="8"/>
  <c r="J14332" i="8"/>
  <c r="J14331" i="8"/>
  <c r="J14330" i="8"/>
  <c r="J14329" i="8"/>
  <c r="J14328" i="8"/>
  <c r="J14327" i="8"/>
  <c r="J14326" i="8"/>
  <c r="J14325" i="8"/>
  <c r="J14324" i="8"/>
  <c r="J14323" i="8"/>
  <c r="J14322" i="8"/>
  <c r="J14321" i="8"/>
  <c r="J14320" i="8"/>
  <c r="J14319" i="8"/>
  <c r="J14318" i="8"/>
  <c r="J14317" i="8"/>
  <c r="J14316" i="8"/>
  <c r="J14315" i="8"/>
  <c r="J14314" i="8"/>
  <c r="J14313" i="8"/>
  <c r="J14312" i="8"/>
  <c r="J14311" i="8"/>
  <c r="J14310" i="8"/>
  <c r="J14309" i="8"/>
  <c r="J14308" i="8"/>
  <c r="J14307" i="8"/>
  <c r="J14306" i="8"/>
  <c r="J14305" i="8"/>
  <c r="J14304" i="8"/>
  <c r="J14303" i="8"/>
  <c r="J14302" i="8"/>
  <c r="J14301" i="8"/>
  <c r="J14300" i="8"/>
  <c r="J14299" i="8"/>
  <c r="J14298" i="8"/>
  <c r="J14297" i="8"/>
  <c r="J14296" i="8"/>
  <c r="J14295" i="8"/>
  <c r="J14294" i="8"/>
  <c r="J14293" i="8"/>
  <c r="J14292" i="8"/>
  <c r="J14291" i="8"/>
  <c r="J14290" i="8"/>
  <c r="J14289" i="8"/>
  <c r="J14288" i="8"/>
  <c r="J14287" i="8"/>
  <c r="J14286" i="8"/>
  <c r="J14285" i="8"/>
  <c r="J14284" i="8"/>
  <c r="J14283" i="8"/>
  <c r="J14282" i="8"/>
  <c r="J14281" i="8"/>
  <c r="J14280" i="8"/>
  <c r="J14279" i="8"/>
  <c r="J14278" i="8"/>
  <c r="J14277" i="8"/>
  <c r="J14276" i="8"/>
  <c r="J14275" i="8"/>
  <c r="J14274" i="8"/>
  <c r="J14273" i="8"/>
  <c r="J14272" i="8"/>
  <c r="J14271" i="8"/>
  <c r="J14270" i="8"/>
  <c r="J14269" i="8"/>
  <c r="J14268" i="8"/>
  <c r="J14267" i="8"/>
  <c r="J14266" i="8"/>
  <c r="J14265" i="8"/>
  <c r="J14264" i="8"/>
  <c r="J14263" i="8"/>
  <c r="J14262" i="8"/>
  <c r="J14261" i="8"/>
  <c r="J14260" i="8"/>
  <c r="J14259" i="8"/>
  <c r="J14258" i="8"/>
  <c r="J14257" i="8"/>
  <c r="J14256" i="8"/>
  <c r="J14255" i="8"/>
  <c r="J14254" i="8"/>
  <c r="J14253" i="8"/>
  <c r="J14252" i="8"/>
  <c r="J14251" i="8"/>
  <c r="J14250" i="8"/>
  <c r="J14249" i="8"/>
  <c r="J14248" i="8"/>
  <c r="J14247" i="8"/>
  <c r="J14246" i="8"/>
  <c r="J14245" i="8"/>
  <c r="J14244" i="8"/>
  <c r="J14243" i="8"/>
  <c r="J14242" i="8"/>
  <c r="J14241" i="8"/>
  <c r="J14240" i="8"/>
  <c r="J14239" i="8"/>
  <c r="J14238" i="8"/>
  <c r="J14237" i="8"/>
  <c r="J14236" i="8"/>
  <c r="J14235" i="8"/>
  <c r="J14234" i="8"/>
  <c r="J14233" i="8"/>
  <c r="J14232" i="8"/>
  <c r="J14231" i="8"/>
  <c r="J14230" i="8"/>
  <c r="J14229" i="8"/>
  <c r="J14228" i="8"/>
  <c r="J14227" i="8"/>
  <c r="J14226" i="8"/>
  <c r="J14225" i="8"/>
  <c r="J14224" i="8"/>
  <c r="J14223" i="8"/>
  <c r="J14222" i="8"/>
  <c r="J14221" i="8"/>
  <c r="J14220" i="8"/>
  <c r="J14219" i="8"/>
  <c r="J14218" i="8"/>
  <c r="J14217" i="8"/>
  <c r="J14216" i="8"/>
  <c r="J14215" i="8"/>
  <c r="J14214" i="8"/>
  <c r="J14213" i="8"/>
  <c r="J14212" i="8"/>
  <c r="J14211" i="8"/>
  <c r="J14210" i="8"/>
  <c r="J14209" i="8"/>
  <c r="J14208" i="8"/>
  <c r="J14207" i="8"/>
  <c r="J14206" i="8"/>
  <c r="J14205" i="8"/>
  <c r="J14204" i="8"/>
  <c r="J14203" i="8"/>
  <c r="J14202" i="8"/>
  <c r="J14201" i="8"/>
  <c r="J14200" i="8"/>
  <c r="J14199" i="8"/>
  <c r="J14198" i="8"/>
  <c r="J14197" i="8"/>
  <c r="J14196" i="8"/>
  <c r="J14195" i="8"/>
  <c r="J14194" i="8"/>
  <c r="J14193" i="8"/>
  <c r="J14192" i="8"/>
  <c r="J14191" i="8"/>
  <c r="J14190" i="8"/>
  <c r="J14189" i="8"/>
  <c r="J14188" i="8"/>
  <c r="J14187" i="8"/>
  <c r="J14186" i="8"/>
  <c r="J14185" i="8"/>
  <c r="J14184" i="8"/>
  <c r="J14183" i="8"/>
  <c r="J14182" i="8"/>
  <c r="J14181" i="8"/>
  <c r="J14180" i="8"/>
  <c r="J14179" i="8"/>
  <c r="J14178" i="8"/>
  <c r="J14177" i="8"/>
  <c r="J14176" i="8"/>
  <c r="J14175" i="8"/>
  <c r="J14174" i="8"/>
  <c r="J14173" i="8"/>
  <c r="J14172" i="8"/>
  <c r="J14171" i="8"/>
  <c r="J14170" i="8"/>
  <c r="J14169" i="8"/>
  <c r="J14168" i="8"/>
  <c r="J14167" i="8"/>
  <c r="J14166" i="8"/>
  <c r="J14165" i="8"/>
  <c r="J14164" i="8"/>
  <c r="J14163" i="8"/>
  <c r="J14162" i="8"/>
  <c r="J14161" i="8"/>
  <c r="J14160" i="8"/>
  <c r="J14159" i="8"/>
  <c r="J14158" i="8"/>
  <c r="J14157" i="8"/>
  <c r="J14156" i="8"/>
  <c r="J14155" i="8"/>
  <c r="J14154" i="8"/>
  <c r="J14153" i="8"/>
  <c r="J14152" i="8"/>
  <c r="J14151" i="8"/>
  <c r="J14150" i="8"/>
  <c r="J14149" i="8"/>
  <c r="J14148" i="8"/>
  <c r="J14147" i="8"/>
  <c r="J14146" i="8"/>
  <c r="J14145" i="8"/>
  <c r="J14144" i="8"/>
  <c r="J14143" i="8"/>
  <c r="J14142" i="8"/>
  <c r="J14141" i="8"/>
  <c r="J14140" i="8"/>
  <c r="J14139" i="8"/>
  <c r="J14138" i="8"/>
  <c r="J14137" i="8"/>
  <c r="J14136" i="8"/>
  <c r="J14135" i="8"/>
  <c r="J14134" i="8"/>
  <c r="J14133" i="8"/>
  <c r="J14132" i="8"/>
  <c r="J14131" i="8"/>
  <c r="J14130" i="8"/>
  <c r="J14129" i="8"/>
  <c r="J14128" i="8"/>
  <c r="J14127" i="8"/>
  <c r="J14126" i="8"/>
  <c r="J14125" i="8"/>
  <c r="J14124" i="8"/>
  <c r="J14123" i="8"/>
  <c r="J14122" i="8"/>
  <c r="J14121" i="8"/>
  <c r="J14120" i="8"/>
  <c r="J14119" i="8"/>
  <c r="J14118" i="8"/>
  <c r="J14117" i="8"/>
  <c r="J14116" i="8"/>
  <c r="J14115" i="8"/>
  <c r="J14114" i="8"/>
  <c r="J14113" i="8"/>
  <c r="J14112" i="8"/>
  <c r="J14111" i="8"/>
  <c r="J14110" i="8"/>
  <c r="J14109" i="8"/>
  <c r="J14108" i="8"/>
  <c r="J14107" i="8"/>
  <c r="J14106" i="8"/>
  <c r="J14105" i="8"/>
  <c r="J14104" i="8"/>
  <c r="J14103" i="8"/>
  <c r="J14102" i="8"/>
  <c r="J14101" i="8"/>
  <c r="J14100" i="8"/>
  <c r="J14099" i="8"/>
  <c r="J14098" i="8"/>
  <c r="J14097" i="8"/>
  <c r="J14096" i="8"/>
  <c r="J14095" i="8"/>
  <c r="J14094" i="8"/>
  <c r="J14093" i="8"/>
  <c r="J14092" i="8"/>
  <c r="J14091" i="8"/>
  <c r="J14090" i="8"/>
  <c r="J14089" i="8"/>
  <c r="J14088" i="8"/>
  <c r="J14087" i="8"/>
  <c r="J14086" i="8"/>
  <c r="J14085" i="8"/>
  <c r="J14084" i="8"/>
  <c r="J14083" i="8"/>
  <c r="J14082" i="8"/>
  <c r="J14081" i="8"/>
  <c r="J14080" i="8"/>
  <c r="J14079" i="8"/>
  <c r="J14078" i="8"/>
  <c r="J14077" i="8"/>
  <c r="J14076" i="8"/>
  <c r="J14075" i="8"/>
  <c r="J14074" i="8"/>
  <c r="J14073" i="8"/>
  <c r="J14072" i="8"/>
  <c r="J14071" i="8"/>
  <c r="J14070" i="8"/>
  <c r="J14069" i="8"/>
  <c r="J14068" i="8"/>
  <c r="J14067" i="8"/>
  <c r="J14066" i="8"/>
  <c r="J14065" i="8"/>
  <c r="J14064" i="8"/>
  <c r="J14063" i="8"/>
  <c r="J14062" i="8"/>
  <c r="J14061" i="8"/>
  <c r="J14060" i="8"/>
  <c r="J14059" i="8"/>
  <c r="J14058" i="8"/>
  <c r="J14057" i="8"/>
  <c r="J14056" i="8"/>
  <c r="J14055" i="8"/>
  <c r="J14054" i="8"/>
  <c r="J14053" i="8"/>
  <c r="J14052" i="8"/>
  <c r="J14051" i="8"/>
  <c r="J14050" i="8"/>
  <c r="J14049" i="8"/>
  <c r="J14048" i="8"/>
  <c r="J14047" i="8"/>
  <c r="J14046" i="8"/>
  <c r="J14045" i="8"/>
  <c r="J14044" i="8"/>
  <c r="J14043" i="8"/>
  <c r="J14042" i="8"/>
  <c r="J14041" i="8"/>
  <c r="J14040" i="8"/>
  <c r="J14039" i="8"/>
  <c r="J14038" i="8"/>
  <c r="J14037" i="8"/>
  <c r="J14036" i="8"/>
  <c r="J14035" i="8"/>
  <c r="J14034" i="8"/>
  <c r="J14033" i="8"/>
  <c r="J14032" i="8"/>
  <c r="J14031" i="8"/>
  <c r="J14030" i="8"/>
  <c r="J14029" i="8"/>
  <c r="J14028" i="8"/>
  <c r="J14027" i="8"/>
  <c r="J14026" i="8"/>
  <c r="J14025" i="8"/>
  <c r="J14024" i="8"/>
  <c r="J14023" i="8"/>
  <c r="J14022" i="8"/>
  <c r="J14021" i="8"/>
  <c r="J14020" i="8"/>
  <c r="J14019" i="8"/>
  <c r="J14018" i="8"/>
  <c r="J14017" i="8"/>
  <c r="J14016" i="8"/>
  <c r="J14015" i="8"/>
  <c r="J14014" i="8"/>
  <c r="J14013" i="8"/>
  <c r="J14012" i="8"/>
  <c r="J14011" i="8"/>
  <c r="J14010" i="8"/>
  <c r="J14009" i="8"/>
  <c r="J14008" i="8"/>
  <c r="J14007" i="8"/>
  <c r="J14006" i="8"/>
  <c r="J14005" i="8"/>
  <c r="J14004" i="8"/>
  <c r="J14003" i="8"/>
  <c r="J14002" i="8"/>
  <c r="J14001" i="8"/>
  <c r="J14000" i="8"/>
  <c r="J13999" i="8"/>
  <c r="J13998" i="8"/>
  <c r="J13997" i="8"/>
  <c r="J13996" i="8"/>
  <c r="J13995" i="8"/>
  <c r="J13994" i="8"/>
  <c r="J13993" i="8"/>
  <c r="J13992" i="8"/>
  <c r="J13991" i="8"/>
  <c r="J13990" i="8"/>
  <c r="J13989" i="8"/>
  <c r="J13988" i="8"/>
  <c r="J13987" i="8"/>
  <c r="J13986" i="8"/>
  <c r="J13985" i="8"/>
  <c r="J13984" i="8"/>
  <c r="J13983" i="8"/>
  <c r="J13982" i="8"/>
  <c r="J13981" i="8"/>
  <c r="J13980" i="8"/>
  <c r="J13979" i="8"/>
  <c r="J13978" i="8"/>
  <c r="J13977" i="8"/>
  <c r="J13976" i="8"/>
  <c r="J13975" i="8"/>
  <c r="J13974" i="8"/>
  <c r="J13973" i="8"/>
  <c r="J13972" i="8"/>
  <c r="J13971" i="8"/>
  <c r="J13970" i="8"/>
  <c r="J13969" i="8"/>
  <c r="J13968" i="8"/>
  <c r="J13967" i="8"/>
  <c r="J13966" i="8"/>
  <c r="J13965" i="8"/>
  <c r="J13964" i="8"/>
  <c r="J13963" i="8"/>
  <c r="J13962" i="8"/>
  <c r="J13961" i="8"/>
  <c r="J13960" i="8"/>
  <c r="J13959" i="8"/>
  <c r="J13958" i="8"/>
  <c r="J13957" i="8"/>
  <c r="J13956" i="8"/>
  <c r="J13955" i="8"/>
  <c r="J13954" i="8"/>
  <c r="J13953" i="8"/>
  <c r="J13952" i="8"/>
  <c r="J13951" i="8"/>
  <c r="J13950" i="8"/>
  <c r="J13949" i="8"/>
  <c r="J13948" i="8"/>
  <c r="J13947" i="8"/>
  <c r="J13946" i="8"/>
  <c r="J13945" i="8"/>
  <c r="J13944" i="8"/>
  <c r="J13943" i="8"/>
  <c r="J13942" i="8"/>
  <c r="J13941" i="8"/>
  <c r="J13940" i="8"/>
  <c r="J13939" i="8"/>
  <c r="J13938" i="8"/>
  <c r="J13937" i="8"/>
  <c r="J13936" i="8"/>
  <c r="J13935" i="8"/>
  <c r="J13934" i="8"/>
  <c r="J13933" i="8"/>
  <c r="J13932" i="8"/>
  <c r="J13931" i="8"/>
  <c r="J13930" i="8"/>
  <c r="J13929" i="8"/>
  <c r="J13928" i="8"/>
  <c r="J13927" i="8"/>
  <c r="J13926" i="8"/>
  <c r="J13925" i="8"/>
  <c r="J13924" i="8"/>
  <c r="J13923" i="8"/>
  <c r="J13922" i="8"/>
  <c r="J13921" i="8"/>
  <c r="J13920" i="8"/>
  <c r="J13919" i="8"/>
  <c r="J13918" i="8"/>
  <c r="J13917" i="8"/>
  <c r="J13916" i="8"/>
  <c r="J13915" i="8"/>
  <c r="J13914" i="8"/>
  <c r="J13913" i="8"/>
  <c r="J13912" i="8"/>
  <c r="J13911" i="8"/>
  <c r="J13910" i="8"/>
  <c r="J13909" i="8"/>
  <c r="J13908" i="8"/>
  <c r="J13907" i="8"/>
  <c r="J13906" i="8"/>
  <c r="J13905" i="8"/>
  <c r="J13904" i="8"/>
  <c r="J13903" i="8"/>
  <c r="J13902" i="8"/>
  <c r="J13901" i="8"/>
  <c r="J13900" i="8"/>
  <c r="J13899" i="8"/>
  <c r="J13898" i="8"/>
  <c r="J13897" i="8"/>
  <c r="J13896" i="8"/>
  <c r="J13895" i="8"/>
  <c r="J13894" i="8"/>
  <c r="J13893" i="8"/>
  <c r="J13892" i="8"/>
  <c r="J13891" i="8"/>
  <c r="J13890" i="8"/>
  <c r="J13889" i="8"/>
  <c r="J13888" i="8"/>
  <c r="J13887" i="8"/>
  <c r="J13886" i="8"/>
  <c r="J13885" i="8"/>
  <c r="J13884" i="8"/>
  <c r="J13883" i="8"/>
  <c r="J13882" i="8"/>
  <c r="J13881" i="8"/>
  <c r="J13880" i="8"/>
  <c r="J13879" i="8"/>
  <c r="J13878" i="8"/>
  <c r="J13877" i="8"/>
  <c r="J13876" i="8"/>
  <c r="J13875" i="8"/>
  <c r="J13874" i="8"/>
  <c r="J13873" i="8"/>
  <c r="J13872" i="8"/>
  <c r="J13871" i="8"/>
  <c r="J13870" i="8"/>
  <c r="J13869" i="8"/>
  <c r="J13868" i="8"/>
  <c r="J13867" i="8"/>
  <c r="J13866" i="8"/>
  <c r="J13865" i="8"/>
  <c r="J13864" i="8"/>
  <c r="J13863" i="8"/>
  <c r="J13862" i="8"/>
  <c r="J13861" i="8"/>
  <c r="J13860" i="8"/>
  <c r="J13859" i="8"/>
  <c r="J13858" i="8"/>
  <c r="J13857" i="8"/>
  <c r="J13856" i="8"/>
  <c r="J13855" i="8"/>
  <c r="J13854" i="8"/>
  <c r="J13853" i="8"/>
  <c r="J13852" i="8"/>
  <c r="J13851" i="8"/>
  <c r="J13850" i="8"/>
  <c r="J13849" i="8"/>
  <c r="J13848" i="8"/>
  <c r="J13847" i="8"/>
  <c r="J13846" i="8"/>
  <c r="J13845" i="8"/>
  <c r="J13844" i="8"/>
  <c r="J13843" i="8"/>
  <c r="J13842" i="8"/>
  <c r="J13841" i="8"/>
  <c r="J13840" i="8"/>
  <c r="J13839" i="8"/>
  <c r="J13838" i="8"/>
  <c r="J13837" i="8"/>
  <c r="J13836" i="8"/>
  <c r="J13835" i="8"/>
  <c r="J13834" i="8"/>
  <c r="J13833" i="8"/>
  <c r="J13832" i="8"/>
  <c r="J13831" i="8"/>
  <c r="J13830" i="8"/>
  <c r="J13829" i="8"/>
  <c r="J13828" i="8"/>
  <c r="J13827" i="8"/>
  <c r="J13826" i="8"/>
  <c r="J13825" i="8"/>
  <c r="J13824" i="8"/>
  <c r="J13823" i="8"/>
  <c r="J13822" i="8"/>
  <c r="J13821" i="8"/>
  <c r="J13820" i="8"/>
  <c r="J13819" i="8"/>
  <c r="J13818" i="8"/>
  <c r="J13817" i="8"/>
  <c r="J13816" i="8"/>
  <c r="J13815" i="8"/>
  <c r="J13814" i="8"/>
  <c r="J13813" i="8"/>
  <c r="J13812" i="8"/>
  <c r="J13811" i="8"/>
  <c r="J13810" i="8"/>
  <c r="J13809" i="8"/>
  <c r="J13808" i="8"/>
  <c r="J13807" i="8"/>
  <c r="J13806" i="8"/>
  <c r="J13805" i="8"/>
  <c r="J13804" i="8"/>
  <c r="J13803" i="8"/>
  <c r="J13802" i="8"/>
  <c r="J13801" i="8"/>
  <c r="J13800" i="8"/>
  <c r="J13799" i="8"/>
  <c r="J13798" i="8"/>
  <c r="J13797" i="8"/>
  <c r="J13796" i="8"/>
  <c r="J13795" i="8"/>
  <c r="J13794" i="8"/>
  <c r="J13793" i="8"/>
  <c r="J13792" i="8"/>
  <c r="J13791" i="8"/>
  <c r="J13790" i="8"/>
  <c r="J13789" i="8"/>
  <c r="J13788" i="8"/>
  <c r="J13787" i="8"/>
  <c r="J13786" i="8"/>
  <c r="J13785" i="8"/>
  <c r="J13784" i="8"/>
  <c r="J13783" i="8"/>
  <c r="J13782" i="8"/>
  <c r="J13781" i="8"/>
  <c r="J13780" i="8"/>
  <c r="J13779" i="8"/>
  <c r="J13778" i="8"/>
  <c r="J13777" i="8"/>
  <c r="J13776" i="8"/>
  <c r="J13775" i="8"/>
  <c r="J13774" i="8"/>
  <c r="J13773" i="8"/>
  <c r="J13772" i="8"/>
  <c r="J13771" i="8"/>
  <c r="J13770" i="8"/>
  <c r="J13769" i="8"/>
  <c r="C14538" i="8"/>
  <c r="C14537" i="8"/>
  <c r="C14536" i="8"/>
  <c r="C14535" i="8"/>
  <c r="C14534" i="8"/>
  <c r="C14533" i="8"/>
  <c r="C14532" i="8"/>
  <c r="C14531" i="8"/>
  <c r="C14530" i="8"/>
  <c r="C14529" i="8"/>
  <c r="C14528" i="8"/>
  <c r="C14527" i="8"/>
  <c r="C14526" i="8"/>
  <c r="C14525" i="8"/>
  <c r="C14524" i="8"/>
  <c r="C14523" i="8"/>
  <c r="C14522" i="8"/>
  <c r="C14521" i="8"/>
  <c r="C14520" i="8"/>
  <c r="C14519" i="8"/>
  <c r="C14518" i="8"/>
  <c r="C14517" i="8"/>
  <c r="C14516" i="8"/>
  <c r="C14515" i="8"/>
  <c r="C14514" i="8"/>
  <c r="C14513" i="8"/>
  <c r="C14512" i="8"/>
  <c r="C14511" i="8"/>
  <c r="C14510" i="8"/>
  <c r="C14509" i="8"/>
  <c r="C14508" i="8"/>
  <c r="C14507" i="8"/>
  <c r="C14506" i="8"/>
  <c r="C14505" i="8"/>
  <c r="C14504" i="8"/>
  <c r="C14503" i="8"/>
  <c r="C14502" i="8"/>
  <c r="C14501" i="8"/>
  <c r="C14500" i="8"/>
  <c r="C14499" i="8"/>
  <c r="C14498" i="8"/>
  <c r="C14497" i="8"/>
  <c r="C14496" i="8"/>
  <c r="C14495" i="8"/>
  <c r="C14494" i="8"/>
  <c r="C14493" i="8"/>
  <c r="C14492" i="8"/>
  <c r="C14491" i="8"/>
  <c r="C14490" i="8"/>
  <c r="C14489" i="8"/>
  <c r="C14488" i="8"/>
  <c r="C14487" i="8"/>
  <c r="C14486" i="8"/>
  <c r="C14485" i="8"/>
  <c r="C14484" i="8"/>
  <c r="C14483" i="8"/>
  <c r="C14482" i="8"/>
  <c r="C14481" i="8"/>
  <c r="C14480" i="8"/>
  <c r="C14479" i="8"/>
  <c r="C14478" i="8"/>
  <c r="C14477" i="8"/>
  <c r="C14476" i="8"/>
  <c r="C14475" i="8"/>
  <c r="C14474" i="8"/>
  <c r="C14473" i="8"/>
  <c r="C14472" i="8"/>
  <c r="C14471" i="8"/>
  <c r="C14470" i="8"/>
  <c r="C14469" i="8"/>
  <c r="C14468" i="8"/>
  <c r="C14467" i="8"/>
  <c r="C14466" i="8"/>
  <c r="C14465" i="8"/>
  <c r="C14464" i="8"/>
  <c r="C14463" i="8"/>
  <c r="C14462" i="8"/>
  <c r="C14461" i="8"/>
  <c r="C14460" i="8"/>
  <c r="C14459" i="8"/>
  <c r="C14458" i="8"/>
  <c r="C14457" i="8"/>
  <c r="C14456" i="8"/>
  <c r="C14455" i="8"/>
  <c r="C14454" i="8"/>
  <c r="C14453" i="8"/>
  <c r="C14452" i="8"/>
  <c r="C14451" i="8"/>
  <c r="C14450" i="8"/>
  <c r="C14449" i="8"/>
  <c r="C14448" i="8"/>
  <c r="C14447" i="8"/>
  <c r="C14446" i="8"/>
  <c r="C14445" i="8"/>
  <c r="C14444" i="8"/>
  <c r="C14443" i="8"/>
  <c r="C14442" i="8"/>
  <c r="C14441" i="8"/>
  <c r="C14440" i="8"/>
  <c r="C14439" i="8"/>
  <c r="C14438" i="8"/>
  <c r="C14437" i="8"/>
  <c r="C14436" i="8"/>
  <c r="C14435" i="8"/>
  <c r="C14434" i="8"/>
  <c r="C14433" i="8"/>
  <c r="C14432" i="8"/>
  <c r="C14431" i="8"/>
  <c r="C14430" i="8"/>
  <c r="C14429" i="8"/>
  <c r="C14428" i="8"/>
  <c r="C14427" i="8"/>
  <c r="C14426" i="8"/>
  <c r="C14425" i="8"/>
  <c r="C14424" i="8"/>
  <c r="C14423" i="8"/>
  <c r="C14422" i="8"/>
  <c r="C14421" i="8"/>
  <c r="C14420" i="8"/>
  <c r="C14419" i="8"/>
  <c r="C14418" i="8"/>
  <c r="C14417" i="8"/>
  <c r="C14416" i="8"/>
  <c r="C14415" i="8"/>
  <c r="C14414" i="8"/>
  <c r="C14413" i="8"/>
  <c r="C14412" i="8"/>
  <c r="C14411" i="8"/>
  <c r="C14410" i="8"/>
  <c r="C14409" i="8"/>
  <c r="C14408" i="8"/>
  <c r="C14407" i="8"/>
  <c r="C14406" i="8"/>
  <c r="C14405" i="8"/>
  <c r="C14404" i="8"/>
  <c r="C14403" i="8"/>
  <c r="C14402" i="8"/>
  <c r="C14401" i="8"/>
  <c r="C14400" i="8"/>
  <c r="C14399" i="8"/>
  <c r="C14398" i="8"/>
  <c r="C14397" i="8"/>
  <c r="C14396" i="8"/>
  <c r="C14395" i="8"/>
  <c r="C14394" i="8"/>
  <c r="C14393" i="8"/>
  <c r="C14392" i="8"/>
  <c r="C14391" i="8"/>
  <c r="C14390" i="8"/>
  <c r="C14389" i="8"/>
  <c r="C14388" i="8"/>
  <c r="C14387" i="8"/>
  <c r="C14386" i="8"/>
  <c r="C14385" i="8"/>
  <c r="C14384" i="8"/>
  <c r="C14383" i="8"/>
  <c r="C14382" i="8"/>
  <c r="C14381" i="8"/>
  <c r="C14380" i="8"/>
  <c r="C14379" i="8"/>
  <c r="C14378" i="8"/>
  <c r="C14377" i="8"/>
  <c r="C14376" i="8"/>
  <c r="C14375" i="8"/>
  <c r="C14374" i="8"/>
  <c r="C14373" i="8"/>
  <c r="C14372" i="8"/>
  <c r="C14371" i="8"/>
  <c r="C14370" i="8"/>
  <c r="C14369" i="8"/>
  <c r="C14368" i="8"/>
  <c r="C14367" i="8"/>
  <c r="C14366" i="8"/>
  <c r="C14365" i="8"/>
  <c r="C14364" i="8"/>
  <c r="C14363" i="8"/>
  <c r="C14362" i="8"/>
  <c r="C14361" i="8"/>
  <c r="C14360" i="8"/>
  <c r="C14359" i="8"/>
  <c r="C14358" i="8"/>
  <c r="C14357" i="8"/>
  <c r="C14356" i="8"/>
  <c r="C14355" i="8"/>
  <c r="C14354" i="8"/>
  <c r="C14353" i="8"/>
  <c r="C14352" i="8"/>
  <c r="C14351" i="8"/>
  <c r="C14350" i="8"/>
  <c r="C14349" i="8"/>
  <c r="C14348" i="8"/>
  <c r="C14347" i="8"/>
  <c r="C14346" i="8"/>
  <c r="C14345" i="8"/>
  <c r="C14344" i="8"/>
  <c r="C14343" i="8"/>
  <c r="C14342" i="8"/>
  <c r="C14341" i="8"/>
  <c r="C14340" i="8"/>
  <c r="C14339" i="8"/>
  <c r="C14338" i="8"/>
  <c r="C14337" i="8"/>
  <c r="C14336" i="8"/>
  <c r="C14335" i="8"/>
  <c r="C14334" i="8"/>
  <c r="C14333" i="8"/>
  <c r="C14332" i="8"/>
  <c r="C14331" i="8"/>
  <c r="C14330" i="8"/>
  <c r="C14329" i="8"/>
  <c r="C14328" i="8"/>
  <c r="C14327" i="8"/>
  <c r="C14326" i="8"/>
  <c r="C14325" i="8"/>
  <c r="C14324" i="8"/>
  <c r="C14323" i="8"/>
  <c r="C14322" i="8"/>
  <c r="C14321" i="8"/>
  <c r="C14320" i="8"/>
  <c r="C14319" i="8"/>
  <c r="C14318" i="8"/>
  <c r="C14317" i="8"/>
  <c r="C14316" i="8"/>
  <c r="C14315" i="8"/>
  <c r="C14314" i="8"/>
  <c r="C14313" i="8"/>
  <c r="C14312" i="8"/>
  <c r="C14311" i="8"/>
  <c r="C14310" i="8"/>
  <c r="C14309" i="8"/>
  <c r="C14308" i="8"/>
  <c r="C14307" i="8"/>
  <c r="C14306" i="8"/>
  <c r="C14305" i="8"/>
  <c r="C14304" i="8"/>
  <c r="C14303" i="8"/>
  <c r="C14302" i="8"/>
  <c r="C14301" i="8"/>
  <c r="C14300" i="8"/>
  <c r="C14299" i="8"/>
  <c r="C14298" i="8"/>
  <c r="C14297" i="8"/>
  <c r="C14296" i="8"/>
  <c r="C14295" i="8"/>
  <c r="C14294" i="8"/>
  <c r="C14293" i="8"/>
  <c r="C14292" i="8"/>
  <c r="C14291" i="8"/>
  <c r="C14290" i="8"/>
  <c r="C14289" i="8"/>
  <c r="C14288" i="8"/>
  <c r="C14287" i="8"/>
  <c r="C14286" i="8"/>
  <c r="C14285" i="8"/>
  <c r="C14284" i="8"/>
  <c r="C14283" i="8"/>
  <c r="C14282" i="8"/>
  <c r="C14281" i="8"/>
  <c r="C14280" i="8"/>
  <c r="C14279" i="8"/>
  <c r="C14278" i="8"/>
  <c r="C14277" i="8"/>
  <c r="C14276" i="8"/>
  <c r="C14275" i="8"/>
  <c r="C14274" i="8"/>
  <c r="C14273" i="8"/>
  <c r="C14272" i="8"/>
  <c r="C14271" i="8"/>
  <c r="C14270" i="8"/>
  <c r="C14269" i="8"/>
  <c r="C14268" i="8"/>
  <c r="C14267" i="8"/>
  <c r="C14266" i="8"/>
  <c r="C14265" i="8"/>
  <c r="C14264" i="8"/>
  <c r="C14263" i="8"/>
  <c r="C14262" i="8"/>
  <c r="C14261" i="8"/>
  <c r="C14260" i="8"/>
  <c r="C14259" i="8"/>
  <c r="C14258" i="8"/>
  <c r="C14257" i="8"/>
  <c r="C14256" i="8"/>
  <c r="C14255" i="8"/>
  <c r="C14254" i="8"/>
  <c r="C14253" i="8"/>
  <c r="C14252" i="8"/>
  <c r="C14251" i="8"/>
  <c r="C14250" i="8"/>
  <c r="C14249" i="8"/>
  <c r="C14248" i="8"/>
  <c r="C14247" i="8"/>
  <c r="C14246" i="8"/>
  <c r="C14245" i="8"/>
  <c r="C14244" i="8"/>
  <c r="C14243" i="8"/>
  <c r="C14242" i="8"/>
  <c r="C14241" i="8"/>
  <c r="C14240" i="8"/>
  <c r="C14239" i="8"/>
  <c r="C14238" i="8"/>
  <c r="C14237" i="8"/>
  <c r="C14236" i="8"/>
  <c r="C14235" i="8"/>
  <c r="C14234" i="8"/>
  <c r="C14233" i="8"/>
  <c r="C14232" i="8"/>
  <c r="C14231" i="8"/>
  <c r="C14230" i="8"/>
  <c r="C14229" i="8"/>
  <c r="C14228" i="8"/>
  <c r="C14227" i="8"/>
  <c r="C14226" i="8"/>
  <c r="C14225" i="8"/>
  <c r="C14224" i="8"/>
  <c r="C14223" i="8"/>
  <c r="C14222" i="8"/>
  <c r="C14221" i="8"/>
  <c r="C14220" i="8"/>
  <c r="C14219" i="8"/>
  <c r="C14218" i="8"/>
  <c r="C14217" i="8"/>
  <c r="C14216" i="8"/>
  <c r="C14215" i="8"/>
  <c r="C14214" i="8"/>
  <c r="C14213" i="8"/>
  <c r="C14212" i="8"/>
  <c r="C14211" i="8"/>
  <c r="C14210" i="8"/>
  <c r="C14209" i="8"/>
  <c r="C14208" i="8"/>
  <c r="C14207" i="8"/>
  <c r="C14206" i="8"/>
  <c r="C14205" i="8"/>
  <c r="C14204" i="8"/>
  <c r="C14203" i="8"/>
  <c r="C14202" i="8"/>
  <c r="C14201" i="8"/>
  <c r="C14200" i="8"/>
  <c r="C14199" i="8"/>
  <c r="C14198" i="8"/>
  <c r="C14197" i="8"/>
  <c r="C14196" i="8"/>
  <c r="C14195" i="8"/>
  <c r="C14194" i="8"/>
  <c r="C14193" i="8"/>
  <c r="C14192" i="8"/>
  <c r="C14191" i="8"/>
  <c r="C14190" i="8"/>
  <c r="C14189" i="8"/>
  <c r="C14188" i="8"/>
  <c r="C14187" i="8"/>
  <c r="C14186" i="8"/>
  <c r="C14185" i="8"/>
  <c r="C14184" i="8"/>
  <c r="C14183" i="8"/>
  <c r="C14182" i="8"/>
  <c r="C14181" i="8"/>
  <c r="C14180" i="8"/>
  <c r="C14179" i="8"/>
  <c r="C14178" i="8"/>
  <c r="C14177" i="8"/>
  <c r="C14176" i="8"/>
  <c r="C14175" i="8"/>
  <c r="C14174" i="8"/>
  <c r="C14173" i="8"/>
  <c r="C14172" i="8"/>
  <c r="C14171" i="8"/>
  <c r="C14170" i="8"/>
  <c r="C14169" i="8"/>
  <c r="C14168" i="8"/>
  <c r="C14167" i="8"/>
  <c r="C14166" i="8"/>
  <c r="C14165" i="8"/>
  <c r="C14164" i="8"/>
  <c r="C14163" i="8"/>
  <c r="C14162" i="8"/>
  <c r="C14161" i="8"/>
  <c r="C14160" i="8"/>
  <c r="C14159" i="8"/>
  <c r="C14158" i="8"/>
  <c r="C14157" i="8"/>
  <c r="C14156" i="8"/>
  <c r="C14155" i="8"/>
  <c r="C14154" i="8"/>
  <c r="C14153" i="8"/>
  <c r="C14152" i="8"/>
  <c r="C14151" i="8"/>
  <c r="C14150" i="8"/>
  <c r="C14149" i="8"/>
  <c r="C14148" i="8"/>
  <c r="C14147" i="8"/>
  <c r="C14146" i="8"/>
  <c r="C14145" i="8"/>
  <c r="C14144" i="8"/>
  <c r="C14143" i="8"/>
  <c r="C14142" i="8"/>
  <c r="C14141" i="8"/>
  <c r="C14140" i="8"/>
  <c r="C14139" i="8"/>
  <c r="C14138" i="8"/>
  <c r="C14137" i="8"/>
  <c r="C14136" i="8"/>
  <c r="C14135" i="8"/>
  <c r="C14134" i="8"/>
  <c r="C14133" i="8"/>
  <c r="C14132" i="8"/>
  <c r="C14131" i="8"/>
  <c r="C14130" i="8"/>
  <c r="C14129" i="8"/>
  <c r="C14128" i="8"/>
  <c r="C14127" i="8"/>
  <c r="C14126" i="8"/>
  <c r="C14125" i="8"/>
  <c r="C14124" i="8"/>
  <c r="C14123" i="8"/>
  <c r="C14122" i="8"/>
  <c r="C14121" i="8"/>
  <c r="C14120" i="8"/>
  <c r="C14119" i="8"/>
  <c r="C14118" i="8"/>
  <c r="C14117" i="8"/>
  <c r="C14116" i="8"/>
  <c r="C14115" i="8"/>
  <c r="C14114" i="8"/>
  <c r="C14113" i="8"/>
  <c r="C14112" i="8"/>
  <c r="C14111" i="8"/>
  <c r="C14110" i="8"/>
  <c r="C14109" i="8"/>
  <c r="C14108" i="8"/>
  <c r="C14107" i="8"/>
  <c r="C14106" i="8"/>
  <c r="C14105" i="8"/>
  <c r="C14104" i="8"/>
  <c r="C14103" i="8"/>
  <c r="C14102" i="8"/>
  <c r="C14101" i="8"/>
  <c r="C14100" i="8"/>
  <c r="C14099" i="8"/>
  <c r="C14098" i="8"/>
  <c r="C14097" i="8"/>
  <c r="C14096" i="8"/>
  <c r="C14095" i="8"/>
  <c r="C14094" i="8"/>
  <c r="C14093" i="8"/>
  <c r="C14092" i="8"/>
  <c r="C14091" i="8"/>
  <c r="C14090" i="8"/>
  <c r="C14089" i="8"/>
  <c r="C14088" i="8"/>
  <c r="C14087" i="8"/>
  <c r="C14086" i="8"/>
  <c r="C14085" i="8"/>
  <c r="C14084" i="8"/>
  <c r="C14083" i="8"/>
  <c r="C14082" i="8"/>
  <c r="C14081" i="8"/>
  <c r="C14080" i="8"/>
  <c r="C14079" i="8"/>
  <c r="C14078" i="8"/>
  <c r="C14077" i="8"/>
  <c r="C14076" i="8"/>
  <c r="C14075" i="8"/>
  <c r="C14074" i="8"/>
  <c r="C14073" i="8"/>
  <c r="C14072" i="8"/>
  <c r="C14071" i="8"/>
  <c r="C14070" i="8"/>
  <c r="C14069" i="8"/>
  <c r="C14068" i="8"/>
  <c r="C14067" i="8"/>
  <c r="C14066" i="8"/>
  <c r="C14065" i="8"/>
  <c r="C14064" i="8"/>
  <c r="C14063" i="8"/>
  <c r="C14062" i="8"/>
  <c r="C14061" i="8"/>
  <c r="C14060" i="8"/>
  <c r="C14059" i="8"/>
  <c r="C14058" i="8"/>
  <c r="C14057" i="8"/>
  <c r="C14056" i="8"/>
  <c r="C14055" i="8"/>
  <c r="C14054" i="8"/>
  <c r="C14053" i="8"/>
  <c r="C14052" i="8"/>
  <c r="C14051" i="8"/>
  <c r="C14050" i="8"/>
  <c r="C14049" i="8"/>
  <c r="C14048" i="8"/>
  <c r="C14047" i="8"/>
  <c r="C14046" i="8"/>
  <c r="C14045" i="8"/>
  <c r="C14044" i="8"/>
  <c r="C14043" i="8"/>
  <c r="C14042" i="8"/>
  <c r="C14041" i="8"/>
  <c r="C14040" i="8"/>
  <c r="C14039" i="8"/>
  <c r="C14038" i="8"/>
  <c r="C14037" i="8"/>
  <c r="C14036" i="8"/>
  <c r="C14035" i="8"/>
  <c r="C14034" i="8"/>
  <c r="C14033" i="8"/>
  <c r="C14032" i="8"/>
  <c r="C14031" i="8"/>
  <c r="C14030" i="8"/>
  <c r="C14029" i="8"/>
  <c r="C14028" i="8"/>
  <c r="C14027" i="8"/>
  <c r="C14026" i="8"/>
  <c r="C14025" i="8"/>
  <c r="C14024" i="8"/>
  <c r="C14023" i="8"/>
  <c r="C14022" i="8"/>
  <c r="C14021" i="8"/>
  <c r="C14020" i="8"/>
  <c r="C14019" i="8"/>
  <c r="C14018" i="8"/>
  <c r="C14017" i="8"/>
  <c r="C14016" i="8"/>
  <c r="C14015" i="8"/>
  <c r="C14014" i="8"/>
  <c r="C14013" i="8"/>
  <c r="C14012" i="8"/>
  <c r="C14011" i="8"/>
  <c r="C14010" i="8"/>
  <c r="C14009" i="8"/>
  <c r="C14008" i="8"/>
  <c r="C14007" i="8"/>
  <c r="C14006" i="8"/>
  <c r="C14005" i="8"/>
  <c r="C14004" i="8"/>
  <c r="C14003" i="8"/>
  <c r="C14002" i="8"/>
  <c r="C14001" i="8"/>
  <c r="C14000" i="8"/>
  <c r="C13999" i="8"/>
  <c r="C13998" i="8"/>
  <c r="C13997" i="8"/>
  <c r="C13996" i="8"/>
  <c r="C13995" i="8"/>
  <c r="C13994" i="8"/>
  <c r="C13993" i="8"/>
  <c r="C13992" i="8"/>
  <c r="C13991" i="8"/>
  <c r="C13990" i="8"/>
  <c r="C13989" i="8"/>
  <c r="C13988" i="8"/>
  <c r="C13987" i="8"/>
  <c r="C13986" i="8"/>
  <c r="C13985" i="8"/>
  <c r="C13984" i="8"/>
  <c r="C13983" i="8"/>
  <c r="C13982" i="8"/>
  <c r="C13981" i="8"/>
  <c r="C13980" i="8"/>
  <c r="C13979" i="8"/>
  <c r="C13978" i="8"/>
  <c r="C13977" i="8"/>
  <c r="C13976" i="8"/>
  <c r="C13975" i="8"/>
  <c r="C13974" i="8"/>
  <c r="C13973" i="8"/>
  <c r="C13972" i="8"/>
  <c r="C13971" i="8"/>
  <c r="C13970" i="8"/>
  <c r="C13969" i="8"/>
  <c r="C13968" i="8"/>
  <c r="C13967" i="8"/>
  <c r="C13966" i="8"/>
  <c r="C13965" i="8"/>
  <c r="C13964" i="8"/>
  <c r="C13963" i="8"/>
  <c r="C13962" i="8"/>
  <c r="C13961" i="8"/>
  <c r="C13960" i="8"/>
  <c r="C13959" i="8"/>
  <c r="C13958" i="8"/>
  <c r="C13957" i="8"/>
  <c r="C13956" i="8"/>
  <c r="C13955" i="8"/>
  <c r="C13954" i="8"/>
  <c r="C13953" i="8"/>
  <c r="C13952" i="8"/>
  <c r="C13951" i="8"/>
  <c r="C13950" i="8"/>
  <c r="C13949" i="8"/>
  <c r="C13948" i="8"/>
  <c r="C13947" i="8"/>
  <c r="C13946" i="8"/>
  <c r="C13945" i="8"/>
  <c r="C13944" i="8"/>
  <c r="C13943" i="8"/>
  <c r="C13942" i="8"/>
  <c r="C13941" i="8"/>
  <c r="C13940" i="8"/>
  <c r="C13939" i="8"/>
  <c r="C13938" i="8"/>
  <c r="C13937" i="8"/>
  <c r="C13936" i="8"/>
  <c r="C13935" i="8"/>
  <c r="C13934" i="8"/>
  <c r="C13933" i="8"/>
  <c r="C13932" i="8"/>
  <c r="C13931" i="8"/>
  <c r="C13930" i="8"/>
  <c r="C13929" i="8"/>
  <c r="C13928" i="8"/>
  <c r="C13927" i="8"/>
  <c r="C13926" i="8"/>
  <c r="C13925" i="8"/>
  <c r="C13924" i="8"/>
  <c r="C13923" i="8"/>
  <c r="C13922" i="8"/>
  <c r="C13921" i="8"/>
  <c r="C13920" i="8"/>
  <c r="C13919" i="8"/>
  <c r="C13918" i="8"/>
  <c r="C13917" i="8"/>
  <c r="C13916" i="8"/>
  <c r="C13915" i="8"/>
  <c r="C13914" i="8"/>
  <c r="C13913" i="8"/>
  <c r="C13912" i="8"/>
  <c r="C13911" i="8"/>
  <c r="C13910" i="8"/>
  <c r="C13909" i="8"/>
  <c r="C13908" i="8"/>
  <c r="C13907" i="8"/>
  <c r="C13906" i="8"/>
  <c r="C13905" i="8"/>
  <c r="C13904" i="8"/>
  <c r="C13903" i="8"/>
  <c r="C13902" i="8"/>
  <c r="C13901" i="8"/>
  <c r="C13900" i="8"/>
  <c r="C13899" i="8"/>
  <c r="C13898" i="8"/>
  <c r="C13897" i="8"/>
  <c r="C13896" i="8"/>
  <c r="C13895" i="8"/>
  <c r="C13894" i="8"/>
  <c r="C13893" i="8"/>
  <c r="C13892" i="8"/>
  <c r="C13891" i="8"/>
  <c r="C13890" i="8"/>
  <c r="C13889" i="8"/>
  <c r="C13888" i="8"/>
  <c r="C13887" i="8"/>
  <c r="C13886" i="8"/>
  <c r="C13885" i="8"/>
  <c r="C13884" i="8"/>
  <c r="C13883" i="8"/>
  <c r="C13882" i="8"/>
  <c r="C13881" i="8"/>
  <c r="C13880" i="8"/>
  <c r="C13879" i="8"/>
  <c r="C13878" i="8"/>
  <c r="C13877" i="8"/>
  <c r="C13876" i="8"/>
  <c r="C13875" i="8"/>
  <c r="C13874" i="8"/>
  <c r="C13873" i="8"/>
  <c r="C13872" i="8"/>
  <c r="C13871" i="8"/>
  <c r="C13870" i="8"/>
  <c r="C13869" i="8"/>
  <c r="C13868" i="8"/>
  <c r="C13867" i="8"/>
  <c r="C13866" i="8"/>
  <c r="C13865" i="8"/>
  <c r="C13864" i="8"/>
  <c r="C13863" i="8"/>
  <c r="C13862" i="8"/>
  <c r="C13861" i="8"/>
  <c r="C13860" i="8"/>
  <c r="C13859" i="8"/>
  <c r="C13858" i="8"/>
  <c r="C13857" i="8"/>
  <c r="C13856" i="8"/>
  <c r="C13855" i="8"/>
  <c r="C13854" i="8"/>
  <c r="C13853" i="8"/>
  <c r="C13852" i="8"/>
  <c r="C13851" i="8"/>
  <c r="C13850" i="8"/>
  <c r="C13849" i="8"/>
  <c r="C13848" i="8"/>
  <c r="C13847" i="8"/>
  <c r="C13846" i="8"/>
  <c r="C13845" i="8"/>
  <c r="C13844" i="8"/>
  <c r="C13843" i="8"/>
  <c r="C13842" i="8"/>
  <c r="C13841" i="8"/>
  <c r="C13840" i="8"/>
  <c r="C13839" i="8"/>
  <c r="C13838" i="8"/>
  <c r="C13837" i="8"/>
  <c r="C13836" i="8"/>
  <c r="C13835" i="8"/>
  <c r="C13834" i="8"/>
  <c r="C13833" i="8"/>
  <c r="C13832" i="8"/>
  <c r="C13831" i="8"/>
  <c r="C13830" i="8"/>
  <c r="C13829" i="8"/>
  <c r="C13828" i="8"/>
  <c r="C13827" i="8"/>
  <c r="C13826" i="8"/>
  <c r="C13825" i="8"/>
  <c r="C13824" i="8"/>
  <c r="C13823" i="8"/>
  <c r="C13822" i="8"/>
  <c r="C13821" i="8"/>
  <c r="C13820" i="8"/>
  <c r="C13819" i="8"/>
  <c r="C13818" i="8"/>
  <c r="C13817" i="8"/>
  <c r="C13816" i="8"/>
  <c r="C13815" i="8"/>
  <c r="C13814" i="8"/>
  <c r="C13813" i="8"/>
  <c r="C13812" i="8"/>
  <c r="C13811" i="8"/>
  <c r="C13810" i="8"/>
  <c r="C13809" i="8"/>
  <c r="C13808" i="8"/>
  <c r="C13807" i="8"/>
  <c r="C13806" i="8"/>
  <c r="C13805" i="8"/>
  <c r="C13804" i="8"/>
  <c r="C13803" i="8"/>
  <c r="C13802" i="8"/>
  <c r="C13801" i="8"/>
  <c r="C13800" i="8"/>
  <c r="C13799" i="8"/>
  <c r="C13798" i="8"/>
  <c r="C13797" i="8"/>
  <c r="C13796" i="8"/>
  <c r="C13795" i="8"/>
  <c r="C13794" i="8"/>
  <c r="C13793" i="8"/>
  <c r="C13792" i="8"/>
  <c r="C13791" i="8"/>
  <c r="C13790" i="8"/>
  <c r="C13789" i="8"/>
  <c r="C13788" i="8"/>
  <c r="C13787" i="8"/>
  <c r="C13786" i="8"/>
  <c r="C13785" i="8"/>
  <c r="C13784" i="8"/>
  <c r="C13783" i="8"/>
  <c r="C13782" i="8"/>
  <c r="C13781" i="8"/>
  <c r="C13780" i="8"/>
  <c r="C13779" i="8"/>
  <c r="C13778" i="8"/>
  <c r="C13777" i="8"/>
  <c r="C13776" i="8"/>
  <c r="C13775" i="8"/>
  <c r="C13774" i="8"/>
  <c r="C13773" i="8"/>
  <c r="C13772" i="8"/>
  <c r="C13771" i="8"/>
  <c r="C13770" i="8"/>
  <c r="C13769" i="8"/>
  <c r="C13768" i="8"/>
  <c r="J13768" i="8"/>
  <c r="B104" i="6"/>
  <c r="F104" i="6"/>
  <c r="K104" i="6"/>
  <c r="L104" i="6"/>
  <c r="M104" i="6"/>
  <c r="J13767" i="8" l="1"/>
  <c r="J13766" i="8"/>
  <c r="J13765" i="8"/>
  <c r="J13764" i="8"/>
  <c r="J13763" i="8"/>
  <c r="J13762" i="8"/>
  <c r="J13761" i="8"/>
  <c r="J13760" i="8"/>
  <c r="J13759" i="8"/>
  <c r="J13758" i="8"/>
  <c r="J13757" i="8"/>
  <c r="J13756" i="8"/>
  <c r="J13755" i="8"/>
  <c r="J13754" i="8"/>
  <c r="J13753" i="8"/>
  <c r="J13752" i="8"/>
  <c r="J13751" i="8"/>
  <c r="J13750" i="8"/>
  <c r="J13749" i="8"/>
  <c r="J13748" i="8"/>
  <c r="J13747" i="8"/>
  <c r="J13746" i="8"/>
  <c r="J13745" i="8"/>
  <c r="J13744" i="8"/>
  <c r="J13743" i="8"/>
  <c r="J13742" i="8"/>
  <c r="J13741" i="8"/>
  <c r="J13740" i="8"/>
  <c r="J13739" i="8"/>
  <c r="J13738" i="8"/>
  <c r="J13737" i="8"/>
  <c r="J13736" i="8"/>
  <c r="J13735" i="8"/>
  <c r="J13734" i="8"/>
  <c r="J13733" i="8"/>
  <c r="J13732" i="8"/>
  <c r="J13731" i="8"/>
  <c r="J13730" i="8"/>
  <c r="J13729" i="8"/>
  <c r="J13728" i="8"/>
  <c r="J13727" i="8"/>
  <c r="J13726" i="8"/>
  <c r="J13725" i="8"/>
  <c r="J13724" i="8"/>
  <c r="J13723" i="8"/>
  <c r="J13722" i="8"/>
  <c r="J13721" i="8"/>
  <c r="J13720" i="8"/>
  <c r="J13719" i="8"/>
  <c r="J13718" i="8"/>
  <c r="J13717" i="8"/>
  <c r="J13716" i="8"/>
  <c r="J13715" i="8"/>
  <c r="J13714" i="8"/>
  <c r="J13713" i="8"/>
  <c r="J13712" i="8"/>
  <c r="J13711" i="8"/>
  <c r="J13710" i="8"/>
  <c r="J13709" i="8"/>
  <c r="J13708" i="8"/>
  <c r="J13707" i="8"/>
  <c r="J13706" i="8"/>
  <c r="J13705" i="8"/>
  <c r="J13704" i="8"/>
  <c r="J13703" i="8"/>
  <c r="J13702" i="8"/>
  <c r="J13701" i="8"/>
  <c r="J13700" i="8"/>
  <c r="J13699" i="8"/>
  <c r="J13698" i="8"/>
  <c r="J13697" i="8"/>
  <c r="J13696" i="8"/>
  <c r="J13695" i="8"/>
  <c r="J13694" i="8"/>
  <c r="J13693" i="8"/>
  <c r="J13692" i="8"/>
  <c r="J13691" i="8"/>
  <c r="J13690" i="8"/>
  <c r="J13689" i="8"/>
  <c r="J13688" i="8"/>
  <c r="J13687" i="8"/>
  <c r="J13686" i="8"/>
  <c r="J13685" i="8"/>
  <c r="J13684" i="8"/>
  <c r="J13683" i="8"/>
  <c r="J13682" i="8"/>
  <c r="J13681" i="8"/>
  <c r="J13680" i="8"/>
  <c r="J13679" i="8"/>
  <c r="J13678" i="8"/>
  <c r="J13677" i="8"/>
  <c r="J13676" i="8"/>
  <c r="J13675" i="8"/>
  <c r="J13674" i="8"/>
  <c r="J13673" i="8"/>
  <c r="J13672" i="8"/>
  <c r="J13671" i="8"/>
  <c r="J13670" i="8"/>
  <c r="J13669" i="8"/>
  <c r="J13668" i="8"/>
  <c r="J13667" i="8"/>
  <c r="J13666" i="8"/>
  <c r="J13665" i="8"/>
  <c r="J13664" i="8"/>
  <c r="J13663" i="8"/>
  <c r="J13662" i="8"/>
  <c r="J13661" i="8"/>
  <c r="J13660" i="8"/>
  <c r="J13659" i="8"/>
  <c r="J13658" i="8"/>
  <c r="J13657" i="8"/>
  <c r="J13656" i="8"/>
  <c r="J13655" i="8"/>
  <c r="J13654" i="8"/>
  <c r="J13653" i="8"/>
  <c r="J13652" i="8"/>
  <c r="J13651" i="8"/>
  <c r="J13650" i="8"/>
  <c r="J13649" i="8"/>
  <c r="J13648" i="8"/>
  <c r="J13647" i="8"/>
  <c r="J13646" i="8"/>
  <c r="J13645" i="8"/>
  <c r="J13644" i="8"/>
  <c r="J13643" i="8"/>
  <c r="J13642" i="8"/>
  <c r="J13641" i="8"/>
  <c r="J13640" i="8"/>
  <c r="J13639" i="8"/>
  <c r="J13638" i="8"/>
  <c r="J13637" i="8"/>
  <c r="J13636" i="8"/>
  <c r="J13635" i="8"/>
  <c r="J13634" i="8"/>
  <c r="J13633" i="8"/>
  <c r="J13632" i="8"/>
  <c r="J13631" i="8"/>
  <c r="J13630" i="8"/>
  <c r="J13629" i="8"/>
  <c r="J13628" i="8"/>
  <c r="J13627" i="8"/>
  <c r="J13626" i="8"/>
  <c r="J13625" i="8"/>
  <c r="J13624" i="8"/>
  <c r="J13623" i="8"/>
  <c r="J13622" i="8"/>
  <c r="J13621" i="8"/>
  <c r="J13620" i="8"/>
  <c r="J13619" i="8"/>
  <c r="J13618" i="8"/>
  <c r="J13617" i="8"/>
  <c r="J13616" i="8"/>
  <c r="J13615" i="8"/>
  <c r="J13614" i="8"/>
  <c r="J13613" i="8"/>
  <c r="J13612" i="8"/>
  <c r="J13611" i="8"/>
  <c r="J13610" i="8"/>
  <c r="J13609" i="8"/>
  <c r="J13608" i="8"/>
  <c r="J13607" i="8"/>
  <c r="J13606" i="8"/>
  <c r="J13605" i="8"/>
  <c r="J13604" i="8"/>
  <c r="J13603" i="8"/>
  <c r="J13602" i="8"/>
  <c r="J13601" i="8"/>
  <c r="J13600" i="8"/>
  <c r="J13599" i="8"/>
  <c r="J13598" i="8"/>
  <c r="J13597" i="8"/>
  <c r="J13596" i="8"/>
  <c r="J13595" i="8"/>
  <c r="J13594" i="8"/>
  <c r="J13593" i="8"/>
  <c r="J13592" i="8"/>
  <c r="J13591" i="8"/>
  <c r="J13590" i="8"/>
  <c r="J13589" i="8"/>
  <c r="J13588" i="8"/>
  <c r="J13587" i="8"/>
  <c r="J13586" i="8"/>
  <c r="J13585" i="8"/>
  <c r="J13584" i="8"/>
  <c r="J13583" i="8"/>
  <c r="J13582" i="8"/>
  <c r="J13581" i="8"/>
  <c r="J13580" i="8"/>
  <c r="J13579" i="8"/>
  <c r="J13578" i="8"/>
  <c r="J13577" i="8"/>
  <c r="J13576" i="8"/>
  <c r="J13575" i="8"/>
  <c r="J13574" i="8"/>
  <c r="J13573" i="8"/>
  <c r="J13572" i="8"/>
  <c r="J13571" i="8"/>
  <c r="J13570" i="8"/>
  <c r="J13569" i="8"/>
  <c r="J13568" i="8"/>
  <c r="J13567" i="8"/>
  <c r="J13566" i="8"/>
  <c r="J13565" i="8"/>
  <c r="J13564" i="8"/>
  <c r="J13563" i="8"/>
  <c r="J13562" i="8"/>
  <c r="J13561" i="8"/>
  <c r="J13560" i="8"/>
  <c r="J13559" i="8"/>
  <c r="J13558" i="8"/>
  <c r="J13557" i="8"/>
  <c r="J13556" i="8"/>
  <c r="J13555" i="8"/>
  <c r="J13554" i="8"/>
  <c r="J13553" i="8"/>
  <c r="J13552" i="8"/>
  <c r="J13551" i="8"/>
  <c r="J13550" i="8"/>
  <c r="J13549" i="8"/>
  <c r="J13548" i="8"/>
  <c r="J13547" i="8"/>
  <c r="J13546" i="8"/>
  <c r="J13545" i="8"/>
  <c r="J13544" i="8"/>
  <c r="J13543" i="8"/>
  <c r="J13542" i="8"/>
  <c r="J13541" i="8"/>
  <c r="J13540" i="8"/>
  <c r="J13539" i="8"/>
  <c r="J13538" i="8"/>
  <c r="J13537" i="8"/>
  <c r="J13536" i="8"/>
  <c r="J13535" i="8"/>
  <c r="J13534" i="8"/>
  <c r="J13533" i="8"/>
  <c r="J13532" i="8"/>
  <c r="J13531" i="8"/>
  <c r="J13530" i="8"/>
  <c r="J13529" i="8"/>
  <c r="J13528" i="8"/>
  <c r="J13527" i="8"/>
  <c r="J13526" i="8"/>
  <c r="J13525" i="8"/>
  <c r="J13524" i="8"/>
  <c r="J13523" i="8"/>
  <c r="J13522" i="8"/>
  <c r="J13521" i="8"/>
  <c r="J13520" i="8"/>
  <c r="J13519" i="8"/>
  <c r="J13518" i="8"/>
  <c r="J13517" i="8"/>
  <c r="J13516" i="8"/>
  <c r="J13515" i="8"/>
  <c r="J13514" i="8"/>
  <c r="J13513" i="8"/>
  <c r="J13512" i="8"/>
  <c r="J13511" i="8"/>
  <c r="J13510" i="8"/>
  <c r="J13509" i="8"/>
  <c r="J13508" i="8"/>
  <c r="J13507" i="8"/>
  <c r="J13506" i="8"/>
  <c r="J13505" i="8"/>
  <c r="J13504" i="8"/>
  <c r="J13503" i="8"/>
  <c r="J13502" i="8"/>
  <c r="J13501" i="8"/>
  <c r="J13500" i="8"/>
  <c r="J13499" i="8"/>
  <c r="J13498" i="8"/>
  <c r="J13497" i="8"/>
  <c r="J13496" i="8"/>
  <c r="J13495" i="8"/>
  <c r="J13494" i="8"/>
  <c r="J13493" i="8"/>
  <c r="J13492" i="8"/>
  <c r="J13491" i="8"/>
  <c r="J13490" i="8"/>
  <c r="J13489" i="8"/>
  <c r="J13488" i="8"/>
  <c r="J13487" i="8"/>
  <c r="J13486" i="8"/>
  <c r="J13485" i="8"/>
  <c r="J13484" i="8"/>
  <c r="J13483" i="8"/>
  <c r="J13482" i="8"/>
  <c r="J13481" i="8"/>
  <c r="J13480" i="8"/>
  <c r="J13479" i="8"/>
  <c r="J13478" i="8"/>
  <c r="J13477" i="8"/>
  <c r="J13476" i="8"/>
  <c r="J13475" i="8"/>
  <c r="J13474" i="8"/>
  <c r="J13473" i="8"/>
  <c r="J13472" i="8"/>
  <c r="J13471" i="8"/>
  <c r="J13470" i="8"/>
  <c r="J13469" i="8"/>
  <c r="J13468" i="8"/>
  <c r="J13467" i="8"/>
  <c r="J13466" i="8"/>
  <c r="J13465" i="8"/>
  <c r="J13464" i="8"/>
  <c r="J13463" i="8"/>
  <c r="J13462" i="8"/>
  <c r="J13461" i="8"/>
  <c r="J13460" i="8"/>
  <c r="J13459" i="8"/>
  <c r="J13458" i="8"/>
  <c r="J13457" i="8"/>
  <c r="J13456" i="8"/>
  <c r="J13455" i="8"/>
  <c r="J13454" i="8"/>
  <c r="J13453" i="8"/>
  <c r="J13452" i="8"/>
  <c r="J13451" i="8"/>
  <c r="J13450" i="8"/>
  <c r="J13449" i="8"/>
  <c r="J13448" i="8"/>
  <c r="J13447" i="8"/>
  <c r="J13446" i="8"/>
  <c r="J13445" i="8"/>
  <c r="J13444" i="8"/>
  <c r="J13443" i="8"/>
  <c r="J13442" i="8"/>
  <c r="J13441" i="8"/>
  <c r="J13440" i="8"/>
  <c r="J13439" i="8"/>
  <c r="J13438" i="8"/>
  <c r="J13437" i="8"/>
  <c r="J13436" i="8"/>
  <c r="J13435" i="8"/>
  <c r="J13434" i="8"/>
  <c r="J13433" i="8"/>
  <c r="J13432" i="8"/>
  <c r="J13431" i="8"/>
  <c r="J13430" i="8"/>
  <c r="J13429" i="8"/>
  <c r="J13428" i="8"/>
  <c r="J13427" i="8"/>
  <c r="J13426" i="8"/>
  <c r="J13425" i="8"/>
  <c r="J13424" i="8"/>
  <c r="J13423" i="8"/>
  <c r="J13422" i="8"/>
  <c r="J13421" i="8"/>
  <c r="J13420" i="8"/>
  <c r="J13419" i="8"/>
  <c r="J13418" i="8"/>
  <c r="J13417" i="8"/>
  <c r="J13416" i="8"/>
  <c r="J13415" i="8"/>
  <c r="J13414" i="8"/>
  <c r="J13413" i="8"/>
  <c r="J13412" i="8"/>
  <c r="J13411" i="8"/>
  <c r="J13410" i="8"/>
  <c r="J13409" i="8"/>
  <c r="J13408" i="8"/>
  <c r="J13407" i="8"/>
  <c r="J13406" i="8"/>
  <c r="J13405" i="8"/>
  <c r="J13404" i="8"/>
  <c r="J13403" i="8"/>
  <c r="J13402" i="8"/>
  <c r="J13401" i="8"/>
  <c r="J13400" i="8"/>
  <c r="J13399" i="8"/>
  <c r="J13398" i="8"/>
  <c r="J13397" i="8"/>
  <c r="J13396" i="8"/>
  <c r="J13395" i="8"/>
  <c r="J13394" i="8"/>
  <c r="J13393" i="8"/>
  <c r="J13392" i="8"/>
  <c r="J13391" i="8"/>
  <c r="J13390" i="8"/>
  <c r="J13389" i="8"/>
  <c r="J13388" i="8"/>
  <c r="J13387" i="8"/>
  <c r="J13386" i="8"/>
  <c r="J13385" i="8"/>
  <c r="J13384" i="8"/>
  <c r="J13383" i="8"/>
  <c r="J13382" i="8"/>
  <c r="J13381" i="8"/>
  <c r="J13380" i="8"/>
  <c r="J13379" i="8"/>
  <c r="J13378" i="8"/>
  <c r="J13377" i="8"/>
  <c r="J13376" i="8"/>
  <c r="J13375" i="8"/>
  <c r="J13374" i="8"/>
  <c r="J13373" i="8"/>
  <c r="J13372" i="8"/>
  <c r="J13371" i="8"/>
  <c r="J13370" i="8"/>
  <c r="J13369" i="8"/>
  <c r="J13368" i="8"/>
  <c r="J13367" i="8"/>
  <c r="J13366" i="8"/>
  <c r="J13365" i="8"/>
  <c r="J13364" i="8"/>
  <c r="J13363" i="8"/>
  <c r="J13362" i="8"/>
  <c r="J13361" i="8"/>
  <c r="J13360" i="8"/>
  <c r="J13359" i="8"/>
  <c r="J13358" i="8"/>
  <c r="J13357" i="8"/>
  <c r="J13356" i="8"/>
  <c r="J13355" i="8"/>
  <c r="J13354" i="8"/>
  <c r="J13353" i="8"/>
  <c r="J13352" i="8"/>
  <c r="J13351" i="8"/>
  <c r="J13350" i="8"/>
  <c r="J13349" i="8"/>
  <c r="J13348" i="8"/>
  <c r="J13347" i="8"/>
  <c r="J13346" i="8"/>
  <c r="J13345" i="8"/>
  <c r="J13344" i="8"/>
  <c r="J13343" i="8"/>
  <c r="J13342" i="8"/>
  <c r="J13341" i="8"/>
  <c r="J13340" i="8"/>
  <c r="J13339" i="8"/>
  <c r="J13338" i="8"/>
  <c r="J13337" i="8"/>
  <c r="J13336" i="8"/>
  <c r="J13335" i="8"/>
  <c r="J13334" i="8"/>
  <c r="J13333" i="8"/>
  <c r="J13332" i="8"/>
  <c r="J13331" i="8"/>
  <c r="J13330" i="8"/>
  <c r="J13329" i="8"/>
  <c r="J13328" i="8"/>
  <c r="J13327" i="8"/>
  <c r="J13326" i="8"/>
  <c r="J13325" i="8"/>
  <c r="J13324" i="8"/>
  <c r="J13323" i="8"/>
  <c r="J13322" i="8"/>
  <c r="J13321" i="8"/>
  <c r="J13320" i="8"/>
  <c r="J13319" i="8"/>
  <c r="J13318" i="8"/>
  <c r="J13317" i="8"/>
  <c r="J13316" i="8"/>
  <c r="J13315" i="8"/>
  <c r="J13314" i="8"/>
  <c r="J13313" i="8"/>
  <c r="J13312" i="8"/>
  <c r="J13311" i="8"/>
  <c r="J13310" i="8"/>
  <c r="J13309" i="8"/>
  <c r="J13308" i="8"/>
  <c r="J13307" i="8"/>
  <c r="J13306" i="8"/>
  <c r="J13305" i="8"/>
  <c r="J13304" i="8"/>
  <c r="J13303" i="8"/>
  <c r="J13302" i="8"/>
  <c r="J13301" i="8"/>
  <c r="J13300" i="8"/>
  <c r="J13299" i="8"/>
  <c r="J13298" i="8"/>
  <c r="J13297" i="8"/>
  <c r="J13296" i="8"/>
  <c r="J13295" i="8"/>
  <c r="J13294" i="8"/>
  <c r="J13293" i="8"/>
  <c r="J13292" i="8"/>
  <c r="J13291" i="8"/>
  <c r="J13290" i="8"/>
  <c r="J13289" i="8"/>
  <c r="J13288" i="8"/>
  <c r="J13287" i="8"/>
  <c r="J13286" i="8"/>
  <c r="J13285" i="8"/>
  <c r="J13284" i="8"/>
  <c r="J13283" i="8"/>
  <c r="J13282" i="8"/>
  <c r="J13281" i="8"/>
  <c r="J13280" i="8"/>
  <c r="J13279" i="8"/>
  <c r="J13278" i="8"/>
  <c r="J13277" i="8"/>
  <c r="J13276" i="8"/>
  <c r="J13275" i="8"/>
  <c r="J13274" i="8"/>
  <c r="J13273" i="8"/>
  <c r="J13272" i="8"/>
  <c r="J13271" i="8"/>
  <c r="J13270" i="8"/>
  <c r="J13269" i="8"/>
  <c r="J13268" i="8"/>
  <c r="J13267" i="8"/>
  <c r="J13266" i="8"/>
  <c r="J13265" i="8"/>
  <c r="J13264" i="8"/>
  <c r="J13263" i="8"/>
  <c r="J13262" i="8"/>
  <c r="J13261" i="8"/>
  <c r="J13260" i="8"/>
  <c r="J13259" i="8"/>
  <c r="J13258" i="8"/>
  <c r="J13257" i="8"/>
  <c r="J13256" i="8"/>
  <c r="J13255" i="8"/>
  <c r="J13254" i="8"/>
  <c r="J13253" i="8"/>
  <c r="J13252" i="8"/>
  <c r="J13251" i="8"/>
  <c r="J13250" i="8"/>
  <c r="J13249" i="8"/>
  <c r="J13248" i="8"/>
  <c r="J13247" i="8"/>
  <c r="J13246" i="8"/>
  <c r="J13245" i="8"/>
  <c r="J13244" i="8"/>
  <c r="J13243" i="8"/>
  <c r="J13242" i="8"/>
  <c r="J13241" i="8"/>
  <c r="J13240" i="8"/>
  <c r="J13239" i="8"/>
  <c r="J13238" i="8"/>
  <c r="J13237" i="8"/>
  <c r="J13236" i="8"/>
  <c r="J13235" i="8"/>
  <c r="J13234" i="8"/>
  <c r="J13233" i="8"/>
  <c r="J13232" i="8"/>
  <c r="J13231" i="8"/>
  <c r="J13230" i="8"/>
  <c r="J13229" i="8"/>
  <c r="J13228" i="8"/>
  <c r="J13227" i="8"/>
  <c r="J13226" i="8"/>
  <c r="J13225" i="8"/>
  <c r="J13224" i="8"/>
  <c r="J13223" i="8"/>
  <c r="J13222" i="8"/>
  <c r="J13221" i="8"/>
  <c r="J13220" i="8"/>
  <c r="J13219" i="8"/>
  <c r="J13218" i="8"/>
  <c r="J13217" i="8"/>
  <c r="J13216" i="8"/>
  <c r="J13215" i="8"/>
  <c r="J13214" i="8"/>
  <c r="J13213" i="8"/>
  <c r="J13212" i="8"/>
  <c r="J13211" i="8"/>
  <c r="J13210" i="8"/>
  <c r="J13209" i="8"/>
  <c r="J13208" i="8"/>
  <c r="J13207" i="8"/>
  <c r="J13206" i="8"/>
  <c r="J13205" i="8"/>
  <c r="J13204" i="8"/>
  <c r="J13203" i="8"/>
  <c r="J13202" i="8"/>
  <c r="J13201" i="8"/>
  <c r="J13200" i="8"/>
  <c r="J13199" i="8"/>
  <c r="J13198" i="8"/>
  <c r="J13197" i="8"/>
  <c r="J13196" i="8"/>
  <c r="J13195" i="8"/>
  <c r="J13194" i="8"/>
  <c r="J13193" i="8"/>
  <c r="J13192" i="8"/>
  <c r="J13191" i="8"/>
  <c r="J13190" i="8"/>
  <c r="J13189" i="8"/>
  <c r="J13188" i="8"/>
  <c r="J13187" i="8"/>
  <c r="J13186" i="8"/>
  <c r="J13185" i="8"/>
  <c r="J13184" i="8"/>
  <c r="J13183" i="8"/>
  <c r="J13182" i="8"/>
  <c r="J13181" i="8"/>
  <c r="J13180" i="8"/>
  <c r="J13179" i="8"/>
  <c r="J13178" i="8"/>
  <c r="J13177" i="8"/>
  <c r="J13176" i="8"/>
  <c r="J13175" i="8"/>
  <c r="J13174" i="8"/>
  <c r="J13173" i="8"/>
  <c r="J13172" i="8"/>
  <c r="J13171" i="8"/>
  <c r="J13170" i="8"/>
  <c r="J13169" i="8"/>
  <c r="J13168" i="8"/>
  <c r="J13167" i="8"/>
  <c r="J13166" i="8"/>
  <c r="J13165" i="8"/>
  <c r="J13164" i="8"/>
  <c r="J13163" i="8"/>
  <c r="J13162" i="8"/>
  <c r="J13161" i="8"/>
  <c r="J13160" i="8"/>
  <c r="J13159" i="8"/>
  <c r="J13158" i="8"/>
  <c r="J13157" i="8"/>
  <c r="J13156" i="8"/>
  <c r="J13155" i="8"/>
  <c r="J13154" i="8"/>
  <c r="J13153" i="8"/>
  <c r="J13152" i="8"/>
  <c r="J13151" i="8"/>
  <c r="J13150" i="8"/>
  <c r="J13149" i="8"/>
  <c r="J13148" i="8"/>
  <c r="J13147" i="8"/>
  <c r="J13146" i="8"/>
  <c r="J13145" i="8"/>
  <c r="J13144" i="8"/>
  <c r="C13767" i="8"/>
  <c r="C13766" i="8"/>
  <c r="C13765" i="8"/>
  <c r="C13764" i="8"/>
  <c r="C13763" i="8"/>
  <c r="C13762" i="8"/>
  <c r="C13761" i="8"/>
  <c r="C13760" i="8"/>
  <c r="C13759" i="8"/>
  <c r="C13758" i="8"/>
  <c r="C13757" i="8"/>
  <c r="C13756" i="8"/>
  <c r="C13755" i="8"/>
  <c r="C13754" i="8"/>
  <c r="C13753" i="8"/>
  <c r="C13752" i="8"/>
  <c r="C13751" i="8"/>
  <c r="C13750" i="8"/>
  <c r="C13749" i="8"/>
  <c r="C13748" i="8"/>
  <c r="C13747" i="8"/>
  <c r="C13746" i="8"/>
  <c r="C13745" i="8"/>
  <c r="C13744" i="8"/>
  <c r="C13743" i="8"/>
  <c r="C13742" i="8"/>
  <c r="C13741" i="8"/>
  <c r="C13740" i="8"/>
  <c r="C13739" i="8"/>
  <c r="C13738" i="8"/>
  <c r="C13737" i="8"/>
  <c r="C13736" i="8"/>
  <c r="C13735" i="8"/>
  <c r="C13734" i="8"/>
  <c r="C13733" i="8"/>
  <c r="C13732" i="8"/>
  <c r="C13731" i="8"/>
  <c r="C13730" i="8"/>
  <c r="C13729" i="8"/>
  <c r="C13728" i="8"/>
  <c r="C13727" i="8"/>
  <c r="C13726" i="8"/>
  <c r="C13725" i="8"/>
  <c r="C13724" i="8"/>
  <c r="C13723" i="8"/>
  <c r="C13722" i="8"/>
  <c r="C13721" i="8"/>
  <c r="C13720" i="8"/>
  <c r="C13719" i="8"/>
  <c r="C13718" i="8"/>
  <c r="C13717" i="8"/>
  <c r="C13716" i="8"/>
  <c r="C13715" i="8"/>
  <c r="C13714" i="8"/>
  <c r="C13713" i="8"/>
  <c r="C13712" i="8"/>
  <c r="C13711" i="8"/>
  <c r="C13710" i="8"/>
  <c r="C13709" i="8"/>
  <c r="C13708" i="8"/>
  <c r="C13707" i="8"/>
  <c r="C13706" i="8"/>
  <c r="C13705" i="8"/>
  <c r="C13704" i="8"/>
  <c r="C13703" i="8"/>
  <c r="C13702" i="8"/>
  <c r="C13701" i="8"/>
  <c r="C13700" i="8"/>
  <c r="C13699" i="8"/>
  <c r="C13698" i="8"/>
  <c r="C13697" i="8"/>
  <c r="C13696" i="8"/>
  <c r="C13695" i="8"/>
  <c r="C13694" i="8"/>
  <c r="C13693" i="8"/>
  <c r="C13692" i="8"/>
  <c r="C13691" i="8"/>
  <c r="C13690" i="8"/>
  <c r="C13689" i="8"/>
  <c r="C13688" i="8"/>
  <c r="C13687" i="8"/>
  <c r="C13686" i="8"/>
  <c r="C13685" i="8"/>
  <c r="C13684" i="8"/>
  <c r="C13683" i="8"/>
  <c r="C13682" i="8"/>
  <c r="C13681" i="8"/>
  <c r="C13680" i="8"/>
  <c r="C13679" i="8"/>
  <c r="C13678" i="8"/>
  <c r="C13677" i="8"/>
  <c r="C13676" i="8"/>
  <c r="C13675" i="8"/>
  <c r="C13674" i="8"/>
  <c r="C13673" i="8"/>
  <c r="C13672" i="8"/>
  <c r="C13671" i="8"/>
  <c r="C13670" i="8"/>
  <c r="C13669" i="8"/>
  <c r="C13668" i="8"/>
  <c r="C13667" i="8"/>
  <c r="C13666" i="8"/>
  <c r="C13665" i="8"/>
  <c r="C13664" i="8"/>
  <c r="C13663" i="8"/>
  <c r="C13662" i="8"/>
  <c r="C13661" i="8"/>
  <c r="C13660" i="8"/>
  <c r="C13659" i="8"/>
  <c r="C13658" i="8"/>
  <c r="C13657" i="8"/>
  <c r="C13656" i="8"/>
  <c r="C13655" i="8"/>
  <c r="C13654" i="8"/>
  <c r="C13653" i="8"/>
  <c r="C13652" i="8"/>
  <c r="C13651" i="8"/>
  <c r="C13650" i="8"/>
  <c r="C13649" i="8"/>
  <c r="C13648" i="8"/>
  <c r="C13647" i="8"/>
  <c r="C13646" i="8"/>
  <c r="C13645" i="8"/>
  <c r="C13644" i="8"/>
  <c r="C13643" i="8"/>
  <c r="C13642" i="8"/>
  <c r="C13641" i="8"/>
  <c r="C13640" i="8"/>
  <c r="C13639" i="8"/>
  <c r="C13638" i="8"/>
  <c r="C13637" i="8"/>
  <c r="C13636" i="8"/>
  <c r="C13635" i="8"/>
  <c r="C13634" i="8"/>
  <c r="C13633" i="8"/>
  <c r="C13632" i="8"/>
  <c r="C13631" i="8"/>
  <c r="C13630" i="8"/>
  <c r="C13629" i="8"/>
  <c r="C13628" i="8"/>
  <c r="C13627" i="8"/>
  <c r="C13626" i="8"/>
  <c r="C13625" i="8"/>
  <c r="C13624" i="8"/>
  <c r="C13623" i="8"/>
  <c r="C13622" i="8"/>
  <c r="C13621" i="8"/>
  <c r="C13620" i="8"/>
  <c r="C13619" i="8"/>
  <c r="C13618" i="8"/>
  <c r="C13617" i="8"/>
  <c r="C13616" i="8"/>
  <c r="C13615" i="8"/>
  <c r="C13614" i="8"/>
  <c r="C13613" i="8"/>
  <c r="C13612" i="8"/>
  <c r="C13611" i="8"/>
  <c r="C13610" i="8"/>
  <c r="C13609" i="8"/>
  <c r="C13608" i="8"/>
  <c r="C13607" i="8"/>
  <c r="C13606" i="8"/>
  <c r="C13605" i="8"/>
  <c r="C13604" i="8"/>
  <c r="C13603" i="8"/>
  <c r="C13602" i="8"/>
  <c r="C13601" i="8"/>
  <c r="C13600" i="8"/>
  <c r="C13599" i="8"/>
  <c r="C13598" i="8"/>
  <c r="C13597" i="8"/>
  <c r="C13596" i="8"/>
  <c r="C13595" i="8"/>
  <c r="C13594" i="8"/>
  <c r="C13593" i="8"/>
  <c r="C13592" i="8"/>
  <c r="C13591" i="8"/>
  <c r="C13590" i="8"/>
  <c r="C13589" i="8"/>
  <c r="C13588" i="8"/>
  <c r="C13587" i="8"/>
  <c r="C13586" i="8"/>
  <c r="C13585" i="8"/>
  <c r="C13584" i="8"/>
  <c r="C13583" i="8"/>
  <c r="C13582" i="8"/>
  <c r="C13581" i="8"/>
  <c r="C13580" i="8"/>
  <c r="C13579" i="8"/>
  <c r="C13578" i="8"/>
  <c r="C13577" i="8"/>
  <c r="C13576" i="8"/>
  <c r="C13575" i="8"/>
  <c r="C13574" i="8"/>
  <c r="C13573" i="8"/>
  <c r="C13572" i="8"/>
  <c r="C13571" i="8"/>
  <c r="C13570" i="8"/>
  <c r="C13569" i="8"/>
  <c r="C13568" i="8"/>
  <c r="C13567" i="8"/>
  <c r="C13566" i="8"/>
  <c r="C13565" i="8"/>
  <c r="C13564" i="8"/>
  <c r="C13563" i="8"/>
  <c r="C13562" i="8"/>
  <c r="C13561" i="8"/>
  <c r="C13560" i="8"/>
  <c r="C13559" i="8"/>
  <c r="C13558" i="8"/>
  <c r="C13557" i="8"/>
  <c r="C13556" i="8"/>
  <c r="C13555" i="8"/>
  <c r="C13554" i="8"/>
  <c r="C13553" i="8"/>
  <c r="C13552" i="8"/>
  <c r="C13551" i="8"/>
  <c r="C13550" i="8"/>
  <c r="C13549" i="8"/>
  <c r="C13548" i="8"/>
  <c r="C13547" i="8"/>
  <c r="C13546" i="8"/>
  <c r="C13545" i="8"/>
  <c r="C13544" i="8"/>
  <c r="C13543" i="8"/>
  <c r="C13542" i="8"/>
  <c r="C13541" i="8"/>
  <c r="C13540" i="8"/>
  <c r="C13539" i="8"/>
  <c r="C13538" i="8"/>
  <c r="C13537" i="8"/>
  <c r="C13536" i="8"/>
  <c r="C13535" i="8"/>
  <c r="C13534" i="8"/>
  <c r="C13533" i="8"/>
  <c r="C13532" i="8"/>
  <c r="C13531" i="8"/>
  <c r="C13530" i="8"/>
  <c r="C13529" i="8"/>
  <c r="C13528" i="8"/>
  <c r="C13527" i="8"/>
  <c r="C13526" i="8"/>
  <c r="C13525" i="8"/>
  <c r="C13524" i="8"/>
  <c r="C13523" i="8"/>
  <c r="C13522" i="8"/>
  <c r="C13521" i="8"/>
  <c r="C13520" i="8"/>
  <c r="C13519" i="8"/>
  <c r="C13518" i="8"/>
  <c r="C13517" i="8"/>
  <c r="C13516" i="8"/>
  <c r="C13515" i="8"/>
  <c r="C13514" i="8"/>
  <c r="C13513" i="8"/>
  <c r="C13512" i="8"/>
  <c r="C13511" i="8"/>
  <c r="C13510" i="8"/>
  <c r="C13509" i="8"/>
  <c r="C13508" i="8"/>
  <c r="C13507" i="8"/>
  <c r="C13506" i="8"/>
  <c r="C13505" i="8"/>
  <c r="C13504" i="8"/>
  <c r="C13503" i="8"/>
  <c r="C13502" i="8"/>
  <c r="C13501" i="8"/>
  <c r="C13500" i="8"/>
  <c r="C13499" i="8"/>
  <c r="C13498" i="8"/>
  <c r="C13497" i="8"/>
  <c r="C13496" i="8"/>
  <c r="C1349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B103" i="6"/>
  <c r="F103" i="6"/>
  <c r="K103" i="6"/>
  <c r="L103" i="6"/>
  <c r="M103" i="6"/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<sst xmlns="http://schemas.openxmlformats.org/spreadsheetml/2006/main" count="28586" uniqueCount="925">
  <si>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</si>
  <si>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</si>
  <si>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</si>
  <si>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</si>
  <si>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</si>
  <si>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</si>
  <si>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</si>
  <si>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</si>
  <si>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</si>
  <si>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</si>
  <si>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</si>
  <si>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</si>
  <si>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</si>
  <si>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</si>
  <si>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</si>
  <si>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</si>
  <si>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</si>
  <si>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</si>
  <si>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</si>
  <si>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</si>
  <si>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</si>
  <si>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</si>
  <si>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</si>
  <si>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</si>
  <si>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</si>
  <si>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</si>
  <si>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</si>
  <si>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</si>
  <si>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</si>
  <si>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</si>
  <si>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</si>
  <si>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</si>
  <si>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</si>
  <si>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</si>
  <si>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</si>
  <si>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</si>
  <si>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</si>
  <si>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</si>
  <si>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</si>
  <si>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</si>
  <si>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</si>
  <si>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</si>
  <si>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</si>
  <si>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</si>
  <si>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</si>
  <si>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</si>
  <si>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</si>
  <si>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</si>
  <si>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</si>
  <si>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</si>
  <si>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</si>
  <si>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</si>
  <si>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</si>
  <si>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</si>
  <si>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</si>
  <si>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</si>
  <si>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</si>
  <si>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</si>
  <si>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</si>
  <si>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</si>
  <si>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</si>
  <si>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</si>
  <si>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</si>
  <si>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</si>
  <si>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</si>
  <si>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 xml:space="preserve">Huehuetenango 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</si>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</sst>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4" totalsRowShown="0" headerRowDxfId="42" dataDxfId="41" headerRowBorderDxfId="39" tableBorderDxfId="40">
  <autoFilter ref="A1:N104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16" totalsRowShown="0">
  <autoFilter ref="A1:C316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4538" totalsRowShown="0" headerRowDxfId="23" dataDxfId="22" headerRowBorderDxfId="20" tableBorderDxfId="21">
  <autoFilter ref="A1:K14538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4"/>
  <sheetViews>
    <sheetView showGridLines="0" zoomScale="80" zoomScaleNormal="80" workbookViewId="0">
      <pane ySplit="1" topLeftCell="A93" activePane="bottomLeft" state="frozen"/>
      <selection pane="bottomLeft" activeCell="E111" sqref="E111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  <row r="103" spans="1:14">
      <c r="A103" s="57">
        <v>102</v>
      </c>
      <c r="B103" s="104" t="str">
        <f>+NACIONAL[[#This Row],[Día]]&amp;"/"&amp;NACIONAL[[#This Row],[Mes]]&amp;"/"&amp;NACIONAL[[#This Row],[Año]]</f>
        <v>22/6/2020</v>
      </c>
      <c r="C103" s="102">
        <v>22</v>
      </c>
      <c r="D103" s="15">
        <v>6</v>
      </c>
      <c r="E103" s="15">
        <v>2020</v>
      </c>
      <c r="F103" s="58">
        <f>+G103-G102</f>
        <v>624</v>
      </c>
      <c r="G103" s="59">
        <v>13769</v>
      </c>
      <c r="H103" s="60">
        <v>10402</v>
      </c>
      <c r="I103" s="61">
        <v>2818</v>
      </c>
      <c r="J103" s="62">
        <v>547</v>
      </c>
      <c r="K103" s="58">
        <f>+I103-I102</f>
        <v>107</v>
      </c>
      <c r="L103" s="63">
        <f>+J103-J102</f>
        <v>16</v>
      </c>
      <c r="M103" s="64">
        <f>+NACIONAL[[#This Row],[CONFIRMADOS]]-NACIONAL[[#This Row],[FALLECIDOS]]-NACIONAL[[#This Row],[RECUPERADOS]]</f>
        <v>10404</v>
      </c>
      <c r="N103" s="65">
        <v>2</v>
      </c>
    </row>
    <row r="104" spans="1:14">
      <c r="A104" s="57">
        <v>103</v>
      </c>
      <c r="B104" s="104" t="str">
        <f>+NACIONAL[[#This Row],[Día]]&amp;"/"&amp;NACIONAL[[#This Row],[Mes]]&amp;"/"&amp;NACIONAL[[#This Row],[Año]]</f>
        <v>23/6/2020</v>
      </c>
      <c r="C104" s="102">
        <v>23</v>
      </c>
      <c r="D104" s="15">
        <v>6</v>
      </c>
      <c r="E104" s="15">
        <v>2020</v>
      </c>
      <c r="F104" s="58">
        <f>+G104-G103</f>
        <v>771</v>
      </c>
      <c r="G104" s="59">
        <v>14540</v>
      </c>
      <c r="H104" s="60">
        <v>11059</v>
      </c>
      <c r="I104" s="61">
        <v>2897</v>
      </c>
      <c r="J104" s="62">
        <v>582</v>
      </c>
      <c r="K104" s="58">
        <f>+I104-I103</f>
        <v>79</v>
      </c>
      <c r="L104" s="63">
        <f>+J104-J103</f>
        <v>35</v>
      </c>
      <c r="M104" s="64">
        <f>+NACIONAL[[#This Row],[CONFIRMADOS]]-NACIONAL[[#This Row],[FALLECIDOS]]-NACIONAL[[#This Row],[RECUPERADOS]]</f>
        <v>11061</v>
      </c>
      <c r="N104" s="65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16"/>
  <sheetViews>
    <sheetView showGridLines="0" workbookViewId="0">
      <pane ySplit="1" topLeftCell="A301" activePane="bottomLeft" state="frozen"/>
      <selection pane="bottomLeft" activeCell="C316" sqref="C316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  <row r="307" spans="1:3">
      <c r="A307" s="46">
        <v>44004</v>
      </c>
      <c r="B307" t="s">
        <v>18</v>
      </c>
      <c r="C307">
        <v>10210</v>
      </c>
    </row>
    <row r="308" spans="1:3">
      <c r="A308" s="46">
        <v>44004</v>
      </c>
      <c r="B308" t="s">
        <v>19</v>
      </c>
      <c r="C308">
        <v>1235</v>
      </c>
    </row>
    <row r="309" spans="1:3">
      <c r="A309" s="46">
        <v>44004</v>
      </c>
      <c r="B309" t="s">
        <v>20</v>
      </c>
      <c r="C309">
        <v>572</v>
      </c>
    </row>
    <row r="310" spans="1:3">
      <c r="A310" s="46">
        <v>44004</v>
      </c>
      <c r="B310" t="s">
        <v>21</v>
      </c>
      <c r="C310">
        <v>1143</v>
      </c>
    </row>
    <row r="311" spans="1:3">
      <c r="A311" s="46">
        <v>44004</v>
      </c>
      <c r="B311" t="s">
        <v>22</v>
      </c>
      <c r="C311">
        <v>609</v>
      </c>
    </row>
    <row r="312" spans="1:3">
      <c r="A312" s="46">
        <v>44005</v>
      </c>
      <c r="B312" t="s">
        <v>18</v>
      </c>
      <c r="C312">
        <v>10793</v>
      </c>
    </row>
    <row r="313" spans="1:3">
      <c r="A313" s="46">
        <v>44005</v>
      </c>
      <c r="B313" t="s">
        <v>19</v>
      </c>
      <c r="C313">
        <v>1300</v>
      </c>
    </row>
    <row r="314" spans="1:3">
      <c r="A314" s="46">
        <v>44005</v>
      </c>
      <c r="B314" t="s">
        <v>20</v>
      </c>
      <c r="C314">
        <v>584</v>
      </c>
    </row>
    <row r="315" spans="1:3">
      <c r="A315" s="46">
        <v>44005</v>
      </c>
      <c r="B315" t="s">
        <v>21</v>
      </c>
      <c r="C315">
        <v>1232</v>
      </c>
    </row>
    <row r="316" spans="1:3">
      <c r="A316" s="46">
        <v>44005</v>
      </c>
      <c r="B316" t="s">
        <v>22</v>
      </c>
      <c r="C316">
        <v>631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4538"/>
  <sheetViews>
    <sheetView workbookViewId="0">
      <pane ySplit="1" topLeftCell="A14532" activePane="bottomLeft" state="frozen"/>
      <selection pane="bottomLeft" activeCell="I14545" sqref="I14545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  <row r="13144" spans="1:10">
      <c r="A13144" t="s">
        <v>22</v>
      </c>
      <c r="B13144" t="s">
        <v>39</v>
      </c>
      <c r="C13144" s="103" t="str">
        <f>+Detalle_Casos[[#This Row],[Día]]&amp;"/"&amp;Detalle_Casos[[#This Row],[Mes]]&amp;"/"&amp;Detalle_Casos[[#This Row],[Año]]</f>
        <v>22/6/2020</v>
      </c>
      <c r="D13144" s="91">
        <v>22</v>
      </c>
      <c r="E13144" s="91">
        <v>6</v>
      </c>
      <c r="F13144" s="91">
        <v>2020</v>
      </c>
      <c r="G13144">
        <v>13146</v>
      </c>
      <c r="H13144" s="50">
        <v>1</v>
      </c>
      <c r="I13144" s="50"/>
      <c r="J13144" s="50" t="str">
        <f t="shared" ref="J13144:J13207" si="235">+IF(H13144=1,"Masculino","Femenino")</f>
        <v>Masculino</v>
      </c>
    </row>
    <row r="13145" spans="1:10">
      <c r="A13145" t="s">
        <v>22</v>
      </c>
      <c r="B13145" t="s">
        <v>39</v>
      </c>
      <c r="C13145" s="103" t="str">
        <f>+Detalle_Casos[[#This Row],[Día]]&amp;"/"&amp;Detalle_Casos[[#This Row],[Mes]]&amp;"/"&amp;Detalle_Casos[[#This Row],[Año]]</f>
        <v>22/6/2020</v>
      </c>
      <c r="D13145" s="91">
        <v>22</v>
      </c>
      <c r="E13145" s="91">
        <v>6</v>
      </c>
      <c r="F13145" s="91">
        <v>2020</v>
      </c>
      <c r="G13145">
        <v>13147</v>
      </c>
      <c r="H13145" s="50">
        <v>1</v>
      </c>
      <c r="I13145" s="50"/>
      <c r="J13145" s="50" t="str">
        <f t="shared" si="235"/>
        <v>Masculino</v>
      </c>
    </row>
    <row r="13146" spans="1:10">
      <c r="A13146" t="s">
        <v>22</v>
      </c>
      <c r="B13146" t="s">
        <v>39</v>
      </c>
      <c r="C13146" s="103" t="str">
        <f>+Detalle_Casos[[#This Row],[Día]]&amp;"/"&amp;Detalle_Casos[[#This Row],[Mes]]&amp;"/"&amp;Detalle_Casos[[#This Row],[Año]]</f>
        <v>22/6/2020</v>
      </c>
      <c r="D13146" s="91">
        <v>22</v>
      </c>
      <c r="E13146" s="91">
        <v>6</v>
      </c>
      <c r="F13146" s="91">
        <v>2020</v>
      </c>
      <c r="G13146">
        <v>13148</v>
      </c>
      <c r="H13146" s="50">
        <v>1</v>
      </c>
      <c r="I13146" s="50"/>
      <c r="J13146" s="50" t="str">
        <f t="shared" si="235"/>
        <v>Masculino</v>
      </c>
    </row>
    <row r="13147" spans="1:10">
      <c r="A13147" t="s">
        <v>22</v>
      </c>
      <c r="B13147" t="s">
        <v>39</v>
      </c>
      <c r="C13147" s="103" t="str">
        <f>+Detalle_Casos[[#This Row],[Día]]&amp;"/"&amp;Detalle_Casos[[#This Row],[Mes]]&amp;"/"&amp;Detalle_Casos[[#This Row],[Año]]</f>
        <v>22/6/2020</v>
      </c>
      <c r="D13147" s="91">
        <v>22</v>
      </c>
      <c r="E13147" s="91">
        <v>6</v>
      </c>
      <c r="F13147" s="91">
        <v>2020</v>
      </c>
      <c r="G13147">
        <v>13149</v>
      </c>
      <c r="H13147" s="50">
        <v>1</v>
      </c>
      <c r="I13147" s="50"/>
      <c r="J13147" s="50" t="str">
        <f t="shared" si="235"/>
        <v>Masculino</v>
      </c>
    </row>
    <row r="13148" spans="1:10">
      <c r="A13148" t="s">
        <v>22</v>
      </c>
      <c r="B13148" t="s">
        <v>39</v>
      </c>
      <c r="C13148" s="103" t="str">
        <f>+Detalle_Casos[[#This Row],[Día]]&amp;"/"&amp;Detalle_Casos[[#This Row],[Mes]]&amp;"/"&amp;Detalle_Casos[[#This Row],[Año]]</f>
        <v>22/6/2020</v>
      </c>
      <c r="D13148" s="91">
        <v>22</v>
      </c>
      <c r="E13148" s="91">
        <v>6</v>
      </c>
      <c r="F13148" s="91">
        <v>2020</v>
      </c>
      <c r="G13148">
        <v>13150</v>
      </c>
      <c r="H13148" s="50">
        <v>1</v>
      </c>
      <c r="I13148" s="50"/>
      <c r="J13148" s="50" t="str">
        <f t="shared" si="235"/>
        <v>Masculino</v>
      </c>
    </row>
    <row r="13149" spans="1:10">
      <c r="A13149" t="s">
        <v>22</v>
      </c>
      <c r="B13149" t="s">
        <v>39</v>
      </c>
      <c r="C13149" s="103" t="str">
        <f>+Detalle_Casos[[#This Row],[Día]]&amp;"/"&amp;Detalle_Casos[[#This Row],[Mes]]&amp;"/"&amp;Detalle_Casos[[#This Row],[Año]]</f>
        <v>22/6/2020</v>
      </c>
      <c r="D13149" s="91">
        <v>22</v>
      </c>
      <c r="E13149" s="91">
        <v>6</v>
      </c>
      <c r="F13149" s="91">
        <v>2020</v>
      </c>
      <c r="G13149">
        <v>13151</v>
      </c>
      <c r="H13149" s="50">
        <v>1</v>
      </c>
      <c r="I13149" s="50"/>
      <c r="J13149" s="50" t="str">
        <f t="shared" si="235"/>
        <v>Masculino</v>
      </c>
    </row>
    <row r="13150" spans="1:10">
      <c r="A13150" t="s">
        <v>22</v>
      </c>
      <c r="B13150" t="s">
        <v>39</v>
      </c>
      <c r="C13150" s="103" t="str">
        <f>+Detalle_Casos[[#This Row],[Día]]&amp;"/"&amp;Detalle_Casos[[#This Row],[Mes]]&amp;"/"&amp;Detalle_Casos[[#This Row],[Año]]</f>
        <v>22/6/2020</v>
      </c>
      <c r="D13150" s="91">
        <v>22</v>
      </c>
      <c r="E13150" s="91">
        <v>6</v>
      </c>
      <c r="F13150" s="91">
        <v>2020</v>
      </c>
      <c r="G13150">
        <v>13152</v>
      </c>
      <c r="H13150" s="50">
        <v>1</v>
      </c>
      <c r="I13150" s="50"/>
      <c r="J13150" s="50" t="str">
        <f t="shared" si="235"/>
        <v>Masculino</v>
      </c>
    </row>
    <row r="13151" spans="1:10">
      <c r="A13151" t="s">
        <v>22</v>
      </c>
      <c r="B13151" t="s">
        <v>39</v>
      </c>
      <c r="C13151" s="103" t="str">
        <f>+Detalle_Casos[[#This Row],[Día]]&amp;"/"&amp;Detalle_Casos[[#This Row],[Mes]]&amp;"/"&amp;Detalle_Casos[[#This Row],[Año]]</f>
        <v>22/6/2020</v>
      </c>
      <c r="D13151" s="91">
        <v>22</v>
      </c>
      <c r="E13151" s="91">
        <v>6</v>
      </c>
      <c r="F13151" s="91">
        <v>2020</v>
      </c>
      <c r="G13151">
        <v>13153</v>
      </c>
      <c r="H13151" s="50">
        <v>1</v>
      </c>
      <c r="I13151" s="50"/>
      <c r="J13151" s="50" t="str">
        <f t="shared" si="235"/>
        <v>Masculino</v>
      </c>
    </row>
    <row r="13152" spans="1:10">
      <c r="A13152" t="s">
        <v>22</v>
      </c>
      <c r="B13152" t="s">
        <v>39</v>
      </c>
      <c r="C13152" s="103" t="str">
        <f>+Detalle_Casos[[#This Row],[Día]]&amp;"/"&amp;Detalle_Casos[[#This Row],[Mes]]&amp;"/"&amp;Detalle_Casos[[#This Row],[Año]]</f>
        <v>22/6/2020</v>
      </c>
      <c r="D13152" s="91">
        <v>22</v>
      </c>
      <c r="E13152" s="91">
        <v>6</v>
      </c>
      <c r="F13152" s="91">
        <v>2020</v>
      </c>
      <c r="G13152">
        <v>13154</v>
      </c>
      <c r="H13152" s="50">
        <v>1</v>
      </c>
      <c r="I13152" s="50"/>
      <c r="J13152" s="50" t="str">
        <f t="shared" si="235"/>
        <v>Masculino</v>
      </c>
    </row>
    <row r="13153" spans="1:10">
      <c r="A13153" t="s">
        <v>22</v>
      </c>
      <c r="B13153" t="s">
        <v>39</v>
      </c>
      <c r="C13153" s="103" t="str">
        <f>+Detalle_Casos[[#This Row],[Día]]&amp;"/"&amp;Detalle_Casos[[#This Row],[Mes]]&amp;"/"&amp;Detalle_Casos[[#This Row],[Año]]</f>
        <v>22/6/2020</v>
      </c>
      <c r="D13153" s="91">
        <v>22</v>
      </c>
      <c r="E13153" s="91">
        <v>6</v>
      </c>
      <c r="F13153" s="91">
        <v>2020</v>
      </c>
      <c r="G13153">
        <v>13155</v>
      </c>
      <c r="H13153" s="50">
        <v>1</v>
      </c>
      <c r="I13153" s="50"/>
      <c r="J13153" s="50" t="str">
        <f t="shared" si="235"/>
        <v>Masculino</v>
      </c>
    </row>
    <row r="13154" spans="1:10">
      <c r="A13154" t="s">
        <v>18</v>
      </c>
      <c r="B13154" t="s">
        <v>37</v>
      </c>
      <c r="C13154" s="103" t="str">
        <f>+Detalle_Casos[[#This Row],[Día]]&amp;"/"&amp;Detalle_Casos[[#This Row],[Mes]]&amp;"/"&amp;Detalle_Casos[[#This Row],[Año]]</f>
        <v>22/6/2020</v>
      </c>
      <c r="D13154" s="91">
        <v>22</v>
      </c>
      <c r="E13154" s="91">
        <v>6</v>
      </c>
      <c r="F13154" s="91">
        <v>2020</v>
      </c>
      <c r="G13154">
        <v>13156</v>
      </c>
      <c r="H13154" s="50">
        <v>1</v>
      </c>
      <c r="I13154" s="50"/>
      <c r="J13154" s="50" t="str">
        <f t="shared" si="235"/>
        <v>Masculino</v>
      </c>
    </row>
    <row r="13155" spans="1:10">
      <c r="A13155" t="s">
        <v>18</v>
      </c>
      <c r="B13155" t="s">
        <v>37</v>
      </c>
      <c r="C13155" s="103" t="str">
        <f>+Detalle_Casos[[#This Row],[Día]]&amp;"/"&amp;Detalle_Casos[[#This Row],[Mes]]&amp;"/"&amp;Detalle_Casos[[#This Row],[Año]]</f>
        <v>22/6/2020</v>
      </c>
      <c r="D13155" s="91">
        <v>22</v>
      </c>
      <c r="E13155" s="91">
        <v>6</v>
      </c>
      <c r="F13155" s="91">
        <v>2020</v>
      </c>
      <c r="G13155">
        <v>13157</v>
      </c>
      <c r="H13155" s="50">
        <v>1</v>
      </c>
      <c r="I13155" s="50"/>
      <c r="J13155" s="50" t="str">
        <f t="shared" si="235"/>
        <v>Masculino</v>
      </c>
    </row>
    <row r="13156" spans="1:10">
      <c r="A13156" t="s">
        <v>18</v>
      </c>
      <c r="B13156" t="s">
        <v>37</v>
      </c>
      <c r="C13156" s="103" t="str">
        <f>+Detalle_Casos[[#This Row],[Día]]&amp;"/"&amp;Detalle_Casos[[#This Row],[Mes]]&amp;"/"&amp;Detalle_Casos[[#This Row],[Año]]</f>
        <v>22/6/2020</v>
      </c>
      <c r="D13156" s="91">
        <v>22</v>
      </c>
      <c r="E13156" s="91">
        <v>6</v>
      </c>
      <c r="F13156" s="91">
        <v>2020</v>
      </c>
      <c r="G13156">
        <v>13158</v>
      </c>
      <c r="H13156" s="50">
        <v>1</v>
      </c>
      <c r="I13156" s="50"/>
      <c r="J13156" s="50" t="str">
        <f t="shared" si="235"/>
        <v>Masculino</v>
      </c>
    </row>
    <row r="13157" spans="1:10">
      <c r="A13157" t="s">
        <v>18</v>
      </c>
      <c r="B13157" t="s">
        <v>37</v>
      </c>
      <c r="C13157" s="103" t="str">
        <f>+Detalle_Casos[[#This Row],[Día]]&amp;"/"&amp;Detalle_Casos[[#This Row],[Mes]]&amp;"/"&amp;Detalle_Casos[[#This Row],[Año]]</f>
        <v>22/6/2020</v>
      </c>
      <c r="D13157" s="91">
        <v>22</v>
      </c>
      <c r="E13157" s="91">
        <v>6</v>
      </c>
      <c r="F13157" s="91">
        <v>2020</v>
      </c>
      <c r="G13157">
        <v>13159</v>
      </c>
      <c r="H13157" s="50">
        <v>1</v>
      </c>
      <c r="I13157" s="50"/>
      <c r="J13157" s="50" t="str">
        <f t="shared" si="235"/>
        <v>Masculino</v>
      </c>
    </row>
    <row r="13158" spans="1:10">
      <c r="A13158" t="s">
        <v>18</v>
      </c>
      <c r="B13158" t="s">
        <v>37</v>
      </c>
      <c r="C13158" s="103" t="str">
        <f>+Detalle_Casos[[#This Row],[Día]]&amp;"/"&amp;Detalle_Casos[[#This Row],[Mes]]&amp;"/"&amp;Detalle_Casos[[#This Row],[Año]]</f>
        <v>22/6/2020</v>
      </c>
      <c r="D13158" s="91">
        <v>22</v>
      </c>
      <c r="E13158" s="91">
        <v>6</v>
      </c>
      <c r="F13158" s="91">
        <v>2020</v>
      </c>
      <c r="G13158">
        <v>13160</v>
      </c>
      <c r="H13158" s="50">
        <v>1</v>
      </c>
      <c r="I13158" s="50"/>
      <c r="J13158" s="50" t="str">
        <f t="shared" si="235"/>
        <v>Masculino</v>
      </c>
    </row>
    <row r="13159" spans="1:10">
      <c r="A13159" t="s">
        <v>18</v>
      </c>
      <c r="B13159" t="s">
        <v>37</v>
      </c>
      <c r="C13159" s="103" t="str">
        <f>+Detalle_Casos[[#This Row],[Día]]&amp;"/"&amp;Detalle_Casos[[#This Row],[Mes]]&amp;"/"&amp;Detalle_Casos[[#This Row],[Año]]</f>
        <v>22/6/2020</v>
      </c>
      <c r="D13159" s="91">
        <v>22</v>
      </c>
      <c r="E13159" s="91">
        <v>6</v>
      </c>
      <c r="F13159" s="91">
        <v>2020</v>
      </c>
      <c r="G13159">
        <v>13161</v>
      </c>
      <c r="H13159" s="50">
        <v>1</v>
      </c>
      <c r="I13159" s="50"/>
      <c r="J13159" s="50" t="str">
        <f t="shared" si="235"/>
        <v>Masculino</v>
      </c>
    </row>
    <row r="13160" spans="1:10">
      <c r="A13160" t="s">
        <v>18</v>
      </c>
      <c r="B13160" t="s">
        <v>37</v>
      </c>
      <c r="C13160" s="103" t="str">
        <f>+Detalle_Casos[[#This Row],[Día]]&amp;"/"&amp;Detalle_Casos[[#This Row],[Mes]]&amp;"/"&amp;Detalle_Casos[[#This Row],[Año]]</f>
        <v>22/6/2020</v>
      </c>
      <c r="D13160" s="91">
        <v>22</v>
      </c>
      <c r="E13160" s="91">
        <v>6</v>
      </c>
      <c r="F13160" s="91">
        <v>2020</v>
      </c>
      <c r="G13160">
        <v>13162</v>
      </c>
      <c r="H13160" s="50">
        <v>1</v>
      </c>
      <c r="I13160" s="50"/>
      <c r="J13160" s="50" t="str">
        <f t="shared" si="235"/>
        <v>Masculino</v>
      </c>
    </row>
    <row r="13161" spans="1:10">
      <c r="A13161" t="s">
        <v>20</v>
      </c>
      <c r="B13161" t="s">
        <v>40</v>
      </c>
      <c r="C13161" s="103" t="str">
        <f>+Detalle_Casos[[#This Row],[Día]]&amp;"/"&amp;Detalle_Casos[[#This Row],[Mes]]&amp;"/"&amp;Detalle_Casos[[#This Row],[Año]]</f>
        <v>22/6/2020</v>
      </c>
      <c r="D13161" s="91">
        <v>22</v>
      </c>
      <c r="E13161" s="91">
        <v>6</v>
      </c>
      <c r="F13161" s="91">
        <v>2020</v>
      </c>
      <c r="G13161">
        <v>13163</v>
      </c>
      <c r="H13161" s="50">
        <v>1</v>
      </c>
      <c r="I13161" s="50"/>
      <c r="J13161" s="50" t="str">
        <f t="shared" si="235"/>
        <v>Masculino</v>
      </c>
    </row>
    <row r="13162" spans="1:10">
      <c r="A13162" t="s">
        <v>20</v>
      </c>
      <c r="B13162" t="s">
        <v>40</v>
      </c>
      <c r="C13162" s="103" t="str">
        <f>+Detalle_Casos[[#This Row],[Día]]&amp;"/"&amp;Detalle_Casos[[#This Row],[Mes]]&amp;"/"&amp;Detalle_Casos[[#This Row],[Año]]</f>
        <v>22/6/2020</v>
      </c>
      <c r="D13162" s="91">
        <v>22</v>
      </c>
      <c r="E13162" s="91">
        <v>6</v>
      </c>
      <c r="F13162" s="91">
        <v>2020</v>
      </c>
      <c r="G13162">
        <v>13164</v>
      </c>
      <c r="H13162" s="50">
        <v>1</v>
      </c>
      <c r="I13162" s="50"/>
      <c r="J13162" s="50" t="str">
        <f t="shared" si="235"/>
        <v>Masculino</v>
      </c>
    </row>
    <row r="13163" spans="1:10">
      <c r="A13163" t="s">
        <v>20</v>
      </c>
      <c r="B13163" t="s">
        <v>40</v>
      </c>
      <c r="C13163" s="103" t="str">
        <f>+Detalle_Casos[[#This Row],[Día]]&amp;"/"&amp;Detalle_Casos[[#This Row],[Mes]]&amp;"/"&amp;Detalle_Casos[[#This Row],[Año]]</f>
        <v>22/6/2020</v>
      </c>
      <c r="D13163" s="91">
        <v>22</v>
      </c>
      <c r="E13163" s="91">
        <v>6</v>
      </c>
      <c r="F13163" s="91">
        <v>2020</v>
      </c>
      <c r="G13163">
        <v>13165</v>
      </c>
      <c r="H13163" s="50">
        <v>1</v>
      </c>
      <c r="I13163" s="50"/>
      <c r="J13163" s="50" t="str">
        <f t="shared" si="235"/>
        <v>Masculino</v>
      </c>
    </row>
    <row r="13164" spans="1:10">
      <c r="A13164" t="s">
        <v>20</v>
      </c>
      <c r="B13164" t="s">
        <v>40</v>
      </c>
      <c r="C13164" s="103" t="str">
        <f>+Detalle_Casos[[#This Row],[Día]]&amp;"/"&amp;Detalle_Casos[[#This Row],[Mes]]&amp;"/"&amp;Detalle_Casos[[#This Row],[Año]]</f>
        <v>22/6/2020</v>
      </c>
      <c r="D13164" s="91">
        <v>22</v>
      </c>
      <c r="E13164" s="91">
        <v>6</v>
      </c>
      <c r="F13164" s="91">
        <v>2020</v>
      </c>
      <c r="G13164">
        <v>13166</v>
      </c>
      <c r="H13164" s="50">
        <v>1</v>
      </c>
      <c r="I13164" s="50"/>
      <c r="J13164" s="50" t="str">
        <f t="shared" si="235"/>
        <v>Masculino</v>
      </c>
    </row>
    <row r="13165" spans="1:10">
      <c r="A13165" t="s">
        <v>20</v>
      </c>
      <c r="B13165" t="s">
        <v>41</v>
      </c>
      <c r="C13165" s="103" t="str">
        <f>+Detalle_Casos[[#This Row],[Día]]&amp;"/"&amp;Detalle_Casos[[#This Row],[Mes]]&amp;"/"&amp;Detalle_Casos[[#This Row],[Año]]</f>
        <v>22/6/2020</v>
      </c>
      <c r="D13165" s="91">
        <v>22</v>
      </c>
      <c r="E13165" s="91">
        <v>6</v>
      </c>
      <c r="F13165" s="91">
        <v>2020</v>
      </c>
      <c r="G13165">
        <v>13167</v>
      </c>
      <c r="H13165" s="50">
        <v>1</v>
      </c>
      <c r="I13165" s="50"/>
      <c r="J13165" s="50" t="str">
        <f t="shared" si="235"/>
        <v>Masculino</v>
      </c>
    </row>
    <row r="13166" spans="1:10">
      <c r="A13166" t="s">
        <v>20</v>
      </c>
      <c r="B13166" t="s">
        <v>41</v>
      </c>
      <c r="C13166" s="103" t="str">
        <f>+Detalle_Casos[[#This Row],[Día]]&amp;"/"&amp;Detalle_Casos[[#This Row],[Mes]]&amp;"/"&amp;Detalle_Casos[[#This Row],[Año]]</f>
        <v>22/6/2020</v>
      </c>
      <c r="D13166" s="91">
        <v>22</v>
      </c>
      <c r="E13166" s="91">
        <v>6</v>
      </c>
      <c r="F13166" s="91">
        <v>2020</v>
      </c>
      <c r="G13166">
        <v>13168</v>
      </c>
      <c r="H13166" s="50">
        <v>1</v>
      </c>
      <c r="I13166" s="50"/>
      <c r="J13166" s="50" t="str">
        <f t="shared" si="235"/>
        <v>Masculino</v>
      </c>
    </row>
    <row r="13167" spans="1:10">
      <c r="A13167" t="s">
        <v>21</v>
      </c>
      <c r="B13167" t="s">
        <v>42</v>
      </c>
      <c r="C13167" s="103" t="str">
        <f>+Detalle_Casos[[#This Row],[Día]]&amp;"/"&amp;Detalle_Casos[[#This Row],[Mes]]&amp;"/"&amp;Detalle_Casos[[#This Row],[Año]]</f>
        <v>22/6/2020</v>
      </c>
      <c r="D13167" s="91">
        <v>22</v>
      </c>
      <c r="E13167" s="91">
        <v>6</v>
      </c>
      <c r="F13167" s="91">
        <v>2020</v>
      </c>
      <c r="G13167">
        <v>13169</v>
      </c>
      <c r="H13167" s="50">
        <v>1</v>
      </c>
      <c r="I13167" s="50"/>
      <c r="J13167" s="50" t="str">
        <f t="shared" si="235"/>
        <v>Masculino</v>
      </c>
    </row>
    <row r="13168" spans="1:10">
      <c r="A13168" t="s">
        <v>21</v>
      </c>
      <c r="B13168" t="s">
        <v>42</v>
      </c>
      <c r="C13168" s="103" t="str">
        <f>+Detalle_Casos[[#This Row],[Día]]&amp;"/"&amp;Detalle_Casos[[#This Row],[Mes]]&amp;"/"&amp;Detalle_Casos[[#This Row],[Año]]</f>
        <v>22/6/2020</v>
      </c>
      <c r="D13168" s="91">
        <v>22</v>
      </c>
      <c r="E13168" s="91">
        <v>6</v>
      </c>
      <c r="F13168" s="91">
        <v>2020</v>
      </c>
      <c r="G13168">
        <v>13170</v>
      </c>
      <c r="H13168" s="50">
        <v>1</v>
      </c>
      <c r="I13168" s="50"/>
      <c r="J13168" s="50" t="str">
        <f t="shared" si="235"/>
        <v>Masculino</v>
      </c>
    </row>
    <row r="13169" spans="1:10">
      <c r="A13169" t="s">
        <v>21</v>
      </c>
      <c r="B13169" t="s">
        <v>42</v>
      </c>
      <c r="C13169" s="103" t="str">
        <f>+Detalle_Casos[[#This Row],[Día]]&amp;"/"&amp;Detalle_Casos[[#This Row],[Mes]]&amp;"/"&amp;Detalle_Casos[[#This Row],[Año]]</f>
        <v>22/6/2020</v>
      </c>
      <c r="D13169" s="91">
        <v>22</v>
      </c>
      <c r="E13169" s="91">
        <v>6</v>
      </c>
      <c r="F13169" s="91">
        <v>2020</v>
      </c>
      <c r="G13169">
        <v>13171</v>
      </c>
      <c r="H13169" s="50">
        <v>1</v>
      </c>
      <c r="I13169" s="50"/>
      <c r="J13169" s="50" t="str">
        <f t="shared" si="235"/>
        <v>Masculino</v>
      </c>
    </row>
    <row r="13170" spans="1:10">
      <c r="A13170" t="s">
        <v>21</v>
      </c>
      <c r="B13170" t="s">
        <v>42</v>
      </c>
      <c r="C13170" s="103" t="str">
        <f>+Detalle_Casos[[#This Row],[Día]]&amp;"/"&amp;Detalle_Casos[[#This Row],[Mes]]&amp;"/"&amp;Detalle_Casos[[#This Row],[Año]]</f>
        <v>22/6/2020</v>
      </c>
      <c r="D13170" s="91">
        <v>22</v>
      </c>
      <c r="E13170" s="91">
        <v>6</v>
      </c>
      <c r="F13170" s="91">
        <v>2020</v>
      </c>
      <c r="G13170">
        <v>13172</v>
      </c>
      <c r="H13170" s="50">
        <v>1</v>
      </c>
      <c r="I13170" s="50"/>
      <c r="J13170" s="50" t="str">
        <f t="shared" si="235"/>
        <v>Masculino</v>
      </c>
    </row>
    <row r="13171" spans="1:10">
      <c r="A13171" t="s">
        <v>21</v>
      </c>
      <c r="B13171" t="s">
        <v>42</v>
      </c>
      <c r="C13171" s="103" t="str">
        <f>+Detalle_Casos[[#This Row],[Día]]&amp;"/"&amp;Detalle_Casos[[#This Row],[Mes]]&amp;"/"&amp;Detalle_Casos[[#This Row],[Año]]</f>
        <v>22/6/2020</v>
      </c>
      <c r="D13171" s="91">
        <v>22</v>
      </c>
      <c r="E13171" s="91">
        <v>6</v>
      </c>
      <c r="F13171" s="91">
        <v>2020</v>
      </c>
      <c r="G13171">
        <v>13173</v>
      </c>
      <c r="H13171" s="50">
        <v>1</v>
      </c>
      <c r="I13171" s="50"/>
      <c r="J13171" s="50" t="str">
        <f t="shared" si="235"/>
        <v>Masculino</v>
      </c>
    </row>
    <row r="13172" spans="1:10">
      <c r="A13172" t="s">
        <v>21</v>
      </c>
      <c r="B13172" t="s">
        <v>42</v>
      </c>
      <c r="C13172" s="103" t="str">
        <f>+Detalle_Casos[[#This Row],[Día]]&amp;"/"&amp;Detalle_Casos[[#This Row],[Mes]]&amp;"/"&amp;Detalle_Casos[[#This Row],[Año]]</f>
        <v>22/6/2020</v>
      </c>
      <c r="D13172" s="91">
        <v>22</v>
      </c>
      <c r="E13172" s="91">
        <v>6</v>
      </c>
      <c r="F13172" s="91">
        <v>2020</v>
      </c>
      <c r="G13172">
        <v>13174</v>
      </c>
      <c r="H13172" s="50">
        <v>1</v>
      </c>
      <c r="I13172" s="50"/>
      <c r="J13172" s="50" t="str">
        <f t="shared" si="235"/>
        <v>Masculino</v>
      </c>
    </row>
    <row r="13173" spans="1:10">
      <c r="A13173" t="s">
        <v>21</v>
      </c>
      <c r="B13173" t="s">
        <v>42</v>
      </c>
      <c r="C13173" s="103" t="str">
        <f>+Detalle_Casos[[#This Row],[Día]]&amp;"/"&amp;Detalle_Casos[[#This Row],[Mes]]&amp;"/"&amp;Detalle_Casos[[#This Row],[Año]]</f>
        <v>22/6/2020</v>
      </c>
      <c r="D13173" s="91">
        <v>22</v>
      </c>
      <c r="E13173" s="91">
        <v>6</v>
      </c>
      <c r="F13173" s="91">
        <v>2020</v>
      </c>
      <c r="G13173">
        <v>13175</v>
      </c>
      <c r="H13173" s="50">
        <v>1</v>
      </c>
      <c r="I13173" s="50"/>
      <c r="J13173" s="50" t="str">
        <f t="shared" si="235"/>
        <v>Masculino</v>
      </c>
    </row>
    <row r="13174" spans="1:10">
      <c r="A13174" t="s">
        <v>21</v>
      </c>
      <c r="B13174" t="s">
        <v>42</v>
      </c>
      <c r="C13174" s="103" t="str">
        <f>+Detalle_Casos[[#This Row],[Día]]&amp;"/"&amp;Detalle_Casos[[#This Row],[Mes]]&amp;"/"&amp;Detalle_Casos[[#This Row],[Año]]</f>
        <v>22/6/2020</v>
      </c>
      <c r="D13174" s="91">
        <v>22</v>
      </c>
      <c r="E13174" s="91">
        <v>6</v>
      </c>
      <c r="F13174" s="91">
        <v>2020</v>
      </c>
      <c r="G13174">
        <v>13176</v>
      </c>
      <c r="H13174" s="50">
        <v>1</v>
      </c>
      <c r="I13174" s="50"/>
      <c r="J13174" s="50" t="str">
        <f t="shared" si="235"/>
        <v>Masculino</v>
      </c>
    </row>
    <row r="13175" spans="1:10">
      <c r="A13175" t="s">
        <v>21</v>
      </c>
      <c r="B13175" t="s">
        <v>42</v>
      </c>
      <c r="C13175" s="103" t="str">
        <f>+Detalle_Casos[[#This Row],[Día]]&amp;"/"&amp;Detalle_Casos[[#This Row],[Mes]]&amp;"/"&amp;Detalle_Casos[[#This Row],[Año]]</f>
        <v>22/6/2020</v>
      </c>
      <c r="D13175" s="91">
        <v>22</v>
      </c>
      <c r="E13175" s="91">
        <v>6</v>
      </c>
      <c r="F13175" s="91">
        <v>2020</v>
      </c>
      <c r="G13175">
        <v>13177</v>
      </c>
      <c r="H13175" s="50">
        <v>1</v>
      </c>
      <c r="I13175" s="50"/>
      <c r="J13175" s="50" t="str">
        <f t="shared" si="235"/>
        <v>Masculino</v>
      </c>
    </row>
    <row r="13176" spans="1:10">
      <c r="A13176" t="s">
        <v>21</v>
      </c>
      <c r="B13176" t="s">
        <v>42</v>
      </c>
      <c r="C13176" s="103" t="str">
        <f>+Detalle_Casos[[#This Row],[Día]]&amp;"/"&amp;Detalle_Casos[[#This Row],[Mes]]&amp;"/"&amp;Detalle_Casos[[#This Row],[Año]]</f>
        <v>22/6/2020</v>
      </c>
      <c r="D13176" s="91">
        <v>22</v>
      </c>
      <c r="E13176" s="91">
        <v>6</v>
      </c>
      <c r="F13176" s="91">
        <v>2020</v>
      </c>
      <c r="G13176">
        <v>13178</v>
      </c>
      <c r="H13176" s="50">
        <v>1</v>
      </c>
      <c r="I13176" s="50"/>
      <c r="J13176" s="50" t="str">
        <f t="shared" si="235"/>
        <v>Masculino</v>
      </c>
    </row>
    <row r="13177" spans="1:10">
      <c r="A13177" t="s">
        <v>21</v>
      </c>
      <c r="B13177" t="s">
        <v>42</v>
      </c>
      <c r="C13177" s="103" t="str">
        <f>+Detalle_Casos[[#This Row],[Día]]&amp;"/"&amp;Detalle_Casos[[#This Row],[Mes]]&amp;"/"&amp;Detalle_Casos[[#This Row],[Año]]</f>
        <v>22/6/2020</v>
      </c>
      <c r="D13177" s="91">
        <v>22</v>
      </c>
      <c r="E13177" s="91">
        <v>6</v>
      </c>
      <c r="F13177" s="91">
        <v>2020</v>
      </c>
      <c r="G13177">
        <v>13179</v>
      </c>
      <c r="H13177" s="50">
        <v>1</v>
      </c>
      <c r="I13177" s="50"/>
      <c r="J13177" s="50" t="str">
        <f t="shared" si="235"/>
        <v>Masculino</v>
      </c>
    </row>
    <row r="13178" spans="1:10">
      <c r="A13178" t="s">
        <v>21</v>
      </c>
      <c r="B13178" t="s">
        <v>42</v>
      </c>
      <c r="C13178" s="103" t="str">
        <f>+Detalle_Casos[[#This Row],[Día]]&amp;"/"&amp;Detalle_Casos[[#This Row],[Mes]]&amp;"/"&amp;Detalle_Casos[[#This Row],[Año]]</f>
        <v>22/6/2020</v>
      </c>
      <c r="D13178" s="91">
        <v>22</v>
      </c>
      <c r="E13178" s="91">
        <v>6</v>
      </c>
      <c r="F13178" s="91">
        <v>2020</v>
      </c>
      <c r="G13178">
        <v>13180</v>
      </c>
      <c r="H13178" s="50">
        <v>1</v>
      </c>
      <c r="I13178" s="50"/>
      <c r="J13178" s="50" t="str">
        <f t="shared" si="235"/>
        <v>Masculino</v>
      </c>
    </row>
    <row r="13179" spans="1:10">
      <c r="A13179" t="s">
        <v>21</v>
      </c>
      <c r="B13179" t="s">
        <v>42</v>
      </c>
      <c r="C13179" s="103" t="str">
        <f>+Detalle_Casos[[#This Row],[Día]]&amp;"/"&amp;Detalle_Casos[[#This Row],[Mes]]&amp;"/"&amp;Detalle_Casos[[#This Row],[Año]]</f>
        <v>22/6/2020</v>
      </c>
      <c r="D13179" s="91">
        <v>22</v>
      </c>
      <c r="E13179" s="91">
        <v>6</v>
      </c>
      <c r="F13179" s="91">
        <v>2020</v>
      </c>
      <c r="G13179">
        <v>13181</v>
      </c>
      <c r="H13179" s="50">
        <v>1</v>
      </c>
      <c r="I13179" s="50"/>
      <c r="J13179" s="50" t="str">
        <f t="shared" si="235"/>
        <v>Masculino</v>
      </c>
    </row>
    <row r="13180" spans="1:10">
      <c r="A13180" t="s">
        <v>21</v>
      </c>
      <c r="B13180" t="s">
        <v>42</v>
      </c>
      <c r="C13180" s="103" t="str">
        <f>+Detalle_Casos[[#This Row],[Día]]&amp;"/"&amp;Detalle_Casos[[#This Row],[Mes]]&amp;"/"&amp;Detalle_Casos[[#This Row],[Año]]</f>
        <v>22/6/2020</v>
      </c>
      <c r="D13180" s="91">
        <v>22</v>
      </c>
      <c r="E13180" s="91">
        <v>6</v>
      </c>
      <c r="F13180" s="91">
        <v>2020</v>
      </c>
      <c r="G13180">
        <v>13182</v>
      </c>
      <c r="H13180" s="50">
        <v>1</v>
      </c>
      <c r="I13180" s="50"/>
      <c r="J13180" s="50" t="str">
        <f t="shared" si="235"/>
        <v>Masculino</v>
      </c>
    </row>
    <row r="13181" spans="1:10">
      <c r="A13181" t="s">
        <v>21</v>
      </c>
      <c r="B13181" t="s">
        <v>42</v>
      </c>
      <c r="C13181" s="103" t="str">
        <f>+Detalle_Casos[[#This Row],[Día]]&amp;"/"&amp;Detalle_Casos[[#This Row],[Mes]]&amp;"/"&amp;Detalle_Casos[[#This Row],[Año]]</f>
        <v>22/6/2020</v>
      </c>
      <c r="D13181" s="91">
        <v>22</v>
      </c>
      <c r="E13181" s="91">
        <v>6</v>
      </c>
      <c r="F13181" s="91">
        <v>2020</v>
      </c>
      <c r="G13181">
        <v>13183</v>
      </c>
      <c r="H13181" s="50">
        <v>1</v>
      </c>
      <c r="I13181" s="50"/>
      <c r="J13181" s="50" t="str">
        <f t="shared" si="235"/>
        <v>Masculino</v>
      </c>
    </row>
    <row r="13182" spans="1:10">
      <c r="A13182" t="s">
        <v>21</v>
      </c>
      <c r="B13182" t="s">
        <v>42</v>
      </c>
      <c r="C13182" s="103" t="str">
        <f>+Detalle_Casos[[#This Row],[Día]]&amp;"/"&amp;Detalle_Casos[[#This Row],[Mes]]&amp;"/"&amp;Detalle_Casos[[#This Row],[Año]]</f>
        <v>22/6/2020</v>
      </c>
      <c r="D13182" s="91">
        <v>22</v>
      </c>
      <c r="E13182" s="91">
        <v>6</v>
      </c>
      <c r="F13182" s="91">
        <v>2020</v>
      </c>
      <c r="G13182">
        <v>13184</v>
      </c>
      <c r="H13182" s="50">
        <v>1</v>
      </c>
      <c r="I13182" s="50"/>
      <c r="J13182" s="50" t="str">
        <f t="shared" si="235"/>
        <v>Masculino</v>
      </c>
    </row>
    <row r="13183" spans="1:10">
      <c r="A13183" t="s">
        <v>21</v>
      </c>
      <c r="B13183" t="s">
        <v>42</v>
      </c>
      <c r="C13183" s="103" t="str">
        <f>+Detalle_Casos[[#This Row],[Día]]&amp;"/"&amp;Detalle_Casos[[#This Row],[Mes]]&amp;"/"&amp;Detalle_Casos[[#This Row],[Año]]</f>
        <v>22/6/2020</v>
      </c>
      <c r="D13183" s="91">
        <v>22</v>
      </c>
      <c r="E13183" s="91">
        <v>6</v>
      </c>
      <c r="F13183" s="91">
        <v>2020</v>
      </c>
      <c r="G13183">
        <v>13185</v>
      </c>
      <c r="H13183" s="50">
        <v>1</v>
      </c>
      <c r="I13183" s="50"/>
      <c r="J13183" s="50" t="str">
        <f t="shared" si="235"/>
        <v>Masculino</v>
      </c>
    </row>
    <row r="13184" spans="1:10">
      <c r="A13184" t="s">
        <v>21</v>
      </c>
      <c r="B13184" t="s">
        <v>42</v>
      </c>
      <c r="C13184" s="103" t="str">
        <f>+Detalle_Casos[[#This Row],[Día]]&amp;"/"&amp;Detalle_Casos[[#This Row],[Mes]]&amp;"/"&amp;Detalle_Casos[[#This Row],[Año]]</f>
        <v>22/6/2020</v>
      </c>
      <c r="D13184" s="91">
        <v>22</v>
      </c>
      <c r="E13184" s="91">
        <v>6</v>
      </c>
      <c r="F13184" s="91">
        <v>2020</v>
      </c>
      <c r="G13184">
        <v>13186</v>
      </c>
      <c r="H13184" s="50">
        <v>1</v>
      </c>
      <c r="I13184" s="50"/>
      <c r="J13184" s="50" t="str">
        <f t="shared" si="235"/>
        <v>Masculino</v>
      </c>
    </row>
    <row r="13185" spans="1:10">
      <c r="A13185" t="s">
        <v>21</v>
      </c>
      <c r="B13185" t="s">
        <v>42</v>
      </c>
      <c r="C13185" s="103" t="str">
        <f>+Detalle_Casos[[#This Row],[Día]]&amp;"/"&amp;Detalle_Casos[[#This Row],[Mes]]&amp;"/"&amp;Detalle_Casos[[#This Row],[Año]]</f>
        <v>22/6/2020</v>
      </c>
      <c r="D13185" s="91">
        <v>22</v>
      </c>
      <c r="E13185" s="91">
        <v>6</v>
      </c>
      <c r="F13185" s="91">
        <v>2020</v>
      </c>
      <c r="G13185">
        <v>13187</v>
      </c>
      <c r="H13185" s="50">
        <v>1</v>
      </c>
      <c r="I13185" s="50"/>
      <c r="J13185" s="50" t="str">
        <f t="shared" si="235"/>
        <v>Masculino</v>
      </c>
    </row>
    <row r="13186" spans="1:10">
      <c r="A13186" t="s">
        <v>21</v>
      </c>
      <c r="B13186" t="s">
        <v>42</v>
      </c>
      <c r="C13186" s="103" t="str">
        <f>+Detalle_Casos[[#This Row],[Día]]&amp;"/"&amp;Detalle_Casos[[#This Row],[Mes]]&amp;"/"&amp;Detalle_Casos[[#This Row],[Año]]</f>
        <v>22/6/2020</v>
      </c>
      <c r="D13186" s="91">
        <v>22</v>
      </c>
      <c r="E13186" s="91">
        <v>6</v>
      </c>
      <c r="F13186" s="91">
        <v>2020</v>
      </c>
      <c r="G13186">
        <v>13188</v>
      </c>
      <c r="H13186" s="50">
        <v>1</v>
      </c>
      <c r="I13186" s="50"/>
      <c r="J13186" s="50" t="str">
        <f t="shared" si="235"/>
        <v>Masculino</v>
      </c>
    </row>
    <row r="13187" spans="1:10">
      <c r="A13187" t="s">
        <v>21</v>
      </c>
      <c r="B13187" t="s">
        <v>42</v>
      </c>
      <c r="C13187" s="103" t="str">
        <f>+Detalle_Casos[[#This Row],[Día]]&amp;"/"&amp;Detalle_Casos[[#This Row],[Mes]]&amp;"/"&amp;Detalle_Casos[[#This Row],[Año]]</f>
        <v>22/6/2020</v>
      </c>
      <c r="D13187" s="91">
        <v>22</v>
      </c>
      <c r="E13187" s="91">
        <v>6</v>
      </c>
      <c r="F13187" s="91">
        <v>2020</v>
      </c>
      <c r="G13187">
        <v>13189</v>
      </c>
      <c r="H13187" s="50">
        <v>1</v>
      </c>
      <c r="I13187" s="50"/>
      <c r="J13187" s="50" t="str">
        <f t="shared" si="235"/>
        <v>Masculino</v>
      </c>
    </row>
    <row r="13188" spans="1:10">
      <c r="A13188" t="s">
        <v>21</v>
      </c>
      <c r="B13188" t="s">
        <v>42</v>
      </c>
      <c r="C13188" s="103" t="str">
        <f>+Detalle_Casos[[#This Row],[Día]]&amp;"/"&amp;Detalle_Casos[[#This Row],[Mes]]&amp;"/"&amp;Detalle_Casos[[#This Row],[Año]]</f>
        <v>22/6/2020</v>
      </c>
      <c r="D13188" s="91">
        <v>22</v>
      </c>
      <c r="E13188" s="91">
        <v>6</v>
      </c>
      <c r="F13188" s="91">
        <v>2020</v>
      </c>
      <c r="G13188">
        <v>13190</v>
      </c>
      <c r="H13188" s="50">
        <v>1</v>
      </c>
      <c r="I13188" s="50"/>
      <c r="J13188" s="50" t="str">
        <f t="shared" si="235"/>
        <v>Masculino</v>
      </c>
    </row>
    <row r="13189" spans="1:10">
      <c r="A13189" t="s">
        <v>21</v>
      </c>
      <c r="B13189" t="s">
        <v>42</v>
      </c>
      <c r="C13189" s="103" t="str">
        <f>+Detalle_Casos[[#This Row],[Día]]&amp;"/"&amp;Detalle_Casos[[#This Row],[Mes]]&amp;"/"&amp;Detalle_Casos[[#This Row],[Año]]</f>
        <v>22/6/2020</v>
      </c>
      <c r="D13189" s="91">
        <v>22</v>
      </c>
      <c r="E13189" s="91">
        <v>6</v>
      </c>
      <c r="F13189" s="91">
        <v>2020</v>
      </c>
      <c r="G13189">
        <v>13191</v>
      </c>
      <c r="H13189" s="50">
        <v>1</v>
      </c>
      <c r="I13189" s="50"/>
      <c r="J13189" s="50" t="str">
        <f t="shared" si="235"/>
        <v>Masculino</v>
      </c>
    </row>
    <row r="13190" spans="1:10">
      <c r="A13190" t="s">
        <v>21</v>
      </c>
      <c r="B13190" t="s">
        <v>42</v>
      </c>
      <c r="C13190" s="103" t="str">
        <f>+Detalle_Casos[[#This Row],[Día]]&amp;"/"&amp;Detalle_Casos[[#This Row],[Mes]]&amp;"/"&amp;Detalle_Casos[[#This Row],[Año]]</f>
        <v>22/6/2020</v>
      </c>
      <c r="D13190" s="91">
        <v>22</v>
      </c>
      <c r="E13190" s="91">
        <v>6</v>
      </c>
      <c r="F13190" s="91">
        <v>2020</v>
      </c>
      <c r="G13190">
        <v>13192</v>
      </c>
      <c r="H13190" s="50">
        <v>1</v>
      </c>
      <c r="I13190" s="50"/>
      <c r="J13190" s="50" t="str">
        <f t="shared" si="235"/>
        <v>Masculino</v>
      </c>
    </row>
    <row r="13191" spans="1:10">
      <c r="A13191" t="s">
        <v>21</v>
      </c>
      <c r="B13191" t="s">
        <v>42</v>
      </c>
      <c r="C13191" s="103" t="str">
        <f>+Detalle_Casos[[#This Row],[Día]]&amp;"/"&amp;Detalle_Casos[[#This Row],[Mes]]&amp;"/"&amp;Detalle_Casos[[#This Row],[Año]]</f>
        <v>22/6/2020</v>
      </c>
      <c r="D13191" s="91">
        <v>22</v>
      </c>
      <c r="E13191" s="91">
        <v>6</v>
      </c>
      <c r="F13191" s="91">
        <v>2020</v>
      </c>
      <c r="G13191">
        <v>13193</v>
      </c>
      <c r="H13191" s="50">
        <v>1</v>
      </c>
      <c r="I13191" s="50"/>
      <c r="J13191" s="50" t="str">
        <f t="shared" si="235"/>
        <v>Masculino</v>
      </c>
    </row>
    <row r="13192" spans="1:10">
      <c r="A13192" t="s">
        <v>21</v>
      </c>
      <c r="B13192" t="s">
        <v>42</v>
      </c>
      <c r="C13192" s="103" t="str">
        <f>+Detalle_Casos[[#This Row],[Día]]&amp;"/"&amp;Detalle_Casos[[#This Row],[Mes]]&amp;"/"&amp;Detalle_Casos[[#This Row],[Año]]</f>
        <v>22/6/2020</v>
      </c>
      <c r="D13192" s="91">
        <v>22</v>
      </c>
      <c r="E13192" s="91">
        <v>6</v>
      </c>
      <c r="F13192" s="91">
        <v>2020</v>
      </c>
      <c r="G13192">
        <v>13194</v>
      </c>
      <c r="H13192" s="50">
        <v>1</v>
      </c>
      <c r="I13192" s="50"/>
      <c r="J13192" s="50" t="str">
        <f t="shared" si="235"/>
        <v>Masculino</v>
      </c>
    </row>
    <row r="13193" spans="1:10">
      <c r="A13193" t="s">
        <v>21</v>
      </c>
      <c r="B13193" t="s">
        <v>42</v>
      </c>
      <c r="C13193" s="103" t="str">
        <f>+Detalle_Casos[[#This Row],[Día]]&amp;"/"&amp;Detalle_Casos[[#This Row],[Mes]]&amp;"/"&amp;Detalle_Casos[[#This Row],[Año]]</f>
        <v>22/6/2020</v>
      </c>
      <c r="D13193" s="91">
        <v>22</v>
      </c>
      <c r="E13193" s="91">
        <v>6</v>
      </c>
      <c r="F13193" s="91">
        <v>2020</v>
      </c>
      <c r="G13193">
        <v>13195</v>
      </c>
      <c r="H13193" s="50">
        <v>1</v>
      </c>
      <c r="I13193" s="50"/>
      <c r="J13193" s="50" t="str">
        <f t="shared" si="235"/>
        <v>Masculino</v>
      </c>
    </row>
    <row r="13194" spans="1:10">
      <c r="A13194" t="s">
        <v>21</v>
      </c>
      <c r="B13194" t="s">
        <v>42</v>
      </c>
      <c r="C13194" s="103" t="str">
        <f>+Detalle_Casos[[#This Row],[Día]]&amp;"/"&amp;Detalle_Casos[[#This Row],[Mes]]&amp;"/"&amp;Detalle_Casos[[#This Row],[Año]]</f>
        <v>22/6/2020</v>
      </c>
      <c r="D13194" s="91">
        <v>22</v>
      </c>
      <c r="E13194" s="91">
        <v>6</v>
      </c>
      <c r="F13194" s="91">
        <v>2020</v>
      </c>
      <c r="G13194">
        <v>13196</v>
      </c>
      <c r="H13194" s="50">
        <v>1</v>
      </c>
      <c r="I13194" s="50"/>
      <c r="J13194" s="50" t="str">
        <f t="shared" si="235"/>
        <v>Masculino</v>
      </c>
    </row>
    <row r="13195" spans="1:10">
      <c r="A13195" t="s">
        <v>21</v>
      </c>
      <c r="B13195" t="s">
        <v>42</v>
      </c>
      <c r="C13195" s="103" t="str">
        <f>+Detalle_Casos[[#This Row],[Día]]&amp;"/"&amp;Detalle_Casos[[#This Row],[Mes]]&amp;"/"&amp;Detalle_Casos[[#This Row],[Año]]</f>
        <v>22/6/2020</v>
      </c>
      <c r="D13195" s="91">
        <v>22</v>
      </c>
      <c r="E13195" s="91">
        <v>6</v>
      </c>
      <c r="F13195" s="91">
        <v>2020</v>
      </c>
      <c r="G13195">
        <v>13197</v>
      </c>
      <c r="H13195" s="50">
        <v>1</v>
      </c>
      <c r="I13195" s="50"/>
      <c r="J13195" s="50" t="str">
        <f t="shared" si="235"/>
        <v>Masculino</v>
      </c>
    </row>
    <row r="13196" spans="1:10">
      <c r="A13196" t="s">
        <v>21</v>
      </c>
      <c r="B13196" t="s">
        <v>42</v>
      </c>
      <c r="C13196" s="103" t="str">
        <f>+Detalle_Casos[[#This Row],[Día]]&amp;"/"&amp;Detalle_Casos[[#This Row],[Mes]]&amp;"/"&amp;Detalle_Casos[[#This Row],[Año]]</f>
        <v>22/6/2020</v>
      </c>
      <c r="D13196" s="91">
        <v>22</v>
      </c>
      <c r="E13196" s="91">
        <v>6</v>
      </c>
      <c r="F13196" s="91">
        <v>2020</v>
      </c>
      <c r="G13196">
        <v>13198</v>
      </c>
      <c r="H13196" s="50">
        <v>1</v>
      </c>
      <c r="I13196" s="50"/>
      <c r="J13196" s="50" t="str">
        <f t="shared" si="235"/>
        <v>Masculino</v>
      </c>
    </row>
    <row r="13197" spans="1:10">
      <c r="A13197" t="s">
        <v>21</v>
      </c>
      <c r="B13197" t="s">
        <v>42</v>
      </c>
      <c r="C13197" s="103" t="str">
        <f>+Detalle_Casos[[#This Row],[Día]]&amp;"/"&amp;Detalle_Casos[[#This Row],[Mes]]&amp;"/"&amp;Detalle_Casos[[#This Row],[Año]]</f>
        <v>22/6/2020</v>
      </c>
      <c r="D13197" s="91">
        <v>22</v>
      </c>
      <c r="E13197" s="91">
        <v>6</v>
      </c>
      <c r="F13197" s="91">
        <v>2020</v>
      </c>
      <c r="G13197">
        <v>13199</v>
      </c>
      <c r="H13197" s="50">
        <v>1</v>
      </c>
      <c r="I13197" s="50"/>
      <c r="J13197" s="50" t="str">
        <f t="shared" si="235"/>
        <v>Masculino</v>
      </c>
    </row>
    <row r="13198" spans="1:10">
      <c r="A13198" t="s">
        <v>21</v>
      </c>
      <c r="B13198" t="s">
        <v>42</v>
      </c>
      <c r="C13198" s="103" t="str">
        <f>+Detalle_Casos[[#This Row],[Día]]&amp;"/"&amp;Detalle_Casos[[#This Row],[Mes]]&amp;"/"&amp;Detalle_Casos[[#This Row],[Año]]</f>
        <v>22/6/2020</v>
      </c>
      <c r="D13198" s="91">
        <v>22</v>
      </c>
      <c r="E13198" s="91">
        <v>6</v>
      </c>
      <c r="F13198" s="91">
        <v>2020</v>
      </c>
      <c r="G13198">
        <v>13200</v>
      </c>
      <c r="H13198" s="50">
        <v>1</v>
      </c>
      <c r="I13198" s="50"/>
      <c r="J13198" s="50" t="str">
        <f t="shared" si="235"/>
        <v>Masculino</v>
      </c>
    </row>
    <row r="13199" spans="1:10">
      <c r="A13199" t="s">
        <v>21</v>
      </c>
      <c r="B13199" t="s">
        <v>42</v>
      </c>
      <c r="C13199" s="103" t="str">
        <f>+Detalle_Casos[[#This Row],[Día]]&amp;"/"&amp;Detalle_Casos[[#This Row],[Mes]]&amp;"/"&amp;Detalle_Casos[[#This Row],[Año]]</f>
        <v>22/6/2020</v>
      </c>
      <c r="D13199" s="91">
        <v>22</v>
      </c>
      <c r="E13199" s="91">
        <v>6</v>
      </c>
      <c r="F13199" s="91">
        <v>2020</v>
      </c>
      <c r="G13199">
        <v>13201</v>
      </c>
      <c r="H13199" s="50">
        <v>1</v>
      </c>
      <c r="I13199" s="50"/>
      <c r="J13199" s="50" t="str">
        <f t="shared" si="235"/>
        <v>Masculino</v>
      </c>
    </row>
    <row r="13200" spans="1:10">
      <c r="A13200" t="s">
        <v>21</v>
      </c>
      <c r="B13200" t="s">
        <v>42</v>
      </c>
      <c r="C13200" s="103" t="str">
        <f>+Detalle_Casos[[#This Row],[Día]]&amp;"/"&amp;Detalle_Casos[[#This Row],[Mes]]&amp;"/"&amp;Detalle_Casos[[#This Row],[Año]]</f>
        <v>22/6/2020</v>
      </c>
      <c r="D13200" s="91">
        <v>22</v>
      </c>
      <c r="E13200" s="91">
        <v>6</v>
      </c>
      <c r="F13200" s="91">
        <v>2020</v>
      </c>
      <c r="G13200">
        <v>13202</v>
      </c>
      <c r="H13200" s="50">
        <v>1</v>
      </c>
      <c r="I13200" s="50"/>
      <c r="J13200" s="50" t="str">
        <f t="shared" si="235"/>
        <v>Masculino</v>
      </c>
    </row>
    <row r="13201" spans="1:10">
      <c r="A13201" t="s">
        <v>21</v>
      </c>
      <c r="B13201" t="s">
        <v>42</v>
      </c>
      <c r="C13201" s="103" t="str">
        <f>+Detalle_Casos[[#This Row],[Día]]&amp;"/"&amp;Detalle_Casos[[#This Row],[Mes]]&amp;"/"&amp;Detalle_Casos[[#This Row],[Año]]</f>
        <v>22/6/2020</v>
      </c>
      <c r="D13201" s="91">
        <v>22</v>
      </c>
      <c r="E13201" s="91">
        <v>6</v>
      </c>
      <c r="F13201" s="91">
        <v>2020</v>
      </c>
      <c r="G13201">
        <v>13203</v>
      </c>
      <c r="H13201" s="50">
        <v>1</v>
      </c>
      <c r="I13201" s="50"/>
      <c r="J13201" s="50" t="str">
        <f t="shared" si="235"/>
        <v>Masculino</v>
      </c>
    </row>
    <row r="13202" spans="1:10">
      <c r="A13202" t="s">
        <v>21</v>
      </c>
      <c r="B13202" t="s">
        <v>42</v>
      </c>
      <c r="C13202" s="103" t="str">
        <f>+Detalle_Casos[[#This Row],[Día]]&amp;"/"&amp;Detalle_Casos[[#This Row],[Mes]]&amp;"/"&amp;Detalle_Casos[[#This Row],[Año]]</f>
        <v>22/6/2020</v>
      </c>
      <c r="D13202" s="91">
        <v>22</v>
      </c>
      <c r="E13202" s="91">
        <v>6</v>
      </c>
      <c r="F13202" s="91">
        <v>2020</v>
      </c>
      <c r="G13202">
        <v>13204</v>
      </c>
      <c r="H13202" s="50">
        <v>1</v>
      </c>
      <c r="I13202" s="50"/>
      <c r="J13202" s="50" t="str">
        <f t="shared" si="235"/>
        <v>Masculino</v>
      </c>
    </row>
    <row r="13203" spans="1:10">
      <c r="A13203" t="s">
        <v>21</v>
      </c>
      <c r="B13203" t="s">
        <v>42</v>
      </c>
      <c r="C13203" s="103" t="str">
        <f>+Detalle_Casos[[#This Row],[Día]]&amp;"/"&amp;Detalle_Casos[[#This Row],[Mes]]&amp;"/"&amp;Detalle_Casos[[#This Row],[Año]]</f>
        <v>22/6/2020</v>
      </c>
      <c r="D13203" s="91">
        <v>22</v>
      </c>
      <c r="E13203" s="91">
        <v>6</v>
      </c>
      <c r="F13203" s="91">
        <v>2020</v>
      </c>
      <c r="G13203">
        <v>13205</v>
      </c>
      <c r="H13203" s="50">
        <v>1</v>
      </c>
      <c r="I13203" s="50"/>
      <c r="J13203" s="50" t="str">
        <f t="shared" si="235"/>
        <v>Masculino</v>
      </c>
    </row>
    <row r="13204" spans="1:10">
      <c r="A13204" t="s">
        <v>21</v>
      </c>
      <c r="B13204" t="s">
        <v>42</v>
      </c>
      <c r="C13204" s="103" t="str">
        <f>+Detalle_Casos[[#This Row],[Día]]&amp;"/"&amp;Detalle_Casos[[#This Row],[Mes]]&amp;"/"&amp;Detalle_Casos[[#This Row],[Año]]</f>
        <v>22/6/2020</v>
      </c>
      <c r="D13204" s="91">
        <v>22</v>
      </c>
      <c r="E13204" s="91">
        <v>6</v>
      </c>
      <c r="F13204" s="91">
        <v>2020</v>
      </c>
      <c r="G13204">
        <v>13206</v>
      </c>
      <c r="H13204" s="50">
        <v>1</v>
      </c>
      <c r="I13204" s="50"/>
      <c r="J13204" s="50" t="str">
        <f t="shared" si="235"/>
        <v>Masculino</v>
      </c>
    </row>
    <row r="13205" spans="1:10">
      <c r="A13205" t="s">
        <v>21</v>
      </c>
      <c r="B13205" t="s">
        <v>42</v>
      </c>
      <c r="C13205" s="103" t="str">
        <f>+Detalle_Casos[[#This Row],[Día]]&amp;"/"&amp;Detalle_Casos[[#This Row],[Mes]]&amp;"/"&amp;Detalle_Casos[[#This Row],[Año]]</f>
        <v>22/6/2020</v>
      </c>
      <c r="D13205" s="91">
        <v>22</v>
      </c>
      <c r="E13205" s="91">
        <v>6</v>
      </c>
      <c r="F13205" s="91">
        <v>2020</v>
      </c>
      <c r="G13205">
        <v>13207</v>
      </c>
      <c r="H13205" s="50">
        <v>1</v>
      </c>
      <c r="I13205" s="50"/>
      <c r="J13205" s="50" t="str">
        <f t="shared" si="235"/>
        <v>Masculino</v>
      </c>
    </row>
    <row r="13206" spans="1:10">
      <c r="A13206" t="s">
        <v>21</v>
      </c>
      <c r="B13206" t="s">
        <v>42</v>
      </c>
      <c r="C13206" s="103" t="str">
        <f>+Detalle_Casos[[#This Row],[Día]]&amp;"/"&amp;Detalle_Casos[[#This Row],[Mes]]&amp;"/"&amp;Detalle_Casos[[#This Row],[Año]]</f>
        <v>22/6/2020</v>
      </c>
      <c r="D13206" s="91">
        <v>22</v>
      </c>
      <c r="E13206" s="91">
        <v>6</v>
      </c>
      <c r="F13206" s="91">
        <v>2020</v>
      </c>
      <c r="G13206">
        <v>13208</v>
      </c>
      <c r="H13206" s="50">
        <v>1</v>
      </c>
      <c r="I13206" s="50"/>
      <c r="J13206" s="50" t="str">
        <f t="shared" si="235"/>
        <v>Masculino</v>
      </c>
    </row>
    <row r="13207" spans="1:10">
      <c r="A13207" t="s">
        <v>21</v>
      </c>
      <c r="B13207" t="s">
        <v>42</v>
      </c>
      <c r="C13207" s="103" t="str">
        <f>+Detalle_Casos[[#This Row],[Día]]&amp;"/"&amp;Detalle_Casos[[#This Row],[Mes]]&amp;"/"&amp;Detalle_Casos[[#This Row],[Año]]</f>
        <v>22/6/2020</v>
      </c>
      <c r="D13207" s="91">
        <v>22</v>
      </c>
      <c r="E13207" s="91">
        <v>6</v>
      </c>
      <c r="F13207" s="91">
        <v>2020</v>
      </c>
      <c r="G13207">
        <v>13209</v>
      </c>
      <c r="H13207" s="50">
        <v>1</v>
      </c>
      <c r="I13207" s="50"/>
      <c r="J13207" s="50" t="str">
        <f t="shared" si="235"/>
        <v>Masculino</v>
      </c>
    </row>
    <row r="13208" spans="1:10">
      <c r="A13208" t="s">
        <v>21</v>
      </c>
      <c r="B13208" t="s">
        <v>42</v>
      </c>
      <c r="C13208" s="103" t="str">
        <f>+Detalle_Casos[[#This Row],[Día]]&amp;"/"&amp;Detalle_Casos[[#This Row],[Mes]]&amp;"/"&amp;Detalle_Casos[[#This Row],[Año]]</f>
        <v>22/6/2020</v>
      </c>
      <c r="D13208" s="91">
        <v>22</v>
      </c>
      <c r="E13208" s="91">
        <v>6</v>
      </c>
      <c r="F13208" s="91">
        <v>2020</v>
      </c>
      <c r="G13208">
        <v>13210</v>
      </c>
      <c r="H13208" s="50">
        <v>1</v>
      </c>
      <c r="I13208" s="50"/>
      <c r="J13208" s="50" t="str">
        <f t="shared" ref="J13208:J13271" si="236">+IF(H13208=1,"Masculino","Femenino")</f>
        <v>Masculino</v>
      </c>
    </row>
    <row r="13209" spans="1:10">
      <c r="A13209" t="s">
        <v>21</v>
      </c>
      <c r="B13209" t="s">
        <v>42</v>
      </c>
      <c r="C13209" s="103" t="str">
        <f>+Detalle_Casos[[#This Row],[Día]]&amp;"/"&amp;Detalle_Casos[[#This Row],[Mes]]&amp;"/"&amp;Detalle_Casos[[#This Row],[Año]]</f>
        <v>22/6/2020</v>
      </c>
      <c r="D13209" s="91">
        <v>22</v>
      </c>
      <c r="E13209" s="91">
        <v>6</v>
      </c>
      <c r="F13209" s="91">
        <v>2020</v>
      </c>
      <c r="G13209">
        <v>13211</v>
      </c>
      <c r="H13209" s="50">
        <v>1</v>
      </c>
      <c r="I13209" s="50"/>
      <c r="J13209" s="50" t="str">
        <f t="shared" si="236"/>
        <v>Masculino</v>
      </c>
    </row>
    <row r="13210" spans="1:10">
      <c r="A13210" t="s">
        <v>21</v>
      </c>
      <c r="B13210" t="s">
        <v>42</v>
      </c>
      <c r="C13210" s="103" t="str">
        <f>+Detalle_Casos[[#This Row],[Día]]&amp;"/"&amp;Detalle_Casos[[#This Row],[Mes]]&amp;"/"&amp;Detalle_Casos[[#This Row],[Año]]</f>
        <v>22/6/2020</v>
      </c>
      <c r="D13210" s="91">
        <v>22</v>
      </c>
      <c r="E13210" s="91">
        <v>6</v>
      </c>
      <c r="F13210" s="91">
        <v>2020</v>
      </c>
      <c r="G13210">
        <v>13212</v>
      </c>
      <c r="H13210" s="50">
        <v>1</v>
      </c>
      <c r="I13210" s="50"/>
      <c r="J13210" s="50" t="str">
        <f t="shared" si="236"/>
        <v>Masculino</v>
      </c>
    </row>
    <row r="13211" spans="1:10">
      <c r="A13211" t="s">
        <v>21</v>
      </c>
      <c r="B13211" t="s">
        <v>42</v>
      </c>
      <c r="C13211" s="103" t="str">
        <f>+Detalle_Casos[[#This Row],[Día]]&amp;"/"&amp;Detalle_Casos[[#This Row],[Mes]]&amp;"/"&amp;Detalle_Casos[[#This Row],[Año]]</f>
        <v>22/6/2020</v>
      </c>
      <c r="D13211" s="91">
        <v>22</v>
      </c>
      <c r="E13211" s="91">
        <v>6</v>
      </c>
      <c r="F13211" s="91">
        <v>2020</v>
      </c>
      <c r="G13211">
        <v>13213</v>
      </c>
      <c r="H13211" s="50">
        <v>1</v>
      </c>
      <c r="I13211" s="50"/>
      <c r="J13211" s="50" t="str">
        <f t="shared" si="236"/>
        <v>Masculino</v>
      </c>
    </row>
    <row r="13212" spans="1:10">
      <c r="A13212" t="s">
        <v>21</v>
      </c>
      <c r="B13212" t="s">
        <v>42</v>
      </c>
      <c r="C13212" s="103" t="str">
        <f>+Detalle_Casos[[#This Row],[Día]]&amp;"/"&amp;Detalle_Casos[[#This Row],[Mes]]&amp;"/"&amp;Detalle_Casos[[#This Row],[Año]]</f>
        <v>22/6/2020</v>
      </c>
      <c r="D13212" s="91">
        <v>22</v>
      </c>
      <c r="E13212" s="91">
        <v>6</v>
      </c>
      <c r="F13212" s="91">
        <v>2020</v>
      </c>
      <c r="G13212">
        <v>13214</v>
      </c>
      <c r="H13212" s="50">
        <v>1</v>
      </c>
      <c r="I13212" s="50"/>
      <c r="J13212" s="50" t="str">
        <f t="shared" si="236"/>
        <v>Masculino</v>
      </c>
    </row>
    <row r="13213" spans="1:10">
      <c r="A13213" t="s">
        <v>21</v>
      </c>
      <c r="B13213" t="s">
        <v>42</v>
      </c>
      <c r="C13213" s="103" t="str">
        <f>+Detalle_Casos[[#This Row],[Día]]&amp;"/"&amp;Detalle_Casos[[#This Row],[Mes]]&amp;"/"&amp;Detalle_Casos[[#This Row],[Año]]</f>
        <v>22/6/2020</v>
      </c>
      <c r="D13213" s="91">
        <v>22</v>
      </c>
      <c r="E13213" s="91">
        <v>6</v>
      </c>
      <c r="F13213" s="91">
        <v>2020</v>
      </c>
      <c r="G13213">
        <v>13215</v>
      </c>
      <c r="H13213" s="50">
        <v>1</v>
      </c>
      <c r="I13213" s="50"/>
      <c r="J13213" s="50" t="str">
        <f t="shared" si="236"/>
        <v>Masculino</v>
      </c>
    </row>
    <row r="13214" spans="1:10">
      <c r="A13214" t="s">
        <v>21</v>
      </c>
      <c r="B13214" t="s">
        <v>42</v>
      </c>
      <c r="C13214" s="103" t="str">
        <f>+Detalle_Casos[[#This Row],[Día]]&amp;"/"&amp;Detalle_Casos[[#This Row],[Mes]]&amp;"/"&amp;Detalle_Casos[[#This Row],[Año]]</f>
        <v>22/6/2020</v>
      </c>
      <c r="D13214" s="91">
        <v>22</v>
      </c>
      <c r="E13214" s="91">
        <v>6</v>
      </c>
      <c r="F13214" s="91">
        <v>2020</v>
      </c>
      <c r="G13214">
        <v>13216</v>
      </c>
      <c r="H13214" s="50">
        <v>1</v>
      </c>
      <c r="I13214" s="50"/>
      <c r="J13214" s="50" t="str">
        <f t="shared" si="236"/>
        <v>Masculino</v>
      </c>
    </row>
    <row r="13215" spans="1:10">
      <c r="A13215" t="s">
        <v>21</v>
      </c>
      <c r="B13215" t="s">
        <v>42</v>
      </c>
      <c r="C13215" s="103" t="str">
        <f>+Detalle_Casos[[#This Row],[Día]]&amp;"/"&amp;Detalle_Casos[[#This Row],[Mes]]&amp;"/"&amp;Detalle_Casos[[#This Row],[Año]]</f>
        <v>22/6/2020</v>
      </c>
      <c r="D13215" s="91">
        <v>22</v>
      </c>
      <c r="E13215" s="91">
        <v>6</v>
      </c>
      <c r="F13215" s="91">
        <v>2020</v>
      </c>
      <c r="G13215">
        <v>13217</v>
      </c>
      <c r="H13215" s="50">
        <v>1</v>
      </c>
      <c r="I13215" s="50"/>
      <c r="J13215" s="50" t="str">
        <f t="shared" si="236"/>
        <v>Masculino</v>
      </c>
    </row>
    <row r="13216" spans="1:10">
      <c r="A13216" t="s">
        <v>21</v>
      </c>
      <c r="B13216" t="s">
        <v>42</v>
      </c>
      <c r="C13216" s="103" t="str">
        <f>+Detalle_Casos[[#This Row],[Día]]&amp;"/"&amp;Detalle_Casos[[#This Row],[Mes]]&amp;"/"&amp;Detalle_Casos[[#This Row],[Año]]</f>
        <v>22/6/2020</v>
      </c>
      <c r="D13216" s="91">
        <v>22</v>
      </c>
      <c r="E13216" s="91">
        <v>6</v>
      </c>
      <c r="F13216" s="91">
        <v>2020</v>
      </c>
      <c r="G13216">
        <v>13218</v>
      </c>
      <c r="H13216" s="50">
        <v>1</v>
      </c>
      <c r="I13216" s="50"/>
      <c r="J13216" s="50" t="str">
        <f t="shared" si="236"/>
        <v>Masculino</v>
      </c>
    </row>
    <row r="13217" spans="1:10">
      <c r="A13217" t="s">
        <v>21</v>
      </c>
      <c r="B13217" t="s">
        <v>42</v>
      </c>
      <c r="C13217" s="103" t="str">
        <f>+Detalle_Casos[[#This Row],[Día]]&amp;"/"&amp;Detalle_Casos[[#This Row],[Mes]]&amp;"/"&amp;Detalle_Casos[[#This Row],[Año]]</f>
        <v>22/6/2020</v>
      </c>
      <c r="D13217" s="91">
        <v>22</v>
      </c>
      <c r="E13217" s="91">
        <v>6</v>
      </c>
      <c r="F13217" s="91">
        <v>2020</v>
      </c>
      <c r="G13217">
        <v>13219</v>
      </c>
      <c r="H13217" s="50">
        <v>1</v>
      </c>
      <c r="I13217" s="50"/>
      <c r="J13217" s="50" t="str">
        <f t="shared" si="236"/>
        <v>Masculino</v>
      </c>
    </row>
    <row r="13218" spans="1:10">
      <c r="A13218" t="s">
        <v>21</v>
      </c>
      <c r="B13218" t="s">
        <v>42</v>
      </c>
      <c r="C13218" s="103" t="str">
        <f>+Detalle_Casos[[#This Row],[Día]]&amp;"/"&amp;Detalle_Casos[[#This Row],[Mes]]&amp;"/"&amp;Detalle_Casos[[#This Row],[Año]]</f>
        <v>22/6/2020</v>
      </c>
      <c r="D13218" s="91">
        <v>22</v>
      </c>
      <c r="E13218" s="91">
        <v>6</v>
      </c>
      <c r="F13218" s="91">
        <v>2020</v>
      </c>
      <c r="G13218">
        <v>13220</v>
      </c>
      <c r="H13218" s="50">
        <v>1</v>
      </c>
      <c r="I13218" s="50"/>
      <c r="J13218" s="50" t="str">
        <f t="shared" si="236"/>
        <v>Masculino</v>
      </c>
    </row>
    <row r="13219" spans="1:10">
      <c r="A13219" t="s">
        <v>21</v>
      </c>
      <c r="B13219" t="s">
        <v>42</v>
      </c>
      <c r="C13219" s="103" t="str">
        <f>+Detalle_Casos[[#This Row],[Día]]&amp;"/"&amp;Detalle_Casos[[#This Row],[Mes]]&amp;"/"&amp;Detalle_Casos[[#This Row],[Año]]</f>
        <v>22/6/2020</v>
      </c>
      <c r="D13219" s="91">
        <v>22</v>
      </c>
      <c r="E13219" s="91">
        <v>6</v>
      </c>
      <c r="F13219" s="91">
        <v>2020</v>
      </c>
      <c r="G13219">
        <v>13221</v>
      </c>
      <c r="H13219" s="50">
        <v>1</v>
      </c>
      <c r="I13219" s="50"/>
      <c r="J13219" s="50" t="str">
        <f t="shared" si="236"/>
        <v>Masculino</v>
      </c>
    </row>
    <row r="13220" spans="1:10">
      <c r="A13220" t="s">
        <v>21</v>
      </c>
      <c r="B13220" t="s">
        <v>42</v>
      </c>
      <c r="C13220" s="103" t="str">
        <f>+Detalle_Casos[[#This Row],[Día]]&amp;"/"&amp;Detalle_Casos[[#This Row],[Mes]]&amp;"/"&amp;Detalle_Casos[[#This Row],[Año]]</f>
        <v>22/6/2020</v>
      </c>
      <c r="D13220" s="91">
        <v>22</v>
      </c>
      <c r="E13220" s="91">
        <v>6</v>
      </c>
      <c r="F13220" s="91">
        <v>2020</v>
      </c>
      <c r="G13220">
        <v>13222</v>
      </c>
      <c r="H13220" s="50">
        <v>1</v>
      </c>
      <c r="I13220" s="50"/>
      <c r="J13220" s="50" t="str">
        <f t="shared" si="236"/>
        <v>Masculino</v>
      </c>
    </row>
    <row r="13221" spans="1:10">
      <c r="A13221" t="s">
        <v>21</v>
      </c>
      <c r="B13221" t="s">
        <v>42</v>
      </c>
      <c r="C13221" s="103" t="str">
        <f>+Detalle_Casos[[#This Row],[Día]]&amp;"/"&amp;Detalle_Casos[[#This Row],[Mes]]&amp;"/"&amp;Detalle_Casos[[#This Row],[Año]]</f>
        <v>22/6/2020</v>
      </c>
      <c r="D13221" s="91">
        <v>22</v>
      </c>
      <c r="E13221" s="91">
        <v>6</v>
      </c>
      <c r="F13221" s="91">
        <v>2020</v>
      </c>
      <c r="G13221">
        <v>13223</v>
      </c>
      <c r="H13221" s="50">
        <v>1</v>
      </c>
      <c r="I13221" s="50"/>
      <c r="J13221" s="50" t="str">
        <f t="shared" si="236"/>
        <v>Masculino</v>
      </c>
    </row>
    <row r="13222" spans="1:10">
      <c r="A13222" t="s">
        <v>21</v>
      </c>
      <c r="B13222" t="s">
        <v>42</v>
      </c>
      <c r="C13222" s="103" t="str">
        <f>+Detalle_Casos[[#This Row],[Día]]&amp;"/"&amp;Detalle_Casos[[#This Row],[Mes]]&amp;"/"&amp;Detalle_Casos[[#This Row],[Año]]</f>
        <v>22/6/2020</v>
      </c>
      <c r="D13222" s="91">
        <v>22</v>
      </c>
      <c r="E13222" s="91">
        <v>6</v>
      </c>
      <c r="F13222" s="91">
        <v>2020</v>
      </c>
      <c r="G13222">
        <v>13224</v>
      </c>
      <c r="H13222" s="50">
        <v>1</v>
      </c>
      <c r="I13222" s="50"/>
      <c r="J13222" s="50" t="str">
        <f t="shared" si="236"/>
        <v>Masculino</v>
      </c>
    </row>
    <row r="13223" spans="1:10">
      <c r="A13223" t="s">
        <v>18</v>
      </c>
      <c r="B13223" t="s">
        <v>30</v>
      </c>
      <c r="C13223" s="103" t="str">
        <f>+Detalle_Casos[[#This Row],[Día]]&amp;"/"&amp;Detalle_Casos[[#This Row],[Mes]]&amp;"/"&amp;Detalle_Casos[[#This Row],[Año]]</f>
        <v>22/6/2020</v>
      </c>
      <c r="D13223" s="91">
        <v>22</v>
      </c>
      <c r="E13223" s="91">
        <v>6</v>
      </c>
      <c r="F13223" s="91">
        <v>2020</v>
      </c>
      <c r="G13223">
        <v>13225</v>
      </c>
      <c r="H13223" s="50">
        <v>1</v>
      </c>
      <c r="I13223" s="50"/>
      <c r="J13223" s="50" t="str">
        <f t="shared" si="236"/>
        <v>Masculino</v>
      </c>
    </row>
    <row r="13224" spans="1:10">
      <c r="A13224" t="s">
        <v>18</v>
      </c>
      <c r="B13224" t="s">
        <v>30</v>
      </c>
      <c r="C13224" s="103" t="str">
        <f>+Detalle_Casos[[#This Row],[Día]]&amp;"/"&amp;Detalle_Casos[[#This Row],[Mes]]&amp;"/"&amp;Detalle_Casos[[#This Row],[Año]]</f>
        <v>22/6/2020</v>
      </c>
      <c r="D13224" s="91">
        <v>22</v>
      </c>
      <c r="E13224" s="91">
        <v>6</v>
      </c>
      <c r="F13224" s="91">
        <v>2020</v>
      </c>
      <c r="G13224">
        <v>13226</v>
      </c>
      <c r="H13224" s="50">
        <v>1</v>
      </c>
      <c r="I13224" s="50"/>
      <c r="J13224" s="50" t="str">
        <f t="shared" si="236"/>
        <v>Masculino</v>
      </c>
    </row>
    <row r="13225" spans="1:10">
      <c r="A13225" t="s">
        <v>18</v>
      </c>
      <c r="B13225" t="s">
        <v>30</v>
      </c>
      <c r="C13225" s="103" t="str">
        <f>+Detalle_Casos[[#This Row],[Día]]&amp;"/"&amp;Detalle_Casos[[#This Row],[Mes]]&amp;"/"&amp;Detalle_Casos[[#This Row],[Año]]</f>
        <v>22/6/2020</v>
      </c>
      <c r="D13225" s="91">
        <v>22</v>
      </c>
      <c r="E13225" s="91">
        <v>6</v>
      </c>
      <c r="F13225" s="91">
        <v>2020</v>
      </c>
      <c r="G13225">
        <v>13227</v>
      </c>
      <c r="H13225" s="50">
        <v>1</v>
      </c>
      <c r="I13225" s="50"/>
      <c r="J13225" s="50" t="str">
        <f t="shared" si="236"/>
        <v>Masculino</v>
      </c>
    </row>
    <row r="13226" spans="1:10">
      <c r="A13226" t="s">
        <v>18</v>
      </c>
      <c r="B13226" t="s">
        <v>30</v>
      </c>
      <c r="C13226" s="103" t="str">
        <f>+Detalle_Casos[[#This Row],[Día]]&amp;"/"&amp;Detalle_Casos[[#This Row],[Mes]]&amp;"/"&amp;Detalle_Casos[[#This Row],[Año]]</f>
        <v>22/6/2020</v>
      </c>
      <c r="D13226" s="91">
        <v>22</v>
      </c>
      <c r="E13226" s="91">
        <v>6</v>
      </c>
      <c r="F13226" s="91">
        <v>2020</v>
      </c>
      <c r="G13226">
        <v>13228</v>
      </c>
      <c r="H13226" s="50">
        <v>1</v>
      </c>
      <c r="I13226" s="50"/>
      <c r="J13226" s="50" t="str">
        <f t="shared" si="236"/>
        <v>Masculino</v>
      </c>
    </row>
    <row r="13227" spans="1:10">
      <c r="A13227" t="s">
        <v>18</v>
      </c>
      <c r="B13227" t="s">
        <v>30</v>
      </c>
      <c r="C13227" s="103" t="str">
        <f>+Detalle_Casos[[#This Row],[Día]]&amp;"/"&amp;Detalle_Casos[[#This Row],[Mes]]&amp;"/"&amp;Detalle_Casos[[#This Row],[Año]]</f>
        <v>22/6/2020</v>
      </c>
      <c r="D13227" s="91">
        <v>22</v>
      </c>
      <c r="E13227" s="91">
        <v>6</v>
      </c>
      <c r="F13227" s="91">
        <v>2020</v>
      </c>
      <c r="G13227">
        <v>13229</v>
      </c>
      <c r="H13227" s="50">
        <v>1</v>
      </c>
      <c r="I13227" s="50"/>
      <c r="J13227" s="50" t="str">
        <f t="shared" si="236"/>
        <v>Masculino</v>
      </c>
    </row>
    <row r="13228" spans="1:10">
      <c r="A13228" t="s">
        <v>18</v>
      </c>
      <c r="B13228" t="s">
        <v>30</v>
      </c>
      <c r="C13228" s="103" t="str">
        <f>+Detalle_Casos[[#This Row],[Día]]&amp;"/"&amp;Detalle_Casos[[#This Row],[Mes]]&amp;"/"&amp;Detalle_Casos[[#This Row],[Año]]</f>
        <v>22/6/2020</v>
      </c>
      <c r="D13228" s="91">
        <v>22</v>
      </c>
      <c r="E13228" s="91">
        <v>6</v>
      </c>
      <c r="F13228" s="91">
        <v>2020</v>
      </c>
      <c r="G13228">
        <v>13230</v>
      </c>
      <c r="H13228" s="50">
        <v>1</v>
      </c>
      <c r="I13228" s="50"/>
      <c r="J13228" s="50" t="str">
        <f t="shared" si="236"/>
        <v>Masculino</v>
      </c>
    </row>
    <row r="13229" spans="1:10">
      <c r="A13229" t="s">
        <v>18</v>
      </c>
      <c r="B13229" t="s">
        <v>30</v>
      </c>
      <c r="C13229" s="103" t="str">
        <f>+Detalle_Casos[[#This Row],[Día]]&amp;"/"&amp;Detalle_Casos[[#This Row],[Mes]]&amp;"/"&amp;Detalle_Casos[[#This Row],[Año]]</f>
        <v>22/6/2020</v>
      </c>
      <c r="D13229" s="91">
        <v>22</v>
      </c>
      <c r="E13229" s="91">
        <v>6</v>
      </c>
      <c r="F13229" s="91">
        <v>2020</v>
      </c>
      <c r="G13229">
        <v>13231</v>
      </c>
      <c r="H13229" s="50">
        <v>1</v>
      </c>
      <c r="I13229" s="50"/>
      <c r="J13229" s="50" t="str">
        <f t="shared" si="236"/>
        <v>Masculino</v>
      </c>
    </row>
    <row r="13230" spans="1:10">
      <c r="A13230" t="s">
        <v>18</v>
      </c>
      <c r="B13230" t="s">
        <v>30</v>
      </c>
      <c r="C13230" s="103" t="str">
        <f>+Detalle_Casos[[#This Row],[Día]]&amp;"/"&amp;Detalle_Casos[[#This Row],[Mes]]&amp;"/"&amp;Detalle_Casos[[#This Row],[Año]]</f>
        <v>22/6/2020</v>
      </c>
      <c r="D13230" s="91">
        <v>22</v>
      </c>
      <c r="E13230" s="91">
        <v>6</v>
      </c>
      <c r="F13230" s="91">
        <v>2020</v>
      </c>
      <c r="G13230">
        <v>13232</v>
      </c>
      <c r="H13230" s="50">
        <v>1</v>
      </c>
      <c r="I13230" s="50"/>
      <c r="J13230" s="50" t="str">
        <f t="shared" si="236"/>
        <v>Masculino</v>
      </c>
    </row>
    <row r="13231" spans="1:10">
      <c r="A13231" t="s">
        <v>18</v>
      </c>
      <c r="B13231" t="s">
        <v>30</v>
      </c>
      <c r="C13231" s="103" t="str">
        <f>+Detalle_Casos[[#This Row],[Día]]&amp;"/"&amp;Detalle_Casos[[#This Row],[Mes]]&amp;"/"&amp;Detalle_Casos[[#This Row],[Año]]</f>
        <v>22/6/2020</v>
      </c>
      <c r="D13231" s="91">
        <v>22</v>
      </c>
      <c r="E13231" s="91">
        <v>6</v>
      </c>
      <c r="F13231" s="91">
        <v>2020</v>
      </c>
      <c r="G13231">
        <v>13233</v>
      </c>
      <c r="H13231" s="50">
        <v>1</v>
      </c>
      <c r="I13231" s="50"/>
      <c r="J13231" s="50" t="str">
        <f t="shared" si="236"/>
        <v>Masculino</v>
      </c>
    </row>
    <row r="13232" spans="1:10">
      <c r="A13232" t="s">
        <v>18</v>
      </c>
      <c r="B13232" t="s">
        <v>30</v>
      </c>
      <c r="C13232" s="103" t="str">
        <f>+Detalle_Casos[[#This Row],[Día]]&amp;"/"&amp;Detalle_Casos[[#This Row],[Mes]]&amp;"/"&amp;Detalle_Casos[[#This Row],[Año]]</f>
        <v>22/6/2020</v>
      </c>
      <c r="D13232" s="91">
        <v>22</v>
      </c>
      <c r="E13232" s="91">
        <v>6</v>
      </c>
      <c r="F13232" s="91">
        <v>2020</v>
      </c>
      <c r="G13232">
        <v>13234</v>
      </c>
      <c r="H13232" s="50">
        <v>1</v>
      </c>
      <c r="I13232" s="50"/>
      <c r="J13232" s="50" t="str">
        <f t="shared" si="236"/>
        <v>Masculino</v>
      </c>
    </row>
    <row r="13233" spans="1:10">
      <c r="A13233" t="s">
        <v>18</v>
      </c>
      <c r="B13233" t="s">
        <v>30</v>
      </c>
      <c r="C13233" s="103" t="str">
        <f>+Detalle_Casos[[#This Row],[Día]]&amp;"/"&amp;Detalle_Casos[[#This Row],[Mes]]&amp;"/"&amp;Detalle_Casos[[#This Row],[Año]]</f>
        <v>22/6/2020</v>
      </c>
      <c r="D13233" s="91">
        <v>22</v>
      </c>
      <c r="E13233" s="91">
        <v>6</v>
      </c>
      <c r="F13233" s="91">
        <v>2020</v>
      </c>
      <c r="G13233">
        <v>13235</v>
      </c>
      <c r="H13233" s="50">
        <v>1</v>
      </c>
      <c r="I13233" s="50"/>
      <c r="J13233" s="50" t="str">
        <f t="shared" si="236"/>
        <v>Masculino</v>
      </c>
    </row>
    <row r="13234" spans="1:10">
      <c r="A13234" t="s">
        <v>18</v>
      </c>
      <c r="B13234" t="s">
        <v>30</v>
      </c>
      <c r="C13234" s="103" t="str">
        <f>+Detalle_Casos[[#This Row],[Día]]&amp;"/"&amp;Detalle_Casos[[#This Row],[Mes]]&amp;"/"&amp;Detalle_Casos[[#This Row],[Año]]</f>
        <v>22/6/2020</v>
      </c>
      <c r="D13234" s="91">
        <v>22</v>
      </c>
      <c r="E13234" s="91">
        <v>6</v>
      </c>
      <c r="F13234" s="91">
        <v>2020</v>
      </c>
      <c r="G13234">
        <v>13236</v>
      </c>
      <c r="H13234" s="50">
        <v>1</v>
      </c>
      <c r="I13234" s="50"/>
      <c r="J13234" s="50" t="str">
        <f t="shared" si="236"/>
        <v>Masculino</v>
      </c>
    </row>
    <row r="13235" spans="1:10">
      <c r="A13235" t="s">
        <v>18</v>
      </c>
      <c r="B13235" t="s">
        <v>30</v>
      </c>
      <c r="C13235" s="103" t="str">
        <f>+Detalle_Casos[[#This Row],[Día]]&amp;"/"&amp;Detalle_Casos[[#This Row],[Mes]]&amp;"/"&amp;Detalle_Casos[[#This Row],[Año]]</f>
        <v>22/6/2020</v>
      </c>
      <c r="D13235" s="91">
        <v>22</v>
      </c>
      <c r="E13235" s="91">
        <v>6</v>
      </c>
      <c r="F13235" s="91">
        <v>2020</v>
      </c>
      <c r="G13235">
        <v>13237</v>
      </c>
      <c r="H13235" s="50">
        <v>1</v>
      </c>
      <c r="I13235" s="50"/>
      <c r="J13235" s="50" t="str">
        <f t="shared" si="236"/>
        <v>Masculino</v>
      </c>
    </row>
    <row r="13236" spans="1:10">
      <c r="A13236" t="s">
        <v>18</v>
      </c>
      <c r="B13236" t="s">
        <v>30</v>
      </c>
      <c r="C13236" s="103" t="str">
        <f>+Detalle_Casos[[#This Row],[Día]]&amp;"/"&amp;Detalle_Casos[[#This Row],[Mes]]&amp;"/"&amp;Detalle_Casos[[#This Row],[Año]]</f>
        <v>22/6/2020</v>
      </c>
      <c r="D13236" s="91">
        <v>22</v>
      </c>
      <c r="E13236" s="91">
        <v>6</v>
      </c>
      <c r="F13236" s="91">
        <v>2020</v>
      </c>
      <c r="G13236">
        <v>13238</v>
      </c>
      <c r="H13236" s="50">
        <v>1</v>
      </c>
      <c r="I13236" s="50"/>
      <c r="J13236" s="50" t="str">
        <f t="shared" si="236"/>
        <v>Masculino</v>
      </c>
    </row>
    <row r="13237" spans="1:10">
      <c r="A13237" t="s">
        <v>18</v>
      </c>
      <c r="B13237" t="s">
        <v>30</v>
      </c>
      <c r="C13237" s="103" t="str">
        <f>+Detalle_Casos[[#This Row],[Día]]&amp;"/"&amp;Detalle_Casos[[#This Row],[Mes]]&amp;"/"&amp;Detalle_Casos[[#This Row],[Año]]</f>
        <v>22/6/2020</v>
      </c>
      <c r="D13237" s="91">
        <v>22</v>
      </c>
      <c r="E13237" s="91">
        <v>6</v>
      </c>
      <c r="F13237" s="91">
        <v>2020</v>
      </c>
      <c r="G13237">
        <v>13239</v>
      </c>
      <c r="H13237" s="50">
        <v>1</v>
      </c>
      <c r="I13237" s="50"/>
      <c r="J13237" s="50" t="str">
        <f t="shared" si="236"/>
        <v>Masculino</v>
      </c>
    </row>
    <row r="13238" spans="1:10">
      <c r="A13238" t="s">
        <v>18</v>
      </c>
      <c r="B13238" t="s">
        <v>30</v>
      </c>
      <c r="C13238" s="103" t="str">
        <f>+Detalle_Casos[[#This Row],[Día]]&amp;"/"&amp;Detalle_Casos[[#This Row],[Mes]]&amp;"/"&amp;Detalle_Casos[[#This Row],[Año]]</f>
        <v>22/6/2020</v>
      </c>
      <c r="D13238" s="91">
        <v>22</v>
      </c>
      <c r="E13238" s="91">
        <v>6</v>
      </c>
      <c r="F13238" s="91">
        <v>2020</v>
      </c>
      <c r="G13238">
        <v>13240</v>
      </c>
      <c r="H13238" s="50">
        <v>1</v>
      </c>
      <c r="I13238" s="50"/>
      <c r="J13238" s="50" t="str">
        <f t="shared" si="236"/>
        <v>Masculino</v>
      </c>
    </row>
    <row r="13239" spans="1:10">
      <c r="A13239" t="s">
        <v>18</v>
      </c>
      <c r="B13239" t="s">
        <v>30</v>
      </c>
      <c r="C13239" s="103" t="str">
        <f>+Detalle_Casos[[#This Row],[Día]]&amp;"/"&amp;Detalle_Casos[[#This Row],[Mes]]&amp;"/"&amp;Detalle_Casos[[#This Row],[Año]]</f>
        <v>22/6/2020</v>
      </c>
      <c r="D13239" s="91">
        <v>22</v>
      </c>
      <c r="E13239" s="91">
        <v>6</v>
      </c>
      <c r="F13239" s="91">
        <v>2020</v>
      </c>
      <c r="G13239">
        <v>13241</v>
      </c>
      <c r="H13239" s="50">
        <v>1</v>
      </c>
      <c r="I13239" s="50"/>
      <c r="J13239" s="50" t="str">
        <f t="shared" si="236"/>
        <v>Masculino</v>
      </c>
    </row>
    <row r="13240" spans="1:10">
      <c r="A13240" t="s">
        <v>18</v>
      </c>
      <c r="B13240" t="s">
        <v>30</v>
      </c>
      <c r="C13240" s="103" t="str">
        <f>+Detalle_Casos[[#This Row],[Día]]&amp;"/"&amp;Detalle_Casos[[#This Row],[Mes]]&amp;"/"&amp;Detalle_Casos[[#This Row],[Año]]</f>
        <v>22/6/2020</v>
      </c>
      <c r="D13240" s="91">
        <v>22</v>
      </c>
      <c r="E13240" s="91">
        <v>6</v>
      </c>
      <c r="F13240" s="91">
        <v>2020</v>
      </c>
      <c r="G13240">
        <v>13242</v>
      </c>
      <c r="H13240" s="50">
        <v>1</v>
      </c>
      <c r="I13240" s="50"/>
      <c r="J13240" s="50" t="str">
        <f t="shared" si="236"/>
        <v>Masculino</v>
      </c>
    </row>
    <row r="13241" spans="1:10">
      <c r="A13241" t="s">
        <v>18</v>
      </c>
      <c r="B13241" t="s">
        <v>30</v>
      </c>
      <c r="C13241" s="103" t="str">
        <f>+Detalle_Casos[[#This Row],[Día]]&amp;"/"&amp;Detalle_Casos[[#This Row],[Mes]]&amp;"/"&amp;Detalle_Casos[[#This Row],[Año]]</f>
        <v>22/6/2020</v>
      </c>
      <c r="D13241" s="91">
        <v>22</v>
      </c>
      <c r="E13241" s="91">
        <v>6</v>
      </c>
      <c r="F13241" s="91">
        <v>2020</v>
      </c>
      <c r="G13241">
        <v>13243</v>
      </c>
      <c r="H13241" s="50">
        <v>1</v>
      </c>
      <c r="I13241" s="50"/>
      <c r="J13241" s="50" t="str">
        <f t="shared" si="236"/>
        <v>Masculino</v>
      </c>
    </row>
    <row r="13242" spans="1:10">
      <c r="A13242" t="s">
        <v>18</v>
      </c>
      <c r="B13242" t="s">
        <v>30</v>
      </c>
      <c r="C13242" s="103" t="str">
        <f>+Detalle_Casos[[#This Row],[Día]]&amp;"/"&amp;Detalle_Casos[[#This Row],[Mes]]&amp;"/"&amp;Detalle_Casos[[#This Row],[Año]]</f>
        <v>22/6/2020</v>
      </c>
      <c r="D13242" s="91">
        <v>22</v>
      </c>
      <c r="E13242" s="91">
        <v>6</v>
      </c>
      <c r="F13242" s="91">
        <v>2020</v>
      </c>
      <c r="G13242">
        <v>13244</v>
      </c>
      <c r="H13242" s="50">
        <v>1</v>
      </c>
      <c r="I13242" s="50"/>
      <c r="J13242" s="50" t="str">
        <f t="shared" si="236"/>
        <v>Masculino</v>
      </c>
    </row>
    <row r="13243" spans="1:10">
      <c r="A13243" t="s">
        <v>18</v>
      </c>
      <c r="B13243" t="s">
        <v>30</v>
      </c>
      <c r="C13243" s="103" t="str">
        <f>+Detalle_Casos[[#This Row],[Día]]&amp;"/"&amp;Detalle_Casos[[#This Row],[Mes]]&amp;"/"&amp;Detalle_Casos[[#This Row],[Año]]</f>
        <v>22/6/2020</v>
      </c>
      <c r="D13243" s="91">
        <v>22</v>
      </c>
      <c r="E13243" s="91">
        <v>6</v>
      </c>
      <c r="F13243" s="91">
        <v>2020</v>
      </c>
      <c r="G13243">
        <v>13245</v>
      </c>
      <c r="H13243" s="50">
        <v>1</v>
      </c>
      <c r="I13243" s="50"/>
      <c r="J13243" s="50" t="str">
        <f t="shared" si="236"/>
        <v>Masculino</v>
      </c>
    </row>
    <row r="13244" spans="1:10">
      <c r="A13244" t="s">
        <v>18</v>
      </c>
      <c r="B13244" t="s">
        <v>30</v>
      </c>
      <c r="C13244" s="103" t="str">
        <f>+Detalle_Casos[[#This Row],[Día]]&amp;"/"&amp;Detalle_Casos[[#This Row],[Mes]]&amp;"/"&amp;Detalle_Casos[[#This Row],[Año]]</f>
        <v>22/6/2020</v>
      </c>
      <c r="D13244" s="91">
        <v>22</v>
      </c>
      <c r="E13244" s="91">
        <v>6</v>
      </c>
      <c r="F13244" s="91">
        <v>2020</v>
      </c>
      <c r="G13244">
        <v>13246</v>
      </c>
      <c r="H13244" s="50">
        <v>1</v>
      </c>
      <c r="I13244" s="50"/>
      <c r="J13244" s="50" t="str">
        <f t="shared" si="236"/>
        <v>Masculino</v>
      </c>
    </row>
    <row r="13245" spans="1:10">
      <c r="A13245" t="s">
        <v>18</v>
      </c>
      <c r="B13245" t="s">
        <v>30</v>
      </c>
      <c r="C13245" s="103" t="str">
        <f>+Detalle_Casos[[#This Row],[Día]]&amp;"/"&amp;Detalle_Casos[[#This Row],[Mes]]&amp;"/"&amp;Detalle_Casos[[#This Row],[Año]]</f>
        <v>22/6/2020</v>
      </c>
      <c r="D13245" s="91">
        <v>22</v>
      </c>
      <c r="E13245" s="91">
        <v>6</v>
      </c>
      <c r="F13245" s="91">
        <v>2020</v>
      </c>
      <c r="G13245">
        <v>13247</v>
      </c>
      <c r="H13245" s="50">
        <v>1</v>
      </c>
      <c r="I13245" s="50"/>
      <c r="J13245" s="50" t="str">
        <f t="shared" si="236"/>
        <v>Masculino</v>
      </c>
    </row>
    <row r="13246" spans="1:10">
      <c r="A13246" t="s">
        <v>18</v>
      </c>
      <c r="B13246" t="s">
        <v>30</v>
      </c>
      <c r="C13246" s="103" t="str">
        <f>+Detalle_Casos[[#This Row],[Día]]&amp;"/"&amp;Detalle_Casos[[#This Row],[Mes]]&amp;"/"&amp;Detalle_Casos[[#This Row],[Año]]</f>
        <v>22/6/2020</v>
      </c>
      <c r="D13246" s="91">
        <v>22</v>
      </c>
      <c r="E13246" s="91">
        <v>6</v>
      </c>
      <c r="F13246" s="91">
        <v>2020</v>
      </c>
      <c r="G13246">
        <v>13248</v>
      </c>
      <c r="H13246" s="50">
        <v>1</v>
      </c>
      <c r="I13246" s="50"/>
      <c r="J13246" s="50" t="str">
        <f t="shared" si="236"/>
        <v>Masculino</v>
      </c>
    </row>
    <row r="13247" spans="1:10">
      <c r="A13247" t="s">
        <v>18</v>
      </c>
      <c r="B13247" t="s">
        <v>30</v>
      </c>
      <c r="C13247" s="103" t="str">
        <f>+Detalle_Casos[[#This Row],[Día]]&amp;"/"&amp;Detalle_Casos[[#This Row],[Mes]]&amp;"/"&amp;Detalle_Casos[[#This Row],[Año]]</f>
        <v>22/6/2020</v>
      </c>
      <c r="D13247" s="91">
        <v>22</v>
      </c>
      <c r="E13247" s="91">
        <v>6</v>
      </c>
      <c r="F13247" s="91">
        <v>2020</v>
      </c>
      <c r="G13247">
        <v>13249</v>
      </c>
      <c r="H13247" s="50">
        <v>1</v>
      </c>
      <c r="I13247" s="50"/>
      <c r="J13247" s="50" t="str">
        <f t="shared" si="236"/>
        <v>Masculino</v>
      </c>
    </row>
    <row r="13248" spans="1:10">
      <c r="A13248" t="s">
        <v>18</v>
      </c>
      <c r="B13248" t="s">
        <v>30</v>
      </c>
      <c r="C13248" s="103" t="str">
        <f>+Detalle_Casos[[#This Row],[Día]]&amp;"/"&amp;Detalle_Casos[[#This Row],[Mes]]&amp;"/"&amp;Detalle_Casos[[#This Row],[Año]]</f>
        <v>22/6/2020</v>
      </c>
      <c r="D13248" s="91">
        <v>22</v>
      </c>
      <c r="E13248" s="91">
        <v>6</v>
      </c>
      <c r="F13248" s="91">
        <v>2020</v>
      </c>
      <c r="G13248">
        <v>13250</v>
      </c>
      <c r="H13248" s="50">
        <v>1</v>
      </c>
      <c r="I13248" s="50"/>
      <c r="J13248" s="50" t="str">
        <f t="shared" si="236"/>
        <v>Masculino</v>
      </c>
    </row>
    <row r="13249" spans="1:10">
      <c r="A13249" t="s">
        <v>18</v>
      </c>
      <c r="B13249" t="s">
        <v>30</v>
      </c>
      <c r="C13249" s="103" t="str">
        <f>+Detalle_Casos[[#This Row],[Día]]&amp;"/"&amp;Detalle_Casos[[#This Row],[Mes]]&amp;"/"&amp;Detalle_Casos[[#This Row],[Año]]</f>
        <v>22/6/2020</v>
      </c>
      <c r="D13249" s="91">
        <v>22</v>
      </c>
      <c r="E13249" s="91">
        <v>6</v>
      </c>
      <c r="F13249" s="91">
        <v>2020</v>
      </c>
      <c r="G13249">
        <v>13251</v>
      </c>
      <c r="H13249" s="50">
        <v>1</v>
      </c>
      <c r="I13249" s="50"/>
      <c r="J13249" s="50" t="str">
        <f t="shared" si="236"/>
        <v>Masculino</v>
      </c>
    </row>
    <row r="13250" spans="1:10">
      <c r="A13250" t="s">
        <v>18</v>
      </c>
      <c r="B13250" t="s">
        <v>30</v>
      </c>
      <c r="C13250" s="103" t="str">
        <f>+Detalle_Casos[[#This Row],[Día]]&amp;"/"&amp;Detalle_Casos[[#This Row],[Mes]]&amp;"/"&amp;Detalle_Casos[[#This Row],[Año]]</f>
        <v>22/6/2020</v>
      </c>
      <c r="D13250" s="91">
        <v>22</v>
      </c>
      <c r="E13250" s="91">
        <v>6</v>
      </c>
      <c r="F13250" s="91">
        <v>2020</v>
      </c>
      <c r="G13250">
        <v>13252</v>
      </c>
      <c r="H13250" s="50">
        <v>1</v>
      </c>
      <c r="I13250" s="50"/>
      <c r="J13250" s="50" t="str">
        <f t="shared" si="236"/>
        <v>Masculino</v>
      </c>
    </row>
    <row r="13251" spans="1:10">
      <c r="A13251" t="s">
        <v>18</v>
      </c>
      <c r="B13251" t="s">
        <v>30</v>
      </c>
      <c r="C13251" s="103" t="str">
        <f>+Detalle_Casos[[#This Row],[Día]]&amp;"/"&amp;Detalle_Casos[[#This Row],[Mes]]&amp;"/"&amp;Detalle_Casos[[#This Row],[Año]]</f>
        <v>22/6/2020</v>
      </c>
      <c r="D13251" s="91">
        <v>22</v>
      </c>
      <c r="E13251" s="91">
        <v>6</v>
      </c>
      <c r="F13251" s="91">
        <v>2020</v>
      </c>
      <c r="G13251">
        <v>13253</v>
      </c>
      <c r="H13251" s="50">
        <v>1</v>
      </c>
      <c r="I13251" s="50"/>
      <c r="J13251" s="50" t="str">
        <f t="shared" si="236"/>
        <v>Masculino</v>
      </c>
    </row>
    <row r="13252" spans="1:10">
      <c r="A13252" t="s">
        <v>18</v>
      </c>
      <c r="B13252" t="s">
        <v>30</v>
      </c>
      <c r="C13252" s="103" t="str">
        <f>+Detalle_Casos[[#This Row],[Día]]&amp;"/"&amp;Detalle_Casos[[#This Row],[Mes]]&amp;"/"&amp;Detalle_Casos[[#This Row],[Año]]</f>
        <v>22/6/2020</v>
      </c>
      <c r="D13252" s="91">
        <v>22</v>
      </c>
      <c r="E13252" s="91">
        <v>6</v>
      </c>
      <c r="F13252" s="91">
        <v>2020</v>
      </c>
      <c r="G13252">
        <v>13254</v>
      </c>
      <c r="H13252" s="50">
        <v>1</v>
      </c>
      <c r="I13252" s="50"/>
      <c r="J13252" s="50" t="str">
        <f t="shared" si="236"/>
        <v>Masculino</v>
      </c>
    </row>
    <row r="13253" spans="1:10">
      <c r="A13253" t="s">
        <v>18</v>
      </c>
      <c r="B13253" t="s">
        <v>30</v>
      </c>
      <c r="C13253" s="103" t="str">
        <f>+Detalle_Casos[[#This Row],[Día]]&amp;"/"&amp;Detalle_Casos[[#This Row],[Mes]]&amp;"/"&amp;Detalle_Casos[[#This Row],[Año]]</f>
        <v>22/6/2020</v>
      </c>
      <c r="D13253" s="91">
        <v>22</v>
      </c>
      <c r="E13253" s="91">
        <v>6</v>
      </c>
      <c r="F13253" s="91">
        <v>2020</v>
      </c>
      <c r="G13253">
        <v>13255</v>
      </c>
      <c r="H13253" s="50">
        <v>1</v>
      </c>
      <c r="I13253" s="50"/>
      <c r="J13253" s="50" t="str">
        <f t="shared" si="236"/>
        <v>Masculino</v>
      </c>
    </row>
    <row r="13254" spans="1:10">
      <c r="A13254" t="s">
        <v>18</v>
      </c>
      <c r="B13254" t="s">
        <v>30</v>
      </c>
      <c r="C13254" s="103" t="str">
        <f>+Detalle_Casos[[#This Row],[Día]]&amp;"/"&amp;Detalle_Casos[[#This Row],[Mes]]&amp;"/"&amp;Detalle_Casos[[#This Row],[Año]]</f>
        <v>22/6/2020</v>
      </c>
      <c r="D13254" s="91">
        <v>22</v>
      </c>
      <c r="E13254" s="91">
        <v>6</v>
      </c>
      <c r="F13254" s="91">
        <v>2020</v>
      </c>
      <c r="G13254">
        <v>13256</v>
      </c>
      <c r="H13254" s="50">
        <v>1</v>
      </c>
      <c r="I13254" s="50"/>
      <c r="J13254" s="50" t="str">
        <f t="shared" si="236"/>
        <v>Masculino</v>
      </c>
    </row>
    <row r="13255" spans="1:10">
      <c r="A13255" t="s">
        <v>18</v>
      </c>
      <c r="B13255" t="s">
        <v>30</v>
      </c>
      <c r="C13255" s="103" t="str">
        <f>+Detalle_Casos[[#This Row],[Día]]&amp;"/"&amp;Detalle_Casos[[#This Row],[Mes]]&amp;"/"&amp;Detalle_Casos[[#This Row],[Año]]</f>
        <v>22/6/2020</v>
      </c>
      <c r="D13255" s="91">
        <v>22</v>
      </c>
      <c r="E13255" s="91">
        <v>6</v>
      </c>
      <c r="F13255" s="91">
        <v>2020</v>
      </c>
      <c r="G13255">
        <v>13257</v>
      </c>
      <c r="H13255" s="50">
        <v>1</v>
      </c>
      <c r="I13255" s="50"/>
      <c r="J13255" s="50" t="str">
        <f t="shared" si="236"/>
        <v>Masculino</v>
      </c>
    </row>
    <row r="13256" spans="1:10">
      <c r="A13256" t="s">
        <v>18</v>
      </c>
      <c r="B13256" t="s">
        <v>30</v>
      </c>
      <c r="C13256" s="103" t="str">
        <f>+Detalle_Casos[[#This Row],[Día]]&amp;"/"&amp;Detalle_Casos[[#This Row],[Mes]]&amp;"/"&amp;Detalle_Casos[[#This Row],[Año]]</f>
        <v>22/6/2020</v>
      </c>
      <c r="D13256" s="91">
        <v>22</v>
      </c>
      <c r="E13256" s="91">
        <v>6</v>
      </c>
      <c r="F13256" s="91">
        <v>2020</v>
      </c>
      <c r="G13256">
        <v>13258</v>
      </c>
      <c r="H13256" s="50">
        <v>1</v>
      </c>
      <c r="I13256" s="50"/>
      <c r="J13256" s="50" t="str">
        <f t="shared" si="236"/>
        <v>Masculino</v>
      </c>
    </row>
    <row r="13257" spans="1:10">
      <c r="A13257" t="s">
        <v>18</v>
      </c>
      <c r="B13257" t="s">
        <v>30</v>
      </c>
      <c r="C13257" s="103" t="str">
        <f>+Detalle_Casos[[#This Row],[Día]]&amp;"/"&amp;Detalle_Casos[[#This Row],[Mes]]&amp;"/"&amp;Detalle_Casos[[#This Row],[Año]]</f>
        <v>22/6/2020</v>
      </c>
      <c r="D13257" s="91">
        <v>22</v>
      </c>
      <c r="E13257" s="91">
        <v>6</v>
      </c>
      <c r="F13257" s="91">
        <v>2020</v>
      </c>
      <c r="G13257">
        <v>13259</v>
      </c>
      <c r="H13257" s="50">
        <v>1</v>
      </c>
      <c r="I13257" s="50"/>
      <c r="J13257" s="50" t="str">
        <f t="shared" si="236"/>
        <v>Masculino</v>
      </c>
    </row>
    <row r="13258" spans="1:10">
      <c r="A13258" t="s">
        <v>18</v>
      </c>
      <c r="B13258" t="s">
        <v>30</v>
      </c>
      <c r="C13258" s="103" t="str">
        <f>+Detalle_Casos[[#This Row],[Día]]&amp;"/"&amp;Detalle_Casos[[#This Row],[Mes]]&amp;"/"&amp;Detalle_Casos[[#This Row],[Año]]</f>
        <v>22/6/2020</v>
      </c>
      <c r="D13258" s="91">
        <v>22</v>
      </c>
      <c r="E13258" s="91">
        <v>6</v>
      </c>
      <c r="F13258" s="91">
        <v>2020</v>
      </c>
      <c r="G13258">
        <v>13260</v>
      </c>
      <c r="H13258" s="50">
        <v>1</v>
      </c>
      <c r="I13258" s="50"/>
      <c r="J13258" s="50" t="str">
        <f t="shared" si="236"/>
        <v>Masculino</v>
      </c>
    </row>
    <row r="13259" spans="1:10">
      <c r="A13259" t="s">
        <v>18</v>
      </c>
      <c r="B13259" t="s">
        <v>30</v>
      </c>
      <c r="C13259" s="103" t="str">
        <f>+Detalle_Casos[[#This Row],[Día]]&amp;"/"&amp;Detalle_Casos[[#This Row],[Mes]]&amp;"/"&amp;Detalle_Casos[[#This Row],[Año]]</f>
        <v>22/6/2020</v>
      </c>
      <c r="D13259" s="91">
        <v>22</v>
      </c>
      <c r="E13259" s="91">
        <v>6</v>
      </c>
      <c r="F13259" s="91">
        <v>2020</v>
      </c>
      <c r="G13259">
        <v>13261</v>
      </c>
      <c r="H13259" s="50">
        <v>1</v>
      </c>
      <c r="I13259" s="50"/>
      <c r="J13259" s="50" t="str">
        <f t="shared" si="236"/>
        <v>Masculino</v>
      </c>
    </row>
    <row r="13260" spans="1:10">
      <c r="A13260" t="s">
        <v>18</v>
      </c>
      <c r="B13260" t="s">
        <v>30</v>
      </c>
      <c r="C13260" s="103" t="str">
        <f>+Detalle_Casos[[#This Row],[Día]]&amp;"/"&amp;Detalle_Casos[[#This Row],[Mes]]&amp;"/"&amp;Detalle_Casos[[#This Row],[Año]]</f>
        <v>22/6/2020</v>
      </c>
      <c r="D13260" s="91">
        <v>22</v>
      </c>
      <c r="E13260" s="91">
        <v>6</v>
      </c>
      <c r="F13260" s="91">
        <v>2020</v>
      </c>
      <c r="G13260">
        <v>13262</v>
      </c>
      <c r="H13260" s="50">
        <v>1</v>
      </c>
      <c r="I13260" s="50"/>
      <c r="J13260" s="50" t="str">
        <f t="shared" si="236"/>
        <v>Masculino</v>
      </c>
    </row>
    <row r="13261" spans="1:10">
      <c r="A13261" t="s">
        <v>18</v>
      </c>
      <c r="B13261" t="s">
        <v>30</v>
      </c>
      <c r="C13261" s="103" t="str">
        <f>+Detalle_Casos[[#This Row],[Día]]&amp;"/"&amp;Detalle_Casos[[#This Row],[Mes]]&amp;"/"&amp;Detalle_Casos[[#This Row],[Año]]</f>
        <v>22/6/2020</v>
      </c>
      <c r="D13261" s="91">
        <v>22</v>
      </c>
      <c r="E13261" s="91">
        <v>6</v>
      </c>
      <c r="F13261" s="91">
        <v>2020</v>
      </c>
      <c r="G13261">
        <v>13263</v>
      </c>
      <c r="H13261" s="50">
        <v>1</v>
      </c>
      <c r="I13261" s="50"/>
      <c r="J13261" s="50" t="str">
        <f t="shared" si="236"/>
        <v>Masculino</v>
      </c>
    </row>
    <row r="13262" spans="1:10">
      <c r="A13262" t="s">
        <v>18</v>
      </c>
      <c r="B13262" t="s">
        <v>30</v>
      </c>
      <c r="C13262" s="103" t="str">
        <f>+Detalle_Casos[[#This Row],[Día]]&amp;"/"&amp;Detalle_Casos[[#This Row],[Mes]]&amp;"/"&amp;Detalle_Casos[[#This Row],[Año]]</f>
        <v>22/6/2020</v>
      </c>
      <c r="D13262" s="91">
        <v>22</v>
      </c>
      <c r="E13262" s="91">
        <v>6</v>
      </c>
      <c r="F13262" s="91">
        <v>2020</v>
      </c>
      <c r="G13262">
        <v>13264</v>
      </c>
      <c r="H13262" s="50">
        <v>1</v>
      </c>
      <c r="I13262" s="50"/>
      <c r="J13262" s="50" t="str">
        <f t="shared" si="236"/>
        <v>Masculino</v>
      </c>
    </row>
    <row r="13263" spans="1:10">
      <c r="A13263" t="s">
        <v>18</v>
      </c>
      <c r="B13263" t="s">
        <v>30</v>
      </c>
      <c r="C13263" s="103" t="str">
        <f>+Detalle_Casos[[#This Row],[Día]]&amp;"/"&amp;Detalle_Casos[[#This Row],[Mes]]&amp;"/"&amp;Detalle_Casos[[#This Row],[Año]]</f>
        <v>22/6/2020</v>
      </c>
      <c r="D13263" s="91">
        <v>22</v>
      </c>
      <c r="E13263" s="91">
        <v>6</v>
      </c>
      <c r="F13263" s="91">
        <v>2020</v>
      </c>
      <c r="G13263">
        <v>13265</v>
      </c>
      <c r="H13263" s="50">
        <v>1</v>
      </c>
      <c r="I13263" s="50"/>
      <c r="J13263" s="50" t="str">
        <f t="shared" si="236"/>
        <v>Masculino</v>
      </c>
    </row>
    <row r="13264" spans="1:10">
      <c r="A13264" t="s">
        <v>18</v>
      </c>
      <c r="B13264" t="s">
        <v>30</v>
      </c>
      <c r="C13264" s="103" t="str">
        <f>+Detalle_Casos[[#This Row],[Día]]&amp;"/"&amp;Detalle_Casos[[#This Row],[Mes]]&amp;"/"&amp;Detalle_Casos[[#This Row],[Año]]</f>
        <v>22/6/2020</v>
      </c>
      <c r="D13264" s="91">
        <v>22</v>
      </c>
      <c r="E13264" s="91">
        <v>6</v>
      </c>
      <c r="F13264" s="91">
        <v>2020</v>
      </c>
      <c r="G13264">
        <v>13266</v>
      </c>
      <c r="H13264" s="50">
        <v>1</v>
      </c>
      <c r="I13264" s="50"/>
      <c r="J13264" s="50" t="str">
        <f t="shared" si="236"/>
        <v>Masculino</v>
      </c>
    </row>
    <row r="13265" spans="1:10">
      <c r="A13265" t="s">
        <v>18</v>
      </c>
      <c r="B13265" t="s">
        <v>30</v>
      </c>
      <c r="C13265" s="103" t="str">
        <f>+Detalle_Casos[[#This Row],[Día]]&amp;"/"&amp;Detalle_Casos[[#This Row],[Mes]]&amp;"/"&amp;Detalle_Casos[[#This Row],[Año]]</f>
        <v>22/6/2020</v>
      </c>
      <c r="D13265" s="91">
        <v>22</v>
      </c>
      <c r="E13265" s="91">
        <v>6</v>
      </c>
      <c r="F13265" s="91">
        <v>2020</v>
      </c>
      <c r="G13265">
        <v>13267</v>
      </c>
      <c r="H13265" s="50">
        <v>1</v>
      </c>
      <c r="I13265" s="50"/>
      <c r="J13265" s="50" t="str">
        <f t="shared" si="236"/>
        <v>Masculino</v>
      </c>
    </row>
    <row r="13266" spans="1:10">
      <c r="A13266" t="s">
        <v>18</v>
      </c>
      <c r="B13266" t="s">
        <v>30</v>
      </c>
      <c r="C13266" s="103" t="str">
        <f>+Detalle_Casos[[#This Row],[Día]]&amp;"/"&amp;Detalle_Casos[[#This Row],[Mes]]&amp;"/"&amp;Detalle_Casos[[#This Row],[Año]]</f>
        <v>22/6/2020</v>
      </c>
      <c r="D13266" s="91">
        <v>22</v>
      </c>
      <c r="E13266" s="91">
        <v>6</v>
      </c>
      <c r="F13266" s="91">
        <v>2020</v>
      </c>
      <c r="G13266">
        <v>13268</v>
      </c>
      <c r="H13266" s="50">
        <v>1</v>
      </c>
      <c r="I13266" s="50"/>
      <c r="J13266" s="50" t="str">
        <f t="shared" si="236"/>
        <v>Masculino</v>
      </c>
    </row>
    <row r="13267" spans="1:10">
      <c r="A13267" t="s">
        <v>18</v>
      </c>
      <c r="B13267" t="s">
        <v>30</v>
      </c>
      <c r="C13267" s="103" t="str">
        <f>+Detalle_Casos[[#This Row],[Día]]&amp;"/"&amp;Detalle_Casos[[#This Row],[Mes]]&amp;"/"&amp;Detalle_Casos[[#This Row],[Año]]</f>
        <v>22/6/2020</v>
      </c>
      <c r="D13267" s="91">
        <v>22</v>
      </c>
      <c r="E13267" s="91">
        <v>6</v>
      </c>
      <c r="F13267" s="91">
        <v>2020</v>
      </c>
      <c r="G13267">
        <v>13269</v>
      </c>
      <c r="H13267" s="50">
        <v>1</v>
      </c>
      <c r="I13267" s="50"/>
      <c r="J13267" s="50" t="str">
        <f t="shared" si="236"/>
        <v>Masculino</v>
      </c>
    </row>
    <row r="13268" spans="1:10">
      <c r="A13268" t="s">
        <v>18</v>
      </c>
      <c r="B13268" t="s">
        <v>30</v>
      </c>
      <c r="C13268" s="103" t="str">
        <f>+Detalle_Casos[[#This Row],[Día]]&amp;"/"&amp;Detalle_Casos[[#This Row],[Mes]]&amp;"/"&amp;Detalle_Casos[[#This Row],[Año]]</f>
        <v>22/6/2020</v>
      </c>
      <c r="D13268" s="91">
        <v>22</v>
      </c>
      <c r="E13268" s="91">
        <v>6</v>
      </c>
      <c r="F13268" s="91">
        <v>2020</v>
      </c>
      <c r="G13268">
        <v>13270</v>
      </c>
      <c r="H13268" s="50">
        <v>1</v>
      </c>
      <c r="I13268" s="50"/>
      <c r="J13268" s="50" t="str">
        <f t="shared" si="236"/>
        <v>Masculino</v>
      </c>
    </row>
    <row r="13269" spans="1:10">
      <c r="A13269" t="s">
        <v>18</v>
      </c>
      <c r="B13269" t="s">
        <v>30</v>
      </c>
      <c r="C13269" s="103" t="str">
        <f>+Detalle_Casos[[#This Row],[Día]]&amp;"/"&amp;Detalle_Casos[[#This Row],[Mes]]&amp;"/"&amp;Detalle_Casos[[#This Row],[Año]]</f>
        <v>22/6/2020</v>
      </c>
      <c r="D13269" s="91">
        <v>22</v>
      </c>
      <c r="E13269" s="91">
        <v>6</v>
      </c>
      <c r="F13269" s="91">
        <v>2020</v>
      </c>
      <c r="G13269">
        <v>13271</v>
      </c>
      <c r="H13269" s="50">
        <v>1</v>
      </c>
      <c r="I13269" s="50"/>
      <c r="J13269" s="50" t="str">
        <f t="shared" si="236"/>
        <v>Masculino</v>
      </c>
    </row>
    <row r="13270" spans="1:10">
      <c r="A13270" t="s">
        <v>18</v>
      </c>
      <c r="B13270" t="s">
        <v>30</v>
      </c>
      <c r="C13270" s="103" t="str">
        <f>+Detalle_Casos[[#This Row],[Día]]&amp;"/"&amp;Detalle_Casos[[#This Row],[Mes]]&amp;"/"&amp;Detalle_Casos[[#This Row],[Año]]</f>
        <v>22/6/2020</v>
      </c>
      <c r="D13270" s="91">
        <v>22</v>
      </c>
      <c r="E13270" s="91">
        <v>6</v>
      </c>
      <c r="F13270" s="91">
        <v>2020</v>
      </c>
      <c r="G13270">
        <v>13272</v>
      </c>
      <c r="H13270" s="50">
        <v>1</v>
      </c>
      <c r="I13270" s="50"/>
      <c r="J13270" s="50" t="str">
        <f t="shared" si="236"/>
        <v>Masculino</v>
      </c>
    </row>
    <row r="13271" spans="1:10">
      <c r="A13271" t="s">
        <v>18</v>
      </c>
      <c r="B13271" t="s">
        <v>30</v>
      </c>
      <c r="C13271" s="103" t="str">
        <f>+Detalle_Casos[[#This Row],[Día]]&amp;"/"&amp;Detalle_Casos[[#This Row],[Mes]]&amp;"/"&amp;Detalle_Casos[[#This Row],[Año]]</f>
        <v>22/6/2020</v>
      </c>
      <c r="D13271" s="91">
        <v>22</v>
      </c>
      <c r="E13271" s="91">
        <v>6</v>
      </c>
      <c r="F13271" s="91">
        <v>2020</v>
      </c>
      <c r="G13271">
        <v>13273</v>
      </c>
      <c r="H13271" s="50">
        <v>1</v>
      </c>
      <c r="I13271" s="50"/>
      <c r="J13271" s="50" t="str">
        <f t="shared" si="236"/>
        <v>Masculino</v>
      </c>
    </row>
    <row r="13272" spans="1:10">
      <c r="A13272" t="s">
        <v>18</v>
      </c>
      <c r="B13272" t="s">
        <v>30</v>
      </c>
      <c r="C13272" s="103" t="str">
        <f>+Detalle_Casos[[#This Row],[Día]]&amp;"/"&amp;Detalle_Casos[[#This Row],[Mes]]&amp;"/"&amp;Detalle_Casos[[#This Row],[Año]]</f>
        <v>22/6/2020</v>
      </c>
      <c r="D13272" s="91">
        <v>22</v>
      </c>
      <c r="E13272" s="91">
        <v>6</v>
      </c>
      <c r="F13272" s="91">
        <v>2020</v>
      </c>
      <c r="G13272">
        <v>13274</v>
      </c>
      <c r="H13272" s="50">
        <v>1</v>
      </c>
      <c r="I13272" s="50"/>
      <c r="J13272" s="50" t="str">
        <f t="shared" ref="J13272:J13335" si="237">+IF(H13272=1,"Masculino","Femenino")</f>
        <v>Masculino</v>
      </c>
    </row>
    <row r="13273" spans="1:10">
      <c r="A13273" t="s">
        <v>18</v>
      </c>
      <c r="B13273" t="s">
        <v>30</v>
      </c>
      <c r="C13273" s="103" t="str">
        <f>+Detalle_Casos[[#This Row],[Día]]&amp;"/"&amp;Detalle_Casos[[#This Row],[Mes]]&amp;"/"&amp;Detalle_Casos[[#This Row],[Año]]</f>
        <v>22/6/2020</v>
      </c>
      <c r="D13273" s="91">
        <v>22</v>
      </c>
      <c r="E13273" s="91">
        <v>6</v>
      </c>
      <c r="F13273" s="91">
        <v>2020</v>
      </c>
      <c r="G13273">
        <v>13275</v>
      </c>
      <c r="H13273" s="50">
        <v>1</v>
      </c>
      <c r="I13273" s="50"/>
      <c r="J13273" s="50" t="str">
        <f t="shared" si="237"/>
        <v>Masculino</v>
      </c>
    </row>
    <row r="13274" spans="1:10">
      <c r="A13274" t="s">
        <v>18</v>
      </c>
      <c r="B13274" t="s">
        <v>30</v>
      </c>
      <c r="C13274" s="103" t="str">
        <f>+Detalle_Casos[[#This Row],[Día]]&amp;"/"&amp;Detalle_Casos[[#This Row],[Mes]]&amp;"/"&amp;Detalle_Casos[[#This Row],[Año]]</f>
        <v>22/6/2020</v>
      </c>
      <c r="D13274" s="91">
        <v>22</v>
      </c>
      <c r="E13274" s="91">
        <v>6</v>
      </c>
      <c r="F13274" s="91">
        <v>2020</v>
      </c>
      <c r="G13274">
        <v>13276</v>
      </c>
      <c r="H13274" s="50">
        <v>1</v>
      </c>
      <c r="I13274" s="50"/>
      <c r="J13274" s="50" t="str">
        <f t="shared" si="237"/>
        <v>Masculino</v>
      </c>
    </row>
    <row r="13275" spans="1:10">
      <c r="A13275" t="s">
        <v>18</v>
      </c>
      <c r="B13275" t="s">
        <v>30</v>
      </c>
      <c r="C13275" s="103" t="str">
        <f>+Detalle_Casos[[#This Row],[Día]]&amp;"/"&amp;Detalle_Casos[[#This Row],[Mes]]&amp;"/"&amp;Detalle_Casos[[#This Row],[Año]]</f>
        <v>22/6/2020</v>
      </c>
      <c r="D13275" s="91">
        <v>22</v>
      </c>
      <c r="E13275" s="91">
        <v>6</v>
      </c>
      <c r="F13275" s="91">
        <v>2020</v>
      </c>
      <c r="G13275">
        <v>13277</v>
      </c>
      <c r="H13275" s="50">
        <v>1</v>
      </c>
      <c r="I13275" s="50"/>
      <c r="J13275" s="50" t="str">
        <f t="shared" si="237"/>
        <v>Masculino</v>
      </c>
    </row>
    <row r="13276" spans="1:10">
      <c r="A13276" t="s">
        <v>18</v>
      </c>
      <c r="B13276" t="s">
        <v>30</v>
      </c>
      <c r="C13276" s="103" t="str">
        <f>+Detalle_Casos[[#This Row],[Día]]&amp;"/"&amp;Detalle_Casos[[#This Row],[Mes]]&amp;"/"&amp;Detalle_Casos[[#This Row],[Año]]</f>
        <v>22/6/2020</v>
      </c>
      <c r="D13276" s="91">
        <v>22</v>
      </c>
      <c r="E13276" s="91">
        <v>6</v>
      </c>
      <c r="F13276" s="91">
        <v>2020</v>
      </c>
      <c r="G13276">
        <v>13278</v>
      </c>
      <c r="H13276" s="50">
        <v>1</v>
      </c>
      <c r="I13276" s="50"/>
      <c r="J13276" s="50" t="str">
        <f t="shared" si="237"/>
        <v>Masculino</v>
      </c>
    </row>
    <row r="13277" spans="1:10">
      <c r="A13277" t="s">
        <v>18</v>
      </c>
      <c r="B13277" t="s">
        <v>30</v>
      </c>
      <c r="C13277" s="103" t="str">
        <f>+Detalle_Casos[[#This Row],[Día]]&amp;"/"&amp;Detalle_Casos[[#This Row],[Mes]]&amp;"/"&amp;Detalle_Casos[[#This Row],[Año]]</f>
        <v>22/6/2020</v>
      </c>
      <c r="D13277" s="91">
        <v>22</v>
      </c>
      <c r="E13277" s="91">
        <v>6</v>
      </c>
      <c r="F13277" s="91">
        <v>2020</v>
      </c>
      <c r="G13277">
        <v>13279</v>
      </c>
      <c r="H13277" s="50">
        <v>1</v>
      </c>
      <c r="I13277" s="50"/>
      <c r="J13277" s="50" t="str">
        <f t="shared" si="237"/>
        <v>Masculino</v>
      </c>
    </row>
    <row r="13278" spans="1:10">
      <c r="A13278" t="s">
        <v>18</v>
      </c>
      <c r="B13278" t="s">
        <v>30</v>
      </c>
      <c r="C13278" s="103" t="str">
        <f>+Detalle_Casos[[#This Row],[Día]]&amp;"/"&amp;Detalle_Casos[[#This Row],[Mes]]&amp;"/"&amp;Detalle_Casos[[#This Row],[Año]]</f>
        <v>22/6/2020</v>
      </c>
      <c r="D13278" s="91">
        <v>22</v>
      </c>
      <c r="E13278" s="91">
        <v>6</v>
      </c>
      <c r="F13278" s="91">
        <v>2020</v>
      </c>
      <c r="G13278">
        <v>13280</v>
      </c>
      <c r="H13278" s="50">
        <v>1</v>
      </c>
      <c r="I13278" s="50"/>
      <c r="J13278" s="50" t="str">
        <f t="shared" si="237"/>
        <v>Masculino</v>
      </c>
    </row>
    <row r="13279" spans="1:10">
      <c r="A13279" t="s">
        <v>18</v>
      </c>
      <c r="B13279" t="s">
        <v>30</v>
      </c>
      <c r="C13279" s="103" t="str">
        <f>+Detalle_Casos[[#This Row],[Día]]&amp;"/"&amp;Detalle_Casos[[#This Row],[Mes]]&amp;"/"&amp;Detalle_Casos[[#This Row],[Año]]</f>
        <v>22/6/2020</v>
      </c>
      <c r="D13279" s="91">
        <v>22</v>
      </c>
      <c r="E13279" s="91">
        <v>6</v>
      </c>
      <c r="F13279" s="91">
        <v>2020</v>
      </c>
      <c r="G13279">
        <v>13281</v>
      </c>
      <c r="H13279" s="50">
        <v>1</v>
      </c>
      <c r="I13279" s="50"/>
      <c r="J13279" s="50" t="str">
        <f t="shared" si="237"/>
        <v>Masculino</v>
      </c>
    </row>
    <row r="13280" spans="1:10">
      <c r="A13280" t="s">
        <v>18</v>
      </c>
      <c r="B13280" t="s">
        <v>30</v>
      </c>
      <c r="C13280" s="103" t="str">
        <f>+Detalle_Casos[[#This Row],[Día]]&amp;"/"&amp;Detalle_Casos[[#This Row],[Mes]]&amp;"/"&amp;Detalle_Casos[[#This Row],[Año]]</f>
        <v>22/6/2020</v>
      </c>
      <c r="D13280" s="91">
        <v>22</v>
      </c>
      <c r="E13280" s="91">
        <v>6</v>
      </c>
      <c r="F13280" s="91">
        <v>2020</v>
      </c>
      <c r="G13280">
        <v>13282</v>
      </c>
      <c r="H13280" s="50">
        <v>1</v>
      </c>
      <c r="I13280" s="50"/>
      <c r="J13280" s="50" t="str">
        <f t="shared" si="237"/>
        <v>Masculino</v>
      </c>
    </row>
    <row r="13281" spans="1:10">
      <c r="A13281" t="s">
        <v>18</v>
      </c>
      <c r="B13281" t="s">
        <v>30</v>
      </c>
      <c r="C13281" s="103" t="str">
        <f>+Detalle_Casos[[#This Row],[Día]]&amp;"/"&amp;Detalle_Casos[[#This Row],[Mes]]&amp;"/"&amp;Detalle_Casos[[#This Row],[Año]]</f>
        <v>22/6/2020</v>
      </c>
      <c r="D13281" s="91">
        <v>22</v>
      </c>
      <c r="E13281" s="91">
        <v>6</v>
      </c>
      <c r="F13281" s="91">
        <v>2020</v>
      </c>
      <c r="G13281">
        <v>13283</v>
      </c>
      <c r="H13281" s="50">
        <v>1</v>
      </c>
      <c r="I13281" s="50"/>
      <c r="J13281" s="50" t="str">
        <f t="shared" si="237"/>
        <v>Masculino</v>
      </c>
    </row>
    <row r="13282" spans="1:10">
      <c r="A13282" t="s">
        <v>18</v>
      </c>
      <c r="B13282" t="s">
        <v>30</v>
      </c>
      <c r="C13282" s="103" t="str">
        <f>+Detalle_Casos[[#This Row],[Día]]&amp;"/"&amp;Detalle_Casos[[#This Row],[Mes]]&amp;"/"&amp;Detalle_Casos[[#This Row],[Año]]</f>
        <v>22/6/2020</v>
      </c>
      <c r="D13282" s="91">
        <v>22</v>
      </c>
      <c r="E13282" s="91">
        <v>6</v>
      </c>
      <c r="F13282" s="91">
        <v>2020</v>
      </c>
      <c r="G13282">
        <v>13284</v>
      </c>
      <c r="H13282" s="50">
        <v>1</v>
      </c>
      <c r="I13282" s="50"/>
      <c r="J13282" s="50" t="str">
        <f t="shared" si="237"/>
        <v>Masculino</v>
      </c>
    </row>
    <row r="13283" spans="1:10">
      <c r="A13283" t="s">
        <v>18</v>
      </c>
      <c r="B13283" t="s">
        <v>30</v>
      </c>
      <c r="C13283" s="103" t="str">
        <f>+Detalle_Casos[[#This Row],[Día]]&amp;"/"&amp;Detalle_Casos[[#This Row],[Mes]]&amp;"/"&amp;Detalle_Casos[[#This Row],[Año]]</f>
        <v>22/6/2020</v>
      </c>
      <c r="D13283" s="91">
        <v>22</v>
      </c>
      <c r="E13283" s="91">
        <v>6</v>
      </c>
      <c r="F13283" s="91">
        <v>2020</v>
      </c>
      <c r="G13283">
        <v>13285</v>
      </c>
      <c r="H13283" s="50">
        <v>1</v>
      </c>
      <c r="I13283" s="50"/>
      <c r="J13283" s="50" t="str">
        <f t="shared" si="237"/>
        <v>Masculino</v>
      </c>
    </row>
    <row r="13284" spans="1:10">
      <c r="A13284" t="s">
        <v>18</v>
      </c>
      <c r="B13284" t="s">
        <v>30</v>
      </c>
      <c r="C13284" s="103" t="str">
        <f>+Detalle_Casos[[#This Row],[Día]]&amp;"/"&amp;Detalle_Casos[[#This Row],[Mes]]&amp;"/"&amp;Detalle_Casos[[#This Row],[Año]]</f>
        <v>22/6/2020</v>
      </c>
      <c r="D13284" s="91">
        <v>22</v>
      </c>
      <c r="E13284" s="91">
        <v>6</v>
      </c>
      <c r="F13284" s="91">
        <v>2020</v>
      </c>
      <c r="G13284">
        <v>13286</v>
      </c>
      <c r="H13284" s="50">
        <v>1</v>
      </c>
      <c r="I13284" s="50"/>
      <c r="J13284" s="50" t="str">
        <f t="shared" si="237"/>
        <v>Masculino</v>
      </c>
    </row>
    <row r="13285" spans="1:10">
      <c r="A13285" t="s">
        <v>18</v>
      </c>
      <c r="B13285" t="s">
        <v>30</v>
      </c>
      <c r="C13285" s="103" t="str">
        <f>+Detalle_Casos[[#This Row],[Día]]&amp;"/"&amp;Detalle_Casos[[#This Row],[Mes]]&amp;"/"&amp;Detalle_Casos[[#This Row],[Año]]</f>
        <v>22/6/2020</v>
      </c>
      <c r="D13285" s="91">
        <v>22</v>
      </c>
      <c r="E13285" s="91">
        <v>6</v>
      </c>
      <c r="F13285" s="91">
        <v>2020</v>
      </c>
      <c r="G13285">
        <v>13287</v>
      </c>
      <c r="H13285" s="50">
        <v>1</v>
      </c>
      <c r="I13285" s="50"/>
      <c r="J13285" s="50" t="str">
        <f t="shared" si="237"/>
        <v>Masculino</v>
      </c>
    </row>
    <row r="13286" spans="1:10">
      <c r="A13286" t="s">
        <v>18</v>
      </c>
      <c r="B13286" t="s">
        <v>30</v>
      </c>
      <c r="C13286" s="103" t="str">
        <f>+Detalle_Casos[[#This Row],[Día]]&amp;"/"&amp;Detalle_Casos[[#This Row],[Mes]]&amp;"/"&amp;Detalle_Casos[[#This Row],[Año]]</f>
        <v>22/6/2020</v>
      </c>
      <c r="D13286" s="91">
        <v>22</v>
      </c>
      <c r="E13286" s="91">
        <v>6</v>
      </c>
      <c r="F13286" s="91">
        <v>2020</v>
      </c>
      <c r="G13286">
        <v>13288</v>
      </c>
      <c r="H13286" s="50">
        <v>1</v>
      </c>
      <c r="I13286" s="50"/>
      <c r="J13286" s="50" t="str">
        <f t="shared" si="237"/>
        <v>Masculino</v>
      </c>
    </row>
    <row r="13287" spans="1:10">
      <c r="A13287" t="s">
        <v>18</v>
      </c>
      <c r="B13287" t="s">
        <v>30</v>
      </c>
      <c r="C13287" s="103" t="str">
        <f>+Detalle_Casos[[#This Row],[Día]]&amp;"/"&amp;Detalle_Casos[[#This Row],[Mes]]&amp;"/"&amp;Detalle_Casos[[#This Row],[Año]]</f>
        <v>22/6/2020</v>
      </c>
      <c r="D13287" s="91">
        <v>22</v>
      </c>
      <c r="E13287" s="91">
        <v>6</v>
      </c>
      <c r="F13287" s="91">
        <v>2020</v>
      </c>
      <c r="G13287">
        <v>13289</v>
      </c>
      <c r="H13287" s="50">
        <v>1</v>
      </c>
      <c r="I13287" s="50"/>
      <c r="J13287" s="50" t="str">
        <f t="shared" si="237"/>
        <v>Masculino</v>
      </c>
    </row>
    <row r="13288" spans="1:10">
      <c r="A13288" t="s">
        <v>18</v>
      </c>
      <c r="B13288" t="s">
        <v>30</v>
      </c>
      <c r="C13288" s="103" t="str">
        <f>+Detalle_Casos[[#This Row],[Día]]&amp;"/"&amp;Detalle_Casos[[#This Row],[Mes]]&amp;"/"&amp;Detalle_Casos[[#This Row],[Año]]</f>
        <v>22/6/2020</v>
      </c>
      <c r="D13288" s="91">
        <v>22</v>
      </c>
      <c r="E13288" s="91">
        <v>6</v>
      </c>
      <c r="F13288" s="91">
        <v>2020</v>
      </c>
      <c r="G13288">
        <v>13290</v>
      </c>
      <c r="H13288" s="50">
        <v>1</v>
      </c>
      <c r="I13288" s="50"/>
      <c r="J13288" s="50" t="str">
        <f t="shared" si="237"/>
        <v>Masculino</v>
      </c>
    </row>
    <row r="13289" spans="1:10">
      <c r="A13289" t="s">
        <v>18</v>
      </c>
      <c r="B13289" t="s">
        <v>30</v>
      </c>
      <c r="C13289" s="103" t="str">
        <f>+Detalle_Casos[[#This Row],[Día]]&amp;"/"&amp;Detalle_Casos[[#This Row],[Mes]]&amp;"/"&amp;Detalle_Casos[[#This Row],[Año]]</f>
        <v>22/6/2020</v>
      </c>
      <c r="D13289" s="91">
        <v>22</v>
      </c>
      <c r="E13289" s="91">
        <v>6</v>
      </c>
      <c r="F13289" s="91">
        <v>2020</v>
      </c>
      <c r="G13289">
        <v>13291</v>
      </c>
      <c r="H13289" s="50">
        <v>1</v>
      </c>
      <c r="I13289" s="50"/>
      <c r="J13289" s="50" t="str">
        <f t="shared" si="237"/>
        <v>Masculino</v>
      </c>
    </row>
    <row r="13290" spans="1:10">
      <c r="A13290" t="s">
        <v>18</v>
      </c>
      <c r="B13290" t="s">
        <v>30</v>
      </c>
      <c r="C13290" s="103" t="str">
        <f>+Detalle_Casos[[#This Row],[Día]]&amp;"/"&amp;Detalle_Casos[[#This Row],[Mes]]&amp;"/"&amp;Detalle_Casos[[#This Row],[Año]]</f>
        <v>22/6/2020</v>
      </c>
      <c r="D13290" s="91">
        <v>22</v>
      </c>
      <c r="E13290" s="91">
        <v>6</v>
      </c>
      <c r="F13290" s="91">
        <v>2020</v>
      </c>
      <c r="G13290">
        <v>13292</v>
      </c>
      <c r="H13290" s="50">
        <v>1</v>
      </c>
      <c r="I13290" s="50"/>
      <c r="J13290" s="50" t="str">
        <f t="shared" si="237"/>
        <v>Masculino</v>
      </c>
    </row>
    <row r="13291" spans="1:10">
      <c r="A13291" t="s">
        <v>18</v>
      </c>
      <c r="B13291" t="s">
        <v>30</v>
      </c>
      <c r="C13291" s="103" t="str">
        <f>+Detalle_Casos[[#This Row],[Día]]&amp;"/"&amp;Detalle_Casos[[#This Row],[Mes]]&amp;"/"&amp;Detalle_Casos[[#This Row],[Año]]</f>
        <v>22/6/2020</v>
      </c>
      <c r="D13291" s="91">
        <v>22</v>
      </c>
      <c r="E13291" s="91">
        <v>6</v>
      </c>
      <c r="F13291" s="91">
        <v>2020</v>
      </c>
      <c r="G13291">
        <v>13293</v>
      </c>
      <c r="H13291" s="50">
        <v>1</v>
      </c>
      <c r="I13291" s="50"/>
      <c r="J13291" s="50" t="str">
        <f t="shared" si="237"/>
        <v>Masculino</v>
      </c>
    </row>
    <row r="13292" spans="1:10">
      <c r="A13292" t="s">
        <v>18</v>
      </c>
      <c r="B13292" t="s">
        <v>30</v>
      </c>
      <c r="C13292" s="103" t="str">
        <f>+Detalle_Casos[[#This Row],[Día]]&amp;"/"&amp;Detalle_Casos[[#This Row],[Mes]]&amp;"/"&amp;Detalle_Casos[[#This Row],[Año]]</f>
        <v>22/6/2020</v>
      </c>
      <c r="D13292" s="91">
        <v>22</v>
      </c>
      <c r="E13292" s="91">
        <v>6</v>
      </c>
      <c r="F13292" s="91">
        <v>2020</v>
      </c>
      <c r="G13292">
        <v>13294</v>
      </c>
      <c r="H13292" s="50">
        <v>1</v>
      </c>
      <c r="I13292" s="50"/>
      <c r="J13292" s="50" t="str">
        <f t="shared" si="237"/>
        <v>Masculino</v>
      </c>
    </row>
    <row r="13293" spans="1:10">
      <c r="A13293" t="s">
        <v>18</v>
      </c>
      <c r="B13293" t="s">
        <v>30</v>
      </c>
      <c r="C13293" s="103" t="str">
        <f>+Detalle_Casos[[#This Row],[Día]]&amp;"/"&amp;Detalle_Casos[[#This Row],[Mes]]&amp;"/"&amp;Detalle_Casos[[#This Row],[Año]]</f>
        <v>22/6/2020</v>
      </c>
      <c r="D13293" s="91">
        <v>22</v>
      </c>
      <c r="E13293" s="91">
        <v>6</v>
      </c>
      <c r="F13293" s="91">
        <v>2020</v>
      </c>
      <c r="G13293">
        <v>13295</v>
      </c>
      <c r="H13293" s="50">
        <v>1</v>
      </c>
      <c r="I13293" s="50"/>
      <c r="J13293" s="50" t="str">
        <f t="shared" si="237"/>
        <v>Masculino</v>
      </c>
    </row>
    <row r="13294" spans="1:10">
      <c r="A13294" t="s">
        <v>18</v>
      </c>
      <c r="B13294" t="s">
        <v>30</v>
      </c>
      <c r="C13294" s="103" t="str">
        <f>+Detalle_Casos[[#This Row],[Día]]&amp;"/"&amp;Detalle_Casos[[#This Row],[Mes]]&amp;"/"&amp;Detalle_Casos[[#This Row],[Año]]</f>
        <v>22/6/2020</v>
      </c>
      <c r="D13294" s="91">
        <v>22</v>
      </c>
      <c r="E13294" s="91">
        <v>6</v>
      </c>
      <c r="F13294" s="91">
        <v>2020</v>
      </c>
      <c r="G13294">
        <v>13296</v>
      </c>
      <c r="H13294" s="50">
        <v>1</v>
      </c>
      <c r="I13294" s="50"/>
      <c r="J13294" s="50" t="str">
        <f t="shared" si="237"/>
        <v>Masculino</v>
      </c>
    </row>
    <row r="13295" spans="1:10">
      <c r="A13295" t="s">
        <v>18</v>
      </c>
      <c r="B13295" t="s">
        <v>30</v>
      </c>
      <c r="C13295" s="103" t="str">
        <f>+Detalle_Casos[[#This Row],[Día]]&amp;"/"&amp;Detalle_Casos[[#This Row],[Mes]]&amp;"/"&amp;Detalle_Casos[[#This Row],[Año]]</f>
        <v>22/6/2020</v>
      </c>
      <c r="D13295" s="91">
        <v>22</v>
      </c>
      <c r="E13295" s="91">
        <v>6</v>
      </c>
      <c r="F13295" s="91">
        <v>2020</v>
      </c>
      <c r="G13295">
        <v>13297</v>
      </c>
      <c r="H13295" s="50">
        <v>1</v>
      </c>
      <c r="I13295" s="50"/>
      <c r="J13295" s="50" t="str">
        <f t="shared" si="237"/>
        <v>Masculino</v>
      </c>
    </row>
    <row r="13296" spans="1:10">
      <c r="A13296" t="s">
        <v>18</v>
      </c>
      <c r="B13296" t="s">
        <v>30</v>
      </c>
      <c r="C13296" s="103" t="str">
        <f>+Detalle_Casos[[#This Row],[Día]]&amp;"/"&amp;Detalle_Casos[[#This Row],[Mes]]&amp;"/"&amp;Detalle_Casos[[#This Row],[Año]]</f>
        <v>22/6/2020</v>
      </c>
      <c r="D13296" s="91">
        <v>22</v>
      </c>
      <c r="E13296" s="91">
        <v>6</v>
      </c>
      <c r="F13296" s="91">
        <v>2020</v>
      </c>
      <c r="G13296">
        <v>13298</v>
      </c>
      <c r="H13296" s="50">
        <v>1</v>
      </c>
      <c r="I13296" s="50"/>
      <c r="J13296" s="50" t="str">
        <f t="shared" si="237"/>
        <v>Masculino</v>
      </c>
    </row>
    <row r="13297" spans="1:10">
      <c r="A13297" t="s">
        <v>18</v>
      </c>
      <c r="B13297" t="s">
        <v>30</v>
      </c>
      <c r="C13297" s="103" t="str">
        <f>+Detalle_Casos[[#This Row],[Día]]&amp;"/"&amp;Detalle_Casos[[#This Row],[Mes]]&amp;"/"&amp;Detalle_Casos[[#This Row],[Año]]</f>
        <v>22/6/2020</v>
      </c>
      <c r="D13297" s="91">
        <v>22</v>
      </c>
      <c r="E13297" s="91">
        <v>6</v>
      </c>
      <c r="F13297" s="91">
        <v>2020</v>
      </c>
      <c r="G13297">
        <v>13299</v>
      </c>
      <c r="H13297" s="50">
        <v>1</v>
      </c>
      <c r="I13297" s="50"/>
      <c r="J13297" s="50" t="str">
        <f t="shared" si="237"/>
        <v>Masculino</v>
      </c>
    </row>
    <row r="13298" spans="1:10">
      <c r="A13298" t="s">
        <v>18</v>
      </c>
      <c r="B13298" t="s">
        <v>30</v>
      </c>
      <c r="C13298" s="103" t="str">
        <f>+Detalle_Casos[[#This Row],[Día]]&amp;"/"&amp;Detalle_Casos[[#This Row],[Mes]]&amp;"/"&amp;Detalle_Casos[[#This Row],[Año]]</f>
        <v>22/6/2020</v>
      </c>
      <c r="D13298" s="91">
        <v>22</v>
      </c>
      <c r="E13298" s="91">
        <v>6</v>
      </c>
      <c r="F13298" s="91">
        <v>2020</v>
      </c>
      <c r="G13298">
        <v>13300</v>
      </c>
      <c r="H13298" s="50">
        <v>1</v>
      </c>
      <c r="I13298" s="50"/>
      <c r="J13298" s="50" t="str">
        <f t="shared" si="237"/>
        <v>Masculino</v>
      </c>
    </row>
    <row r="13299" spans="1:10">
      <c r="A13299" t="s">
        <v>18</v>
      </c>
      <c r="B13299" t="s">
        <v>30</v>
      </c>
      <c r="C13299" s="103" t="str">
        <f>+Detalle_Casos[[#This Row],[Día]]&amp;"/"&amp;Detalle_Casos[[#This Row],[Mes]]&amp;"/"&amp;Detalle_Casos[[#This Row],[Año]]</f>
        <v>22/6/2020</v>
      </c>
      <c r="D13299" s="91">
        <v>22</v>
      </c>
      <c r="E13299" s="91">
        <v>6</v>
      </c>
      <c r="F13299" s="91">
        <v>2020</v>
      </c>
      <c r="G13299">
        <v>13301</v>
      </c>
      <c r="H13299" s="50">
        <v>1</v>
      </c>
      <c r="I13299" s="50"/>
      <c r="J13299" s="50" t="str">
        <f t="shared" si="237"/>
        <v>Masculino</v>
      </c>
    </row>
    <row r="13300" spans="1:10">
      <c r="A13300" t="s">
        <v>18</v>
      </c>
      <c r="B13300" t="s">
        <v>30</v>
      </c>
      <c r="C13300" s="103" t="str">
        <f>+Detalle_Casos[[#This Row],[Día]]&amp;"/"&amp;Detalle_Casos[[#This Row],[Mes]]&amp;"/"&amp;Detalle_Casos[[#This Row],[Año]]</f>
        <v>22/6/2020</v>
      </c>
      <c r="D13300" s="91">
        <v>22</v>
      </c>
      <c r="E13300" s="91">
        <v>6</v>
      </c>
      <c r="F13300" s="91">
        <v>2020</v>
      </c>
      <c r="G13300">
        <v>13302</v>
      </c>
      <c r="H13300" s="50">
        <v>1</v>
      </c>
      <c r="I13300" s="50"/>
      <c r="J13300" s="50" t="str">
        <f t="shared" si="237"/>
        <v>Masculino</v>
      </c>
    </row>
    <row r="13301" spans="1:10">
      <c r="A13301" t="s">
        <v>18</v>
      </c>
      <c r="B13301" t="s">
        <v>30</v>
      </c>
      <c r="C13301" s="103" t="str">
        <f>+Detalle_Casos[[#This Row],[Día]]&amp;"/"&amp;Detalle_Casos[[#This Row],[Mes]]&amp;"/"&amp;Detalle_Casos[[#This Row],[Año]]</f>
        <v>22/6/2020</v>
      </c>
      <c r="D13301" s="91">
        <v>22</v>
      </c>
      <c r="E13301" s="91">
        <v>6</v>
      </c>
      <c r="F13301" s="91">
        <v>2020</v>
      </c>
      <c r="G13301">
        <v>13303</v>
      </c>
      <c r="H13301" s="50">
        <v>1</v>
      </c>
      <c r="I13301" s="50"/>
      <c r="J13301" s="50" t="str">
        <f t="shared" si="237"/>
        <v>Masculino</v>
      </c>
    </row>
    <row r="13302" spans="1:10">
      <c r="A13302" t="s">
        <v>18</v>
      </c>
      <c r="B13302" t="s">
        <v>30</v>
      </c>
      <c r="C13302" s="103" t="str">
        <f>+Detalle_Casos[[#This Row],[Día]]&amp;"/"&amp;Detalle_Casos[[#This Row],[Mes]]&amp;"/"&amp;Detalle_Casos[[#This Row],[Año]]</f>
        <v>22/6/2020</v>
      </c>
      <c r="D13302" s="91">
        <v>22</v>
      </c>
      <c r="E13302" s="91">
        <v>6</v>
      </c>
      <c r="F13302" s="91">
        <v>2020</v>
      </c>
      <c r="G13302">
        <v>13304</v>
      </c>
      <c r="H13302" s="50">
        <v>1</v>
      </c>
      <c r="I13302" s="50"/>
      <c r="J13302" s="50" t="str">
        <f t="shared" si="237"/>
        <v>Masculino</v>
      </c>
    </row>
    <row r="13303" spans="1:10">
      <c r="A13303" t="s">
        <v>18</v>
      </c>
      <c r="B13303" t="s">
        <v>30</v>
      </c>
      <c r="C13303" s="103" t="str">
        <f>+Detalle_Casos[[#This Row],[Día]]&amp;"/"&amp;Detalle_Casos[[#This Row],[Mes]]&amp;"/"&amp;Detalle_Casos[[#This Row],[Año]]</f>
        <v>22/6/2020</v>
      </c>
      <c r="D13303" s="91">
        <v>22</v>
      </c>
      <c r="E13303" s="91">
        <v>6</v>
      </c>
      <c r="F13303" s="91">
        <v>2020</v>
      </c>
      <c r="G13303">
        <v>13305</v>
      </c>
      <c r="H13303" s="50">
        <v>1</v>
      </c>
      <c r="I13303" s="50"/>
      <c r="J13303" s="50" t="str">
        <f t="shared" si="237"/>
        <v>Masculino</v>
      </c>
    </row>
    <row r="13304" spans="1:10">
      <c r="A13304" t="s">
        <v>18</v>
      </c>
      <c r="B13304" t="s">
        <v>30</v>
      </c>
      <c r="C13304" s="103" t="str">
        <f>+Detalle_Casos[[#This Row],[Día]]&amp;"/"&amp;Detalle_Casos[[#This Row],[Mes]]&amp;"/"&amp;Detalle_Casos[[#This Row],[Año]]</f>
        <v>22/6/2020</v>
      </c>
      <c r="D13304" s="91">
        <v>22</v>
      </c>
      <c r="E13304" s="91">
        <v>6</v>
      </c>
      <c r="F13304" s="91">
        <v>2020</v>
      </c>
      <c r="G13304">
        <v>13306</v>
      </c>
      <c r="H13304" s="50">
        <v>1</v>
      </c>
      <c r="I13304" s="50"/>
      <c r="J13304" s="50" t="str">
        <f t="shared" si="237"/>
        <v>Masculino</v>
      </c>
    </row>
    <row r="13305" spans="1:10">
      <c r="A13305" t="s">
        <v>18</v>
      </c>
      <c r="B13305" t="s">
        <v>30</v>
      </c>
      <c r="C13305" s="103" t="str">
        <f>+Detalle_Casos[[#This Row],[Día]]&amp;"/"&amp;Detalle_Casos[[#This Row],[Mes]]&amp;"/"&amp;Detalle_Casos[[#This Row],[Año]]</f>
        <v>22/6/2020</v>
      </c>
      <c r="D13305" s="91">
        <v>22</v>
      </c>
      <c r="E13305" s="91">
        <v>6</v>
      </c>
      <c r="F13305" s="91">
        <v>2020</v>
      </c>
      <c r="G13305">
        <v>13307</v>
      </c>
      <c r="H13305" s="50">
        <v>1</v>
      </c>
      <c r="I13305" s="50"/>
      <c r="J13305" s="50" t="str">
        <f t="shared" si="237"/>
        <v>Masculino</v>
      </c>
    </row>
    <row r="13306" spans="1:10">
      <c r="A13306" t="s">
        <v>18</v>
      </c>
      <c r="B13306" t="s">
        <v>30</v>
      </c>
      <c r="C13306" s="103" t="str">
        <f>+Detalle_Casos[[#This Row],[Día]]&amp;"/"&amp;Detalle_Casos[[#This Row],[Mes]]&amp;"/"&amp;Detalle_Casos[[#This Row],[Año]]</f>
        <v>22/6/2020</v>
      </c>
      <c r="D13306" s="91">
        <v>22</v>
      </c>
      <c r="E13306" s="91">
        <v>6</v>
      </c>
      <c r="F13306" s="91">
        <v>2020</v>
      </c>
      <c r="G13306">
        <v>13308</v>
      </c>
      <c r="H13306" s="50">
        <v>1</v>
      </c>
      <c r="I13306" s="50"/>
      <c r="J13306" s="50" t="str">
        <f t="shared" si="237"/>
        <v>Masculino</v>
      </c>
    </row>
    <row r="13307" spans="1:10">
      <c r="A13307" t="s">
        <v>18</v>
      </c>
      <c r="B13307" t="s">
        <v>30</v>
      </c>
      <c r="C13307" s="103" t="str">
        <f>+Detalle_Casos[[#This Row],[Día]]&amp;"/"&amp;Detalle_Casos[[#This Row],[Mes]]&amp;"/"&amp;Detalle_Casos[[#This Row],[Año]]</f>
        <v>22/6/2020</v>
      </c>
      <c r="D13307" s="91">
        <v>22</v>
      </c>
      <c r="E13307" s="91">
        <v>6</v>
      </c>
      <c r="F13307" s="91">
        <v>2020</v>
      </c>
      <c r="G13307">
        <v>13309</v>
      </c>
      <c r="H13307" s="50">
        <v>1</v>
      </c>
      <c r="I13307" s="50"/>
      <c r="J13307" s="50" t="str">
        <f t="shared" si="237"/>
        <v>Masculino</v>
      </c>
    </row>
    <row r="13308" spans="1:10">
      <c r="A13308" t="s">
        <v>18</v>
      </c>
      <c r="B13308" t="s">
        <v>30</v>
      </c>
      <c r="C13308" s="103" t="str">
        <f>+Detalle_Casos[[#This Row],[Día]]&amp;"/"&amp;Detalle_Casos[[#This Row],[Mes]]&amp;"/"&amp;Detalle_Casos[[#This Row],[Año]]</f>
        <v>22/6/2020</v>
      </c>
      <c r="D13308" s="91">
        <v>22</v>
      </c>
      <c r="E13308" s="91">
        <v>6</v>
      </c>
      <c r="F13308" s="91">
        <v>2020</v>
      </c>
      <c r="G13308">
        <v>13310</v>
      </c>
      <c r="H13308" s="50">
        <v>1</v>
      </c>
      <c r="I13308" s="50"/>
      <c r="J13308" s="50" t="str">
        <f t="shared" si="237"/>
        <v>Masculino</v>
      </c>
    </row>
    <row r="13309" spans="1:10">
      <c r="A13309" t="s">
        <v>18</v>
      </c>
      <c r="B13309" t="s">
        <v>30</v>
      </c>
      <c r="C13309" s="103" t="str">
        <f>+Detalle_Casos[[#This Row],[Día]]&amp;"/"&amp;Detalle_Casos[[#This Row],[Mes]]&amp;"/"&amp;Detalle_Casos[[#This Row],[Año]]</f>
        <v>22/6/2020</v>
      </c>
      <c r="D13309" s="91">
        <v>22</v>
      </c>
      <c r="E13309" s="91">
        <v>6</v>
      </c>
      <c r="F13309" s="91">
        <v>2020</v>
      </c>
      <c r="G13309">
        <v>13311</v>
      </c>
      <c r="H13309" s="50">
        <v>1</v>
      </c>
      <c r="I13309" s="50"/>
      <c r="J13309" s="50" t="str">
        <f t="shared" si="237"/>
        <v>Masculino</v>
      </c>
    </row>
    <row r="13310" spans="1:10">
      <c r="A13310" t="s">
        <v>18</v>
      </c>
      <c r="B13310" t="s">
        <v>30</v>
      </c>
      <c r="C13310" s="103" t="str">
        <f>+Detalle_Casos[[#This Row],[Día]]&amp;"/"&amp;Detalle_Casos[[#This Row],[Mes]]&amp;"/"&amp;Detalle_Casos[[#This Row],[Año]]</f>
        <v>22/6/2020</v>
      </c>
      <c r="D13310" s="91">
        <v>22</v>
      </c>
      <c r="E13310" s="91">
        <v>6</v>
      </c>
      <c r="F13310" s="91">
        <v>2020</v>
      </c>
      <c r="G13310">
        <v>13312</v>
      </c>
      <c r="H13310" s="50">
        <v>1</v>
      </c>
      <c r="I13310" s="50"/>
      <c r="J13310" s="50" t="str">
        <f t="shared" si="237"/>
        <v>Masculino</v>
      </c>
    </row>
    <row r="13311" spans="1:10">
      <c r="A13311" t="s">
        <v>18</v>
      </c>
      <c r="B13311" t="s">
        <v>30</v>
      </c>
      <c r="C13311" s="103" t="str">
        <f>+Detalle_Casos[[#This Row],[Día]]&amp;"/"&amp;Detalle_Casos[[#This Row],[Mes]]&amp;"/"&amp;Detalle_Casos[[#This Row],[Año]]</f>
        <v>22/6/2020</v>
      </c>
      <c r="D13311" s="91">
        <v>22</v>
      </c>
      <c r="E13311" s="91">
        <v>6</v>
      </c>
      <c r="F13311" s="91">
        <v>2020</v>
      </c>
      <c r="G13311">
        <v>13313</v>
      </c>
      <c r="H13311" s="50">
        <v>1</v>
      </c>
      <c r="I13311" s="50"/>
      <c r="J13311" s="50" t="str">
        <f t="shared" si="237"/>
        <v>Masculino</v>
      </c>
    </row>
    <row r="13312" spans="1:10">
      <c r="A13312" t="s">
        <v>18</v>
      </c>
      <c r="B13312" t="s">
        <v>30</v>
      </c>
      <c r="C13312" s="103" t="str">
        <f>+Detalle_Casos[[#This Row],[Día]]&amp;"/"&amp;Detalle_Casos[[#This Row],[Mes]]&amp;"/"&amp;Detalle_Casos[[#This Row],[Año]]</f>
        <v>22/6/2020</v>
      </c>
      <c r="D13312" s="91">
        <v>22</v>
      </c>
      <c r="E13312" s="91">
        <v>6</v>
      </c>
      <c r="F13312" s="91">
        <v>2020</v>
      </c>
      <c r="G13312">
        <v>13314</v>
      </c>
      <c r="H13312" s="50">
        <v>1</v>
      </c>
      <c r="I13312" s="50"/>
      <c r="J13312" s="50" t="str">
        <f t="shared" si="237"/>
        <v>Masculino</v>
      </c>
    </row>
    <row r="13313" spans="1:10">
      <c r="A13313" t="s">
        <v>18</v>
      </c>
      <c r="B13313" t="s">
        <v>30</v>
      </c>
      <c r="C13313" s="103" t="str">
        <f>+Detalle_Casos[[#This Row],[Día]]&amp;"/"&amp;Detalle_Casos[[#This Row],[Mes]]&amp;"/"&amp;Detalle_Casos[[#This Row],[Año]]</f>
        <v>22/6/2020</v>
      </c>
      <c r="D13313" s="91">
        <v>22</v>
      </c>
      <c r="E13313" s="91">
        <v>6</v>
      </c>
      <c r="F13313" s="91">
        <v>2020</v>
      </c>
      <c r="G13313">
        <v>13315</v>
      </c>
      <c r="H13313" s="50">
        <v>1</v>
      </c>
      <c r="I13313" s="50"/>
      <c r="J13313" s="50" t="str">
        <f t="shared" si="237"/>
        <v>Masculino</v>
      </c>
    </row>
    <row r="13314" spans="1:10">
      <c r="A13314" t="s">
        <v>18</v>
      </c>
      <c r="B13314" t="s">
        <v>30</v>
      </c>
      <c r="C13314" s="103" t="str">
        <f>+Detalle_Casos[[#This Row],[Día]]&amp;"/"&amp;Detalle_Casos[[#This Row],[Mes]]&amp;"/"&amp;Detalle_Casos[[#This Row],[Año]]</f>
        <v>22/6/2020</v>
      </c>
      <c r="D13314" s="91">
        <v>22</v>
      </c>
      <c r="E13314" s="91">
        <v>6</v>
      </c>
      <c r="F13314" s="91">
        <v>2020</v>
      </c>
      <c r="G13314">
        <v>13316</v>
      </c>
      <c r="H13314" s="50">
        <v>1</v>
      </c>
      <c r="I13314" s="50"/>
      <c r="J13314" s="50" t="str">
        <f t="shared" si="237"/>
        <v>Masculino</v>
      </c>
    </row>
    <row r="13315" spans="1:10">
      <c r="A13315" t="s">
        <v>18</v>
      </c>
      <c r="B13315" t="s">
        <v>30</v>
      </c>
      <c r="C13315" s="103" t="str">
        <f>+Detalle_Casos[[#This Row],[Día]]&amp;"/"&amp;Detalle_Casos[[#This Row],[Mes]]&amp;"/"&amp;Detalle_Casos[[#This Row],[Año]]</f>
        <v>22/6/2020</v>
      </c>
      <c r="D13315" s="91">
        <v>22</v>
      </c>
      <c r="E13315" s="91">
        <v>6</v>
      </c>
      <c r="F13315" s="91">
        <v>2020</v>
      </c>
      <c r="G13315">
        <v>13317</v>
      </c>
      <c r="H13315" s="50">
        <v>1</v>
      </c>
      <c r="I13315" s="50"/>
      <c r="J13315" s="50" t="str">
        <f t="shared" si="237"/>
        <v>Masculino</v>
      </c>
    </row>
    <row r="13316" spans="1:10">
      <c r="A13316" t="s">
        <v>18</v>
      </c>
      <c r="B13316" t="s">
        <v>30</v>
      </c>
      <c r="C13316" s="103" t="str">
        <f>+Detalle_Casos[[#This Row],[Día]]&amp;"/"&amp;Detalle_Casos[[#This Row],[Mes]]&amp;"/"&amp;Detalle_Casos[[#This Row],[Año]]</f>
        <v>22/6/2020</v>
      </c>
      <c r="D13316" s="91">
        <v>22</v>
      </c>
      <c r="E13316" s="91">
        <v>6</v>
      </c>
      <c r="F13316" s="91">
        <v>2020</v>
      </c>
      <c r="G13316">
        <v>13318</v>
      </c>
      <c r="H13316" s="50">
        <v>1</v>
      </c>
      <c r="I13316" s="50"/>
      <c r="J13316" s="50" t="str">
        <f t="shared" si="237"/>
        <v>Masculino</v>
      </c>
    </row>
    <row r="13317" spans="1:10">
      <c r="A13317" t="s">
        <v>18</v>
      </c>
      <c r="B13317" t="s">
        <v>30</v>
      </c>
      <c r="C13317" s="103" t="str">
        <f>+Detalle_Casos[[#This Row],[Día]]&amp;"/"&amp;Detalle_Casos[[#This Row],[Mes]]&amp;"/"&amp;Detalle_Casos[[#This Row],[Año]]</f>
        <v>22/6/2020</v>
      </c>
      <c r="D13317" s="91">
        <v>22</v>
      </c>
      <c r="E13317" s="91">
        <v>6</v>
      </c>
      <c r="F13317" s="91">
        <v>2020</v>
      </c>
      <c r="G13317">
        <v>13319</v>
      </c>
      <c r="H13317" s="50">
        <v>1</v>
      </c>
      <c r="I13317" s="50"/>
      <c r="J13317" s="50" t="str">
        <f t="shared" si="237"/>
        <v>Masculino</v>
      </c>
    </row>
    <row r="13318" spans="1:10">
      <c r="A13318" t="s">
        <v>18</v>
      </c>
      <c r="B13318" t="s">
        <v>30</v>
      </c>
      <c r="C13318" s="103" t="str">
        <f>+Detalle_Casos[[#This Row],[Día]]&amp;"/"&amp;Detalle_Casos[[#This Row],[Mes]]&amp;"/"&amp;Detalle_Casos[[#This Row],[Año]]</f>
        <v>22/6/2020</v>
      </c>
      <c r="D13318" s="91">
        <v>22</v>
      </c>
      <c r="E13318" s="91">
        <v>6</v>
      </c>
      <c r="F13318" s="91">
        <v>2020</v>
      </c>
      <c r="G13318">
        <v>13320</v>
      </c>
      <c r="H13318" s="50">
        <v>1</v>
      </c>
      <c r="I13318" s="50"/>
      <c r="J13318" s="50" t="str">
        <f t="shared" si="237"/>
        <v>Masculino</v>
      </c>
    </row>
    <row r="13319" spans="1:10">
      <c r="A13319" t="s">
        <v>18</v>
      </c>
      <c r="B13319" t="s">
        <v>30</v>
      </c>
      <c r="C13319" s="103" t="str">
        <f>+Detalle_Casos[[#This Row],[Día]]&amp;"/"&amp;Detalle_Casos[[#This Row],[Mes]]&amp;"/"&amp;Detalle_Casos[[#This Row],[Año]]</f>
        <v>22/6/2020</v>
      </c>
      <c r="D13319" s="91">
        <v>22</v>
      </c>
      <c r="E13319" s="91">
        <v>6</v>
      </c>
      <c r="F13319" s="91">
        <v>2020</v>
      </c>
      <c r="G13319">
        <v>13321</v>
      </c>
      <c r="H13319" s="50">
        <v>1</v>
      </c>
      <c r="I13319" s="50"/>
      <c r="J13319" s="50" t="str">
        <f t="shared" si="237"/>
        <v>Masculino</v>
      </c>
    </row>
    <row r="13320" spans="1:10">
      <c r="A13320" t="s">
        <v>18</v>
      </c>
      <c r="B13320" t="s">
        <v>30</v>
      </c>
      <c r="C13320" s="103" t="str">
        <f>+Detalle_Casos[[#This Row],[Día]]&amp;"/"&amp;Detalle_Casos[[#This Row],[Mes]]&amp;"/"&amp;Detalle_Casos[[#This Row],[Año]]</f>
        <v>22/6/2020</v>
      </c>
      <c r="D13320" s="91">
        <v>22</v>
      </c>
      <c r="E13320" s="91">
        <v>6</v>
      </c>
      <c r="F13320" s="91">
        <v>2020</v>
      </c>
      <c r="G13320">
        <v>13322</v>
      </c>
      <c r="H13320" s="50">
        <v>1</v>
      </c>
      <c r="I13320" s="50"/>
      <c r="J13320" s="50" t="str">
        <f t="shared" si="237"/>
        <v>Masculino</v>
      </c>
    </row>
    <row r="13321" spans="1:10">
      <c r="A13321" t="s">
        <v>18</v>
      </c>
      <c r="B13321" t="s">
        <v>30</v>
      </c>
      <c r="C13321" s="103" t="str">
        <f>+Detalle_Casos[[#This Row],[Día]]&amp;"/"&amp;Detalle_Casos[[#This Row],[Mes]]&amp;"/"&amp;Detalle_Casos[[#This Row],[Año]]</f>
        <v>22/6/2020</v>
      </c>
      <c r="D13321" s="91">
        <v>22</v>
      </c>
      <c r="E13321" s="91">
        <v>6</v>
      </c>
      <c r="F13321" s="91">
        <v>2020</v>
      </c>
      <c r="G13321">
        <v>13323</v>
      </c>
      <c r="H13321" s="50">
        <v>1</v>
      </c>
      <c r="I13321" s="50"/>
      <c r="J13321" s="50" t="str">
        <f t="shared" si="237"/>
        <v>Masculino</v>
      </c>
    </row>
    <row r="13322" spans="1:10">
      <c r="A13322" t="s">
        <v>18</v>
      </c>
      <c r="B13322" t="s">
        <v>30</v>
      </c>
      <c r="C13322" s="103" t="str">
        <f>+Detalle_Casos[[#This Row],[Día]]&amp;"/"&amp;Detalle_Casos[[#This Row],[Mes]]&amp;"/"&amp;Detalle_Casos[[#This Row],[Año]]</f>
        <v>22/6/2020</v>
      </c>
      <c r="D13322" s="91">
        <v>22</v>
      </c>
      <c r="E13322" s="91">
        <v>6</v>
      </c>
      <c r="F13322" s="91">
        <v>2020</v>
      </c>
      <c r="G13322">
        <v>13324</v>
      </c>
      <c r="H13322" s="50">
        <v>1</v>
      </c>
      <c r="I13322" s="50"/>
      <c r="J13322" s="50" t="str">
        <f t="shared" si="237"/>
        <v>Masculino</v>
      </c>
    </row>
    <row r="13323" spans="1:10">
      <c r="A13323" t="s">
        <v>18</v>
      </c>
      <c r="B13323" t="s">
        <v>30</v>
      </c>
      <c r="C13323" s="103" t="str">
        <f>+Detalle_Casos[[#This Row],[Día]]&amp;"/"&amp;Detalle_Casos[[#This Row],[Mes]]&amp;"/"&amp;Detalle_Casos[[#This Row],[Año]]</f>
        <v>22/6/2020</v>
      </c>
      <c r="D13323" s="91">
        <v>22</v>
      </c>
      <c r="E13323" s="91">
        <v>6</v>
      </c>
      <c r="F13323" s="91">
        <v>2020</v>
      </c>
      <c r="G13323">
        <v>13325</v>
      </c>
      <c r="H13323" s="50">
        <v>1</v>
      </c>
      <c r="I13323" s="50"/>
      <c r="J13323" s="50" t="str">
        <f t="shared" si="237"/>
        <v>Masculino</v>
      </c>
    </row>
    <row r="13324" spans="1:10">
      <c r="A13324" t="s">
        <v>18</v>
      </c>
      <c r="B13324" t="s">
        <v>30</v>
      </c>
      <c r="C13324" s="103" t="str">
        <f>+Detalle_Casos[[#This Row],[Día]]&amp;"/"&amp;Detalle_Casos[[#This Row],[Mes]]&amp;"/"&amp;Detalle_Casos[[#This Row],[Año]]</f>
        <v>22/6/2020</v>
      </c>
      <c r="D13324" s="91">
        <v>22</v>
      </c>
      <c r="E13324" s="91">
        <v>6</v>
      </c>
      <c r="F13324" s="91">
        <v>2020</v>
      </c>
      <c r="G13324">
        <v>13326</v>
      </c>
      <c r="H13324" s="50">
        <v>1</v>
      </c>
      <c r="I13324" s="50"/>
      <c r="J13324" s="50" t="str">
        <f t="shared" si="237"/>
        <v>Masculino</v>
      </c>
    </row>
    <row r="13325" spans="1:10">
      <c r="A13325" t="s">
        <v>18</v>
      </c>
      <c r="B13325" t="s">
        <v>30</v>
      </c>
      <c r="C13325" s="103" t="str">
        <f>+Detalle_Casos[[#This Row],[Día]]&amp;"/"&amp;Detalle_Casos[[#This Row],[Mes]]&amp;"/"&amp;Detalle_Casos[[#This Row],[Año]]</f>
        <v>22/6/2020</v>
      </c>
      <c r="D13325" s="91">
        <v>22</v>
      </c>
      <c r="E13325" s="91">
        <v>6</v>
      </c>
      <c r="F13325" s="91">
        <v>2020</v>
      </c>
      <c r="G13325">
        <v>13327</v>
      </c>
      <c r="H13325" s="50">
        <v>1</v>
      </c>
      <c r="I13325" s="50"/>
      <c r="J13325" s="50" t="str">
        <f t="shared" si="237"/>
        <v>Masculino</v>
      </c>
    </row>
    <row r="13326" spans="1:10">
      <c r="A13326" t="s">
        <v>18</v>
      </c>
      <c r="B13326" t="s">
        <v>30</v>
      </c>
      <c r="C13326" s="103" t="str">
        <f>+Detalle_Casos[[#This Row],[Día]]&amp;"/"&amp;Detalle_Casos[[#This Row],[Mes]]&amp;"/"&amp;Detalle_Casos[[#This Row],[Año]]</f>
        <v>22/6/2020</v>
      </c>
      <c r="D13326" s="91">
        <v>22</v>
      </c>
      <c r="E13326" s="91">
        <v>6</v>
      </c>
      <c r="F13326" s="91">
        <v>2020</v>
      </c>
      <c r="G13326">
        <v>13328</v>
      </c>
      <c r="H13326" s="50">
        <v>1</v>
      </c>
      <c r="I13326" s="50"/>
      <c r="J13326" s="50" t="str">
        <f t="shared" si="237"/>
        <v>Masculino</v>
      </c>
    </row>
    <row r="13327" spans="1:10">
      <c r="A13327" t="s">
        <v>18</v>
      </c>
      <c r="B13327" t="s">
        <v>30</v>
      </c>
      <c r="C13327" s="103" t="str">
        <f>+Detalle_Casos[[#This Row],[Día]]&amp;"/"&amp;Detalle_Casos[[#This Row],[Mes]]&amp;"/"&amp;Detalle_Casos[[#This Row],[Año]]</f>
        <v>22/6/2020</v>
      </c>
      <c r="D13327" s="91">
        <v>22</v>
      </c>
      <c r="E13327" s="91">
        <v>6</v>
      </c>
      <c r="F13327" s="91">
        <v>2020</v>
      </c>
      <c r="G13327">
        <v>13329</v>
      </c>
      <c r="H13327" s="50">
        <v>1</v>
      </c>
      <c r="I13327" s="50"/>
      <c r="J13327" s="50" t="str">
        <f t="shared" si="237"/>
        <v>Masculino</v>
      </c>
    </row>
    <row r="13328" spans="1:10">
      <c r="A13328" t="s">
        <v>18</v>
      </c>
      <c r="B13328" t="s">
        <v>30</v>
      </c>
      <c r="C13328" s="103" t="str">
        <f>+Detalle_Casos[[#This Row],[Día]]&amp;"/"&amp;Detalle_Casos[[#This Row],[Mes]]&amp;"/"&amp;Detalle_Casos[[#This Row],[Año]]</f>
        <v>22/6/2020</v>
      </c>
      <c r="D13328" s="91">
        <v>22</v>
      </c>
      <c r="E13328" s="91">
        <v>6</v>
      </c>
      <c r="F13328" s="91">
        <v>2020</v>
      </c>
      <c r="G13328">
        <v>13330</v>
      </c>
      <c r="H13328" s="50">
        <v>1</v>
      </c>
      <c r="I13328" s="50"/>
      <c r="J13328" s="50" t="str">
        <f t="shared" si="237"/>
        <v>Masculino</v>
      </c>
    </row>
    <row r="13329" spans="1:10">
      <c r="A13329" t="s">
        <v>18</v>
      </c>
      <c r="B13329" t="s">
        <v>30</v>
      </c>
      <c r="C13329" s="103" t="str">
        <f>+Detalle_Casos[[#This Row],[Día]]&amp;"/"&amp;Detalle_Casos[[#This Row],[Mes]]&amp;"/"&amp;Detalle_Casos[[#This Row],[Año]]</f>
        <v>22/6/2020</v>
      </c>
      <c r="D13329" s="91">
        <v>22</v>
      </c>
      <c r="E13329" s="91">
        <v>6</v>
      </c>
      <c r="F13329" s="91">
        <v>2020</v>
      </c>
      <c r="G13329">
        <v>13331</v>
      </c>
      <c r="H13329" s="50">
        <v>1</v>
      </c>
      <c r="I13329" s="50"/>
      <c r="J13329" s="50" t="str">
        <f t="shared" si="237"/>
        <v>Masculino</v>
      </c>
    </row>
    <row r="13330" spans="1:10">
      <c r="A13330" t="s">
        <v>18</v>
      </c>
      <c r="B13330" t="s">
        <v>30</v>
      </c>
      <c r="C13330" s="103" t="str">
        <f>+Detalle_Casos[[#This Row],[Día]]&amp;"/"&amp;Detalle_Casos[[#This Row],[Mes]]&amp;"/"&amp;Detalle_Casos[[#This Row],[Año]]</f>
        <v>22/6/2020</v>
      </c>
      <c r="D13330" s="91">
        <v>22</v>
      </c>
      <c r="E13330" s="91">
        <v>6</v>
      </c>
      <c r="F13330" s="91">
        <v>2020</v>
      </c>
      <c r="G13330">
        <v>13332</v>
      </c>
      <c r="H13330" s="50">
        <v>1</v>
      </c>
      <c r="I13330" s="50"/>
      <c r="J13330" s="50" t="str">
        <f t="shared" si="237"/>
        <v>Masculino</v>
      </c>
    </row>
    <row r="13331" spans="1:10">
      <c r="A13331" t="s">
        <v>18</v>
      </c>
      <c r="B13331" t="s">
        <v>30</v>
      </c>
      <c r="C13331" s="103" t="str">
        <f>+Detalle_Casos[[#This Row],[Día]]&amp;"/"&amp;Detalle_Casos[[#This Row],[Mes]]&amp;"/"&amp;Detalle_Casos[[#This Row],[Año]]</f>
        <v>22/6/2020</v>
      </c>
      <c r="D13331" s="91">
        <v>22</v>
      </c>
      <c r="E13331" s="91">
        <v>6</v>
      </c>
      <c r="F13331" s="91">
        <v>2020</v>
      </c>
      <c r="G13331">
        <v>13333</v>
      </c>
      <c r="H13331" s="50">
        <v>1</v>
      </c>
      <c r="I13331" s="50"/>
      <c r="J13331" s="50" t="str">
        <f t="shared" si="237"/>
        <v>Masculino</v>
      </c>
    </row>
    <row r="13332" spans="1:10">
      <c r="A13332" t="s">
        <v>18</v>
      </c>
      <c r="B13332" t="s">
        <v>30</v>
      </c>
      <c r="C13332" s="103" t="str">
        <f>+Detalle_Casos[[#This Row],[Día]]&amp;"/"&amp;Detalle_Casos[[#This Row],[Mes]]&amp;"/"&amp;Detalle_Casos[[#This Row],[Año]]</f>
        <v>22/6/2020</v>
      </c>
      <c r="D13332" s="91">
        <v>22</v>
      </c>
      <c r="E13332" s="91">
        <v>6</v>
      </c>
      <c r="F13332" s="91">
        <v>2020</v>
      </c>
      <c r="G13332">
        <v>13334</v>
      </c>
      <c r="H13332" s="50">
        <v>1</v>
      </c>
      <c r="I13332" s="50"/>
      <c r="J13332" s="50" t="str">
        <f t="shared" si="237"/>
        <v>Masculino</v>
      </c>
    </row>
    <row r="13333" spans="1:10">
      <c r="A13333" t="s">
        <v>18</v>
      </c>
      <c r="B13333" t="s">
        <v>30</v>
      </c>
      <c r="C13333" s="103" t="str">
        <f>+Detalle_Casos[[#This Row],[Día]]&amp;"/"&amp;Detalle_Casos[[#This Row],[Mes]]&amp;"/"&amp;Detalle_Casos[[#This Row],[Año]]</f>
        <v>22/6/2020</v>
      </c>
      <c r="D13333" s="91">
        <v>22</v>
      </c>
      <c r="E13333" s="91">
        <v>6</v>
      </c>
      <c r="F13333" s="91">
        <v>2020</v>
      </c>
      <c r="G13333">
        <v>13335</v>
      </c>
      <c r="H13333" s="50">
        <v>1</v>
      </c>
      <c r="I13333" s="50"/>
      <c r="J13333" s="50" t="str">
        <f t="shared" si="237"/>
        <v>Masculino</v>
      </c>
    </row>
    <row r="13334" spans="1:10">
      <c r="A13334" t="s">
        <v>18</v>
      </c>
      <c r="B13334" t="s">
        <v>30</v>
      </c>
      <c r="C13334" s="103" t="str">
        <f>+Detalle_Casos[[#This Row],[Día]]&amp;"/"&amp;Detalle_Casos[[#This Row],[Mes]]&amp;"/"&amp;Detalle_Casos[[#This Row],[Año]]</f>
        <v>22/6/2020</v>
      </c>
      <c r="D13334" s="91">
        <v>22</v>
      </c>
      <c r="E13334" s="91">
        <v>6</v>
      </c>
      <c r="F13334" s="91">
        <v>2020</v>
      </c>
      <c r="G13334">
        <v>13336</v>
      </c>
      <c r="H13334" s="50">
        <v>1</v>
      </c>
      <c r="I13334" s="50"/>
      <c r="J13334" s="50" t="str">
        <f t="shared" si="237"/>
        <v>Masculino</v>
      </c>
    </row>
    <row r="13335" spans="1:10">
      <c r="A13335" t="s">
        <v>18</v>
      </c>
      <c r="B13335" t="s">
        <v>30</v>
      </c>
      <c r="C13335" s="103" t="str">
        <f>+Detalle_Casos[[#This Row],[Día]]&amp;"/"&amp;Detalle_Casos[[#This Row],[Mes]]&amp;"/"&amp;Detalle_Casos[[#This Row],[Año]]</f>
        <v>22/6/2020</v>
      </c>
      <c r="D13335" s="91">
        <v>22</v>
      </c>
      <c r="E13335" s="91">
        <v>6</v>
      </c>
      <c r="F13335" s="91">
        <v>2020</v>
      </c>
      <c r="G13335">
        <v>13337</v>
      </c>
      <c r="H13335" s="50">
        <v>1</v>
      </c>
      <c r="I13335" s="50"/>
      <c r="J13335" s="50" t="str">
        <f t="shared" si="237"/>
        <v>Masculino</v>
      </c>
    </row>
    <row r="13336" spans="1:10">
      <c r="A13336" t="s">
        <v>18</v>
      </c>
      <c r="B13336" t="s">
        <v>30</v>
      </c>
      <c r="C13336" s="103" t="str">
        <f>+Detalle_Casos[[#This Row],[Día]]&amp;"/"&amp;Detalle_Casos[[#This Row],[Mes]]&amp;"/"&amp;Detalle_Casos[[#This Row],[Año]]</f>
        <v>22/6/2020</v>
      </c>
      <c r="D13336" s="91">
        <v>22</v>
      </c>
      <c r="E13336" s="91">
        <v>6</v>
      </c>
      <c r="F13336" s="91">
        <v>2020</v>
      </c>
      <c r="G13336">
        <v>13338</v>
      </c>
      <c r="H13336" s="50">
        <v>1</v>
      </c>
      <c r="I13336" s="50"/>
      <c r="J13336" s="50" t="str">
        <f t="shared" ref="J13336:J13399" si="238">+IF(H13336=1,"Masculino","Femenino")</f>
        <v>Masculino</v>
      </c>
    </row>
    <row r="13337" spans="1:10">
      <c r="A13337" t="s">
        <v>18</v>
      </c>
      <c r="B13337" t="s">
        <v>30</v>
      </c>
      <c r="C13337" s="103" t="str">
        <f>+Detalle_Casos[[#This Row],[Día]]&amp;"/"&amp;Detalle_Casos[[#This Row],[Mes]]&amp;"/"&amp;Detalle_Casos[[#This Row],[Año]]</f>
        <v>22/6/2020</v>
      </c>
      <c r="D13337" s="91">
        <v>22</v>
      </c>
      <c r="E13337" s="91">
        <v>6</v>
      </c>
      <c r="F13337" s="91">
        <v>2020</v>
      </c>
      <c r="G13337">
        <v>13339</v>
      </c>
      <c r="H13337" s="50">
        <v>1</v>
      </c>
      <c r="I13337" s="50"/>
      <c r="J13337" s="50" t="str">
        <f t="shared" si="238"/>
        <v>Masculino</v>
      </c>
    </row>
    <row r="13338" spans="1:10">
      <c r="A13338" t="s">
        <v>18</v>
      </c>
      <c r="B13338" t="s">
        <v>30</v>
      </c>
      <c r="C13338" s="103" t="str">
        <f>+Detalle_Casos[[#This Row],[Día]]&amp;"/"&amp;Detalle_Casos[[#This Row],[Mes]]&amp;"/"&amp;Detalle_Casos[[#This Row],[Año]]</f>
        <v>22/6/2020</v>
      </c>
      <c r="D13338" s="91">
        <v>22</v>
      </c>
      <c r="E13338" s="91">
        <v>6</v>
      </c>
      <c r="F13338" s="91">
        <v>2020</v>
      </c>
      <c r="G13338">
        <v>13340</v>
      </c>
      <c r="H13338" s="50">
        <v>1</v>
      </c>
      <c r="I13338" s="50"/>
      <c r="J13338" s="50" t="str">
        <f t="shared" si="238"/>
        <v>Masculino</v>
      </c>
    </row>
    <row r="13339" spans="1:10">
      <c r="A13339" t="s">
        <v>18</v>
      </c>
      <c r="B13339" t="s">
        <v>30</v>
      </c>
      <c r="C13339" s="103" t="str">
        <f>+Detalle_Casos[[#This Row],[Día]]&amp;"/"&amp;Detalle_Casos[[#This Row],[Mes]]&amp;"/"&amp;Detalle_Casos[[#This Row],[Año]]</f>
        <v>22/6/2020</v>
      </c>
      <c r="D13339" s="91">
        <v>22</v>
      </c>
      <c r="E13339" s="91">
        <v>6</v>
      </c>
      <c r="F13339" s="91">
        <v>2020</v>
      </c>
      <c r="G13339">
        <v>13341</v>
      </c>
      <c r="H13339" s="50">
        <v>1</v>
      </c>
      <c r="I13339" s="50"/>
      <c r="J13339" s="50" t="str">
        <f t="shared" si="238"/>
        <v>Masculino</v>
      </c>
    </row>
    <row r="13340" spans="1:10">
      <c r="A13340" t="s">
        <v>18</v>
      </c>
      <c r="B13340" t="s">
        <v>30</v>
      </c>
      <c r="C13340" s="103" t="str">
        <f>+Detalle_Casos[[#This Row],[Día]]&amp;"/"&amp;Detalle_Casos[[#This Row],[Mes]]&amp;"/"&amp;Detalle_Casos[[#This Row],[Año]]</f>
        <v>22/6/2020</v>
      </c>
      <c r="D13340" s="91">
        <v>22</v>
      </c>
      <c r="E13340" s="91">
        <v>6</v>
      </c>
      <c r="F13340" s="91">
        <v>2020</v>
      </c>
      <c r="G13340">
        <v>13342</v>
      </c>
      <c r="H13340" s="50">
        <v>1</v>
      </c>
      <c r="I13340" s="50"/>
      <c r="J13340" s="50" t="str">
        <f t="shared" si="238"/>
        <v>Masculino</v>
      </c>
    </row>
    <row r="13341" spans="1:10">
      <c r="A13341" t="s">
        <v>18</v>
      </c>
      <c r="B13341" t="s">
        <v>30</v>
      </c>
      <c r="C13341" s="103" t="str">
        <f>+Detalle_Casos[[#This Row],[Día]]&amp;"/"&amp;Detalle_Casos[[#This Row],[Mes]]&amp;"/"&amp;Detalle_Casos[[#This Row],[Año]]</f>
        <v>22/6/2020</v>
      </c>
      <c r="D13341" s="91">
        <v>22</v>
      </c>
      <c r="E13341" s="91">
        <v>6</v>
      </c>
      <c r="F13341" s="91">
        <v>2020</v>
      </c>
      <c r="G13341">
        <v>13343</v>
      </c>
      <c r="H13341" s="50">
        <v>1</v>
      </c>
      <c r="I13341" s="50"/>
      <c r="J13341" s="50" t="str">
        <f t="shared" si="238"/>
        <v>Masculino</v>
      </c>
    </row>
    <row r="13342" spans="1:10">
      <c r="A13342" t="s">
        <v>18</v>
      </c>
      <c r="B13342" t="s">
        <v>30</v>
      </c>
      <c r="C13342" s="103" t="str">
        <f>+Detalle_Casos[[#This Row],[Día]]&amp;"/"&amp;Detalle_Casos[[#This Row],[Mes]]&amp;"/"&amp;Detalle_Casos[[#This Row],[Año]]</f>
        <v>22/6/2020</v>
      </c>
      <c r="D13342" s="91">
        <v>22</v>
      </c>
      <c r="E13342" s="91">
        <v>6</v>
      </c>
      <c r="F13342" s="91">
        <v>2020</v>
      </c>
      <c r="G13342">
        <v>13344</v>
      </c>
      <c r="H13342" s="50">
        <v>1</v>
      </c>
      <c r="I13342" s="50"/>
      <c r="J13342" s="50" t="str">
        <f t="shared" si="238"/>
        <v>Masculino</v>
      </c>
    </row>
    <row r="13343" spans="1:10">
      <c r="A13343" t="s">
        <v>18</v>
      </c>
      <c r="B13343" t="s">
        <v>30</v>
      </c>
      <c r="C13343" s="103" t="str">
        <f>+Detalle_Casos[[#This Row],[Día]]&amp;"/"&amp;Detalle_Casos[[#This Row],[Mes]]&amp;"/"&amp;Detalle_Casos[[#This Row],[Año]]</f>
        <v>22/6/2020</v>
      </c>
      <c r="D13343" s="91">
        <v>22</v>
      </c>
      <c r="E13343" s="91">
        <v>6</v>
      </c>
      <c r="F13343" s="91">
        <v>2020</v>
      </c>
      <c r="G13343">
        <v>13345</v>
      </c>
      <c r="H13343" s="50">
        <v>1</v>
      </c>
      <c r="I13343" s="50"/>
      <c r="J13343" s="50" t="str">
        <f t="shared" si="238"/>
        <v>Masculino</v>
      </c>
    </row>
    <row r="13344" spans="1:10">
      <c r="A13344" t="s">
        <v>18</v>
      </c>
      <c r="B13344" t="s">
        <v>30</v>
      </c>
      <c r="C13344" s="103" t="str">
        <f>+Detalle_Casos[[#This Row],[Día]]&amp;"/"&amp;Detalle_Casos[[#This Row],[Mes]]&amp;"/"&amp;Detalle_Casos[[#This Row],[Año]]</f>
        <v>22/6/2020</v>
      </c>
      <c r="D13344" s="91">
        <v>22</v>
      </c>
      <c r="E13344" s="91">
        <v>6</v>
      </c>
      <c r="F13344" s="91">
        <v>2020</v>
      </c>
      <c r="G13344">
        <v>13346</v>
      </c>
      <c r="H13344" s="50">
        <v>1</v>
      </c>
      <c r="I13344" s="50"/>
      <c r="J13344" s="50" t="str">
        <f t="shared" si="238"/>
        <v>Masculino</v>
      </c>
    </row>
    <row r="13345" spans="1:10">
      <c r="A13345" t="s">
        <v>18</v>
      </c>
      <c r="B13345" t="s">
        <v>30</v>
      </c>
      <c r="C13345" s="103" t="str">
        <f>+Detalle_Casos[[#This Row],[Día]]&amp;"/"&amp;Detalle_Casos[[#This Row],[Mes]]&amp;"/"&amp;Detalle_Casos[[#This Row],[Año]]</f>
        <v>22/6/2020</v>
      </c>
      <c r="D13345" s="91">
        <v>22</v>
      </c>
      <c r="E13345" s="91">
        <v>6</v>
      </c>
      <c r="F13345" s="91">
        <v>2020</v>
      </c>
      <c r="G13345">
        <v>13347</v>
      </c>
      <c r="H13345" s="50">
        <v>1</v>
      </c>
      <c r="I13345" s="50"/>
      <c r="J13345" s="50" t="str">
        <f t="shared" si="238"/>
        <v>Masculino</v>
      </c>
    </row>
    <row r="13346" spans="1:10">
      <c r="A13346" t="s">
        <v>18</v>
      </c>
      <c r="B13346" t="s">
        <v>30</v>
      </c>
      <c r="C13346" s="103" t="str">
        <f>+Detalle_Casos[[#This Row],[Día]]&amp;"/"&amp;Detalle_Casos[[#This Row],[Mes]]&amp;"/"&amp;Detalle_Casos[[#This Row],[Año]]</f>
        <v>22/6/2020</v>
      </c>
      <c r="D13346" s="91">
        <v>22</v>
      </c>
      <c r="E13346" s="91">
        <v>6</v>
      </c>
      <c r="F13346" s="91">
        <v>2020</v>
      </c>
      <c r="G13346">
        <v>13348</v>
      </c>
      <c r="H13346" s="50">
        <v>1</v>
      </c>
      <c r="I13346" s="50"/>
      <c r="J13346" s="50" t="str">
        <f t="shared" si="238"/>
        <v>Masculino</v>
      </c>
    </row>
    <row r="13347" spans="1:10">
      <c r="A13347" t="s">
        <v>18</v>
      </c>
      <c r="B13347" t="s">
        <v>30</v>
      </c>
      <c r="C13347" s="103" t="str">
        <f>+Detalle_Casos[[#This Row],[Día]]&amp;"/"&amp;Detalle_Casos[[#This Row],[Mes]]&amp;"/"&amp;Detalle_Casos[[#This Row],[Año]]</f>
        <v>22/6/2020</v>
      </c>
      <c r="D13347" s="91">
        <v>22</v>
      </c>
      <c r="E13347" s="91">
        <v>6</v>
      </c>
      <c r="F13347" s="91">
        <v>2020</v>
      </c>
      <c r="G13347">
        <v>13349</v>
      </c>
      <c r="H13347" s="50">
        <v>1</v>
      </c>
      <c r="I13347" s="50"/>
      <c r="J13347" s="50" t="str">
        <f t="shared" si="238"/>
        <v>Masculino</v>
      </c>
    </row>
    <row r="13348" spans="1:10">
      <c r="A13348" t="s">
        <v>18</v>
      </c>
      <c r="B13348" t="s">
        <v>30</v>
      </c>
      <c r="C13348" s="103" t="str">
        <f>+Detalle_Casos[[#This Row],[Día]]&amp;"/"&amp;Detalle_Casos[[#This Row],[Mes]]&amp;"/"&amp;Detalle_Casos[[#This Row],[Año]]</f>
        <v>22/6/2020</v>
      </c>
      <c r="D13348" s="91">
        <v>22</v>
      </c>
      <c r="E13348" s="91">
        <v>6</v>
      </c>
      <c r="F13348" s="91">
        <v>2020</v>
      </c>
      <c r="G13348">
        <v>13350</v>
      </c>
      <c r="H13348" s="50">
        <v>1</v>
      </c>
      <c r="I13348" s="50"/>
      <c r="J13348" s="50" t="str">
        <f t="shared" si="238"/>
        <v>Masculino</v>
      </c>
    </row>
    <row r="13349" spans="1:10">
      <c r="A13349" t="s">
        <v>18</v>
      </c>
      <c r="B13349" t="s">
        <v>30</v>
      </c>
      <c r="C13349" s="103" t="str">
        <f>+Detalle_Casos[[#This Row],[Día]]&amp;"/"&amp;Detalle_Casos[[#This Row],[Mes]]&amp;"/"&amp;Detalle_Casos[[#This Row],[Año]]</f>
        <v>22/6/2020</v>
      </c>
      <c r="D13349" s="91">
        <v>22</v>
      </c>
      <c r="E13349" s="91">
        <v>6</v>
      </c>
      <c r="F13349" s="91">
        <v>2020</v>
      </c>
      <c r="G13349">
        <v>13351</v>
      </c>
      <c r="H13349" s="50">
        <v>1</v>
      </c>
      <c r="I13349" s="50"/>
      <c r="J13349" s="50" t="str">
        <f t="shared" si="238"/>
        <v>Masculino</v>
      </c>
    </row>
    <row r="13350" spans="1:10">
      <c r="A13350" t="s">
        <v>18</v>
      </c>
      <c r="B13350" t="s">
        <v>30</v>
      </c>
      <c r="C13350" s="103" t="str">
        <f>+Detalle_Casos[[#This Row],[Día]]&amp;"/"&amp;Detalle_Casos[[#This Row],[Mes]]&amp;"/"&amp;Detalle_Casos[[#This Row],[Año]]</f>
        <v>22/6/2020</v>
      </c>
      <c r="D13350" s="91">
        <v>22</v>
      </c>
      <c r="E13350" s="91">
        <v>6</v>
      </c>
      <c r="F13350" s="91">
        <v>2020</v>
      </c>
      <c r="G13350">
        <v>13352</v>
      </c>
      <c r="H13350" s="50">
        <v>1</v>
      </c>
      <c r="I13350" s="50"/>
      <c r="J13350" s="50" t="str">
        <f t="shared" si="238"/>
        <v>Masculino</v>
      </c>
    </row>
    <row r="13351" spans="1:10">
      <c r="A13351" t="s">
        <v>18</v>
      </c>
      <c r="B13351" t="s">
        <v>30</v>
      </c>
      <c r="C13351" s="103" t="str">
        <f>+Detalle_Casos[[#This Row],[Día]]&amp;"/"&amp;Detalle_Casos[[#This Row],[Mes]]&amp;"/"&amp;Detalle_Casos[[#This Row],[Año]]</f>
        <v>22/6/2020</v>
      </c>
      <c r="D13351" s="91">
        <v>22</v>
      </c>
      <c r="E13351" s="91">
        <v>6</v>
      </c>
      <c r="F13351" s="91">
        <v>2020</v>
      </c>
      <c r="G13351">
        <v>13353</v>
      </c>
      <c r="H13351" s="50">
        <v>1</v>
      </c>
      <c r="I13351" s="50"/>
      <c r="J13351" s="50" t="str">
        <f t="shared" si="238"/>
        <v>Masculino</v>
      </c>
    </row>
    <row r="13352" spans="1:10">
      <c r="A13352" t="s">
        <v>18</v>
      </c>
      <c r="B13352" t="s">
        <v>30</v>
      </c>
      <c r="C13352" s="103" t="str">
        <f>+Detalle_Casos[[#This Row],[Día]]&amp;"/"&amp;Detalle_Casos[[#This Row],[Mes]]&amp;"/"&amp;Detalle_Casos[[#This Row],[Año]]</f>
        <v>22/6/2020</v>
      </c>
      <c r="D13352" s="91">
        <v>22</v>
      </c>
      <c r="E13352" s="91">
        <v>6</v>
      </c>
      <c r="F13352" s="91">
        <v>2020</v>
      </c>
      <c r="G13352">
        <v>13354</v>
      </c>
      <c r="H13352" s="50">
        <v>1</v>
      </c>
      <c r="I13352" s="50"/>
      <c r="J13352" s="50" t="str">
        <f t="shared" si="238"/>
        <v>Masculino</v>
      </c>
    </row>
    <row r="13353" spans="1:10">
      <c r="A13353" t="s">
        <v>18</v>
      </c>
      <c r="B13353" t="s">
        <v>30</v>
      </c>
      <c r="C13353" s="103" t="str">
        <f>+Detalle_Casos[[#This Row],[Día]]&amp;"/"&amp;Detalle_Casos[[#This Row],[Mes]]&amp;"/"&amp;Detalle_Casos[[#This Row],[Año]]</f>
        <v>22/6/2020</v>
      </c>
      <c r="D13353" s="91">
        <v>22</v>
      </c>
      <c r="E13353" s="91">
        <v>6</v>
      </c>
      <c r="F13353" s="91">
        <v>2020</v>
      </c>
      <c r="G13353">
        <v>13355</v>
      </c>
      <c r="H13353" s="50">
        <v>1</v>
      </c>
      <c r="I13353" s="50"/>
      <c r="J13353" s="50" t="str">
        <f t="shared" si="238"/>
        <v>Masculino</v>
      </c>
    </row>
    <row r="13354" spans="1:10">
      <c r="A13354" t="s">
        <v>18</v>
      </c>
      <c r="B13354" t="s">
        <v>30</v>
      </c>
      <c r="C13354" s="103" t="str">
        <f>+Detalle_Casos[[#This Row],[Día]]&amp;"/"&amp;Detalle_Casos[[#This Row],[Mes]]&amp;"/"&amp;Detalle_Casos[[#This Row],[Año]]</f>
        <v>22/6/2020</v>
      </c>
      <c r="D13354" s="91">
        <v>22</v>
      </c>
      <c r="E13354" s="91">
        <v>6</v>
      </c>
      <c r="F13354" s="91">
        <v>2020</v>
      </c>
      <c r="G13354">
        <v>13356</v>
      </c>
      <c r="H13354" s="50">
        <v>1</v>
      </c>
      <c r="I13354" s="50"/>
      <c r="J13354" s="50" t="str">
        <f t="shared" si="238"/>
        <v>Masculino</v>
      </c>
    </row>
    <row r="13355" spans="1:10">
      <c r="A13355" t="s">
        <v>18</v>
      </c>
      <c r="B13355" t="s">
        <v>30</v>
      </c>
      <c r="C13355" s="103" t="str">
        <f>+Detalle_Casos[[#This Row],[Día]]&amp;"/"&amp;Detalle_Casos[[#This Row],[Mes]]&amp;"/"&amp;Detalle_Casos[[#This Row],[Año]]</f>
        <v>22/6/2020</v>
      </c>
      <c r="D13355" s="91">
        <v>22</v>
      </c>
      <c r="E13355" s="91">
        <v>6</v>
      </c>
      <c r="F13355" s="91">
        <v>2020</v>
      </c>
      <c r="G13355">
        <v>13357</v>
      </c>
      <c r="H13355" s="50">
        <v>1</v>
      </c>
      <c r="I13355" s="50"/>
      <c r="J13355" s="50" t="str">
        <f t="shared" si="238"/>
        <v>Masculino</v>
      </c>
    </row>
    <row r="13356" spans="1:10">
      <c r="A13356" t="s">
        <v>18</v>
      </c>
      <c r="B13356" t="s">
        <v>30</v>
      </c>
      <c r="C13356" s="103" t="str">
        <f>+Detalle_Casos[[#This Row],[Día]]&amp;"/"&amp;Detalle_Casos[[#This Row],[Mes]]&amp;"/"&amp;Detalle_Casos[[#This Row],[Año]]</f>
        <v>22/6/2020</v>
      </c>
      <c r="D13356" s="91">
        <v>22</v>
      </c>
      <c r="E13356" s="91">
        <v>6</v>
      </c>
      <c r="F13356" s="91">
        <v>2020</v>
      </c>
      <c r="G13356">
        <v>13358</v>
      </c>
      <c r="H13356" s="50">
        <v>1</v>
      </c>
      <c r="I13356" s="50"/>
      <c r="J13356" s="50" t="str">
        <f t="shared" si="238"/>
        <v>Masculino</v>
      </c>
    </row>
    <row r="13357" spans="1:10">
      <c r="A13357" t="s">
        <v>18</v>
      </c>
      <c r="B13357" t="s">
        <v>30</v>
      </c>
      <c r="C13357" s="103" t="str">
        <f>+Detalle_Casos[[#This Row],[Día]]&amp;"/"&amp;Detalle_Casos[[#This Row],[Mes]]&amp;"/"&amp;Detalle_Casos[[#This Row],[Año]]</f>
        <v>22/6/2020</v>
      </c>
      <c r="D13357" s="91">
        <v>22</v>
      </c>
      <c r="E13357" s="91">
        <v>6</v>
      </c>
      <c r="F13357" s="91">
        <v>2020</v>
      </c>
      <c r="G13357">
        <v>13359</v>
      </c>
      <c r="H13357" s="50">
        <v>1</v>
      </c>
      <c r="I13357" s="50"/>
      <c r="J13357" s="50" t="str">
        <f t="shared" si="238"/>
        <v>Masculino</v>
      </c>
    </row>
    <row r="13358" spans="1:10">
      <c r="A13358" t="s">
        <v>18</v>
      </c>
      <c r="B13358" t="s">
        <v>30</v>
      </c>
      <c r="C13358" s="103" t="str">
        <f>+Detalle_Casos[[#This Row],[Día]]&amp;"/"&amp;Detalle_Casos[[#This Row],[Mes]]&amp;"/"&amp;Detalle_Casos[[#This Row],[Año]]</f>
        <v>22/6/2020</v>
      </c>
      <c r="D13358" s="91">
        <v>22</v>
      </c>
      <c r="E13358" s="91">
        <v>6</v>
      </c>
      <c r="F13358" s="91">
        <v>2020</v>
      </c>
      <c r="G13358">
        <v>13360</v>
      </c>
      <c r="H13358" s="50">
        <v>1</v>
      </c>
      <c r="I13358" s="50"/>
      <c r="J13358" s="50" t="str">
        <f t="shared" si="238"/>
        <v>Masculino</v>
      </c>
    </row>
    <row r="13359" spans="1:10">
      <c r="A13359" t="s">
        <v>18</v>
      </c>
      <c r="B13359" t="s">
        <v>30</v>
      </c>
      <c r="C13359" s="103" t="str">
        <f>+Detalle_Casos[[#This Row],[Día]]&amp;"/"&amp;Detalle_Casos[[#This Row],[Mes]]&amp;"/"&amp;Detalle_Casos[[#This Row],[Año]]</f>
        <v>22/6/2020</v>
      </c>
      <c r="D13359" s="91">
        <v>22</v>
      </c>
      <c r="E13359" s="91">
        <v>6</v>
      </c>
      <c r="F13359" s="91">
        <v>2020</v>
      </c>
      <c r="G13359">
        <v>13361</v>
      </c>
      <c r="H13359" s="50">
        <v>1</v>
      </c>
      <c r="I13359" s="50"/>
      <c r="J13359" s="50" t="str">
        <f t="shared" si="238"/>
        <v>Masculino</v>
      </c>
    </row>
    <row r="13360" spans="1:10">
      <c r="A13360" t="s">
        <v>18</v>
      </c>
      <c r="B13360" t="s">
        <v>30</v>
      </c>
      <c r="C13360" s="103" t="str">
        <f>+Detalle_Casos[[#This Row],[Día]]&amp;"/"&amp;Detalle_Casos[[#This Row],[Mes]]&amp;"/"&amp;Detalle_Casos[[#This Row],[Año]]</f>
        <v>22/6/2020</v>
      </c>
      <c r="D13360" s="91">
        <v>22</v>
      </c>
      <c r="E13360" s="91">
        <v>6</v>
      </c>
      <c r="F13360" s="91">
        <v>2020</v>
      </c>
      <c r="G13360">
        <v>13362</v>
      </c>
      <c r="H13360" s="50">
        <v>1</v>
      </c>
      <c r="I13360" s="50"/>
      <c r="J13360" s="50" t="str">
        <f t="shared" si="238"/>
        <v>Masculino</v>
      </c>
    </row>
    <row r="13361" spans="1:10">
      <c r="A13361" t="s">
        <v>18</v>
      </c>
      <c r="B13361" t="s">
        <v>30</v>
      </c>
      <c r="C13361" s="103" t="str">
        <f>+Detalle_Casos[[#This Row],[Día]]&amp;"/"&amp;Detalle_Casos[[#This Row],[Mes]]&amp;"/"&amp;Detalle_Casos[[#This Row],[Año]]</f>
        <v>22/6/2020</v>
      </c>
      <c r="D13361" s="91">
        <v>22</v>
      </c>
      <c r="E13361" s="91">
        <v>6</v>
      </c>
      <c r="F13361" s="91">
        <v>2020</v>
      </c>
      <c r="G13361">
        <v>13363</v>
      </c>
      <c r="H13361" s="50">
        <v>1</v>
      </c>
      <c r="I13361" s="50"/>
      <c r="J13361" s="50" t="str">
        <f t="shared" si="238"/>
        <v>Masculino</v>
      </c>
    </row>
    <row r="13362" spans="1:10">
      <c r="A13362" t="s">
        <v>18</v>
      </c>
      <c r="B13362" t="s">
        <v>30</v>
      </c>
      <c r="C13362" s="103" t="str">
        <f>+Detalle_Casos[[#This Row],[Día]]&amp;"/"&amp;Detalle_Casos[[#This Row],[Mes]]&amp;"/"&amp;Detalle_Casos[[#This Row],[Año]]</f>
        <v>22/6/2020</v>
      </c>
      <c r="D13362" s="91">
        <v>22</v>
      </c>
      <c r="E13362" s="91">
        <v>6</v>
      </c>
      <c r="F13362" s="91">
        <v>2020</v>
      </c>
      <c r="G13362">
        <v>13364</v>
      </c>
      <c r="H13362" s="50">
        <v>1</v>
      </c>
      <c r="I13362" s="50"/>
      <c r="J13362" s="50" t="str">
        <f t="shared" si="238"/>
        <v>Masculino</v>
      </c>
    </row>
    <row r="13363" spans="1:10">
      <c r="A13363" t="s">
        <v>18</v>
      </c>
      <c r="B13363" t="s">
        <v>30</v>
      </c>
      <c r="C13363" s="103" t="str">
        <f>+Detalle_Casos[[#This Row],[Día]]&amp;"/"&amp;Detalle_Casos[[#This Row],[Mes]]&amp;"/"&amp;Detalle_Casos[[#This Row],[Año]]</f>
        <v>22/6/2020</v>
      </c>
      <c r="D13363" s="91">
        <v>22</v>
      </c>
      <c r="E13363" s="91">
        <v>6</v>
      </c>
      <c r="F13363" s="91">
        <v>2020</v>
      </c>
      <c r="G13363">
        <v>13365</v>
      </c>
      <c r="H13363" s="50">
        <v>1</v>
      </c>
      <c r="I13363" s="50"/>
      <c r="J13363" s="50" t="str">
        <f t="shared" si="238"/>
        <v>Masculino</v>
      </c>
    </row>
    <row r="13364" spans="1:10">
      <c r="A13364" t="s">
        <v>18</v>
      </c>
      <c r="B13364" t="s">
        <v>30</v>
      </c>
      <c r="C13364" s="103" t="str">
        <f>+Detalle_Casos[[#This Row],[Día]]&amp;"/"&amp;Detalle_Casos[[#This Row],[Mes]]&amp;"/"&amp;Detalle_Casos[[#This Row],[Año]]</f>
        <v>22/6/2020</v>
      </c>
      <c r="D13364" s="91">
        <v>22</v>
      </c>
      <c r="E13364" s="91">
        <v>6</v>
      </c>
      <c r="F13364" s="91">
        <v>2020</v>
      </c>
      <c r="G13364">
        <v>13366</v>
      </c>
      <c r="H13364" s="50">
        <v>1</v>
      </c>
      <c r="I13364" s="50"/>
      <c r="J13364" s="50" t="str">
        <f t="shared" si="238"/>
        <v>Masculino</v>
      </c>
    </row>
    <row r="13365" spans="1:10">
      <c r="A13365" t="s">
        <v>18</v>
      </c>
      <c r="B13365" t="s">
        <v>30</v>
      </c>
      <c r="C13365" s="103" t="str">
        <f>+Detalle_Casos[[#This Row],[Día]]&amp;"/"&amp;Detalle_Casos[[#This Row],[Mes]]&amp;"/"&amp;Detalle_Casos[[#This Row],[Año]]</f>
        <v>22/6/2020</v>
      </c>
      <c r="D13365" s="91">
        <v>22</v>
      </c>
      <c r="E13365" s="91">
        <v>6</v>
      </c>
      <c r="F13365" s="91">
        <v>2020</v>
      </c>
      <c r="G13365">
        <v>13367</v>
      </c>
      <c r="H13365" s="50">
        <v>1</v>
      </c>
      <c r="I13365" s="50"/>
      <c r="J13365" s="50" t="str">
        <f t="shared" si="238"/>
        <v>Masculino</v>
      </c>
    </row>
    <row r="13366" spans="1:10">
      <c r="A13366" t="s">
        <v>18</v>
      </c>
      <c r="B13366" t="s">
        <v>30</v>
      </c>
      <c r="C13366" s="103" t="str">
        <f>+Detalle_Casos[[#This Row],[Día]]&amp;"/"&amp;Detalle_Casos[[#This Row],[Mes]]&amp;"/"&amp;Detalle_Casos[[#This Row],[Año]]</f>
        <v>22/6/2020</v>
      </c>
      <c r="D13366" s="91">
        <v>22</v>
      </c>
      <c r="E13366" s="91">
        <v>6</v>
      </c>
      <c r="F13366" s="91">
        <v>2020</v>
      </c>
      <c r="G13366">
        <v>13368</v>
      </c>
      <c r="H13366" s="50">
        <v>1</v>
      </c>
      <c r="I13366" s="50"/>
      <c r="J13366" s="50" t="str">
        <f t="shared" si="238"/>
        <v>Masculino</v>
      </c>
    </row>
    <row r="13367" spans="1:10">
      <c r="A13367" t="s">
        <v>18</v>
      </c>
      <c r="B13367" t="s">
        <v>30</v>
      </c>
      <c r="C13367" s="103" t="str">
        <f>+Detalle_Casos[[#This Row],[Día]]&amp;"/"&amp;Detalle_Casos[[#This Row],[Mes]]&amp;"/"&amp;Detalle_Casos[[#This Row],[Año]]</f>
        <v>22/6/2020</v>
      </c>
      <c r="D13367" s="91">
        <v>22</v>
      </c>
      <c r="E13367" s="91">
        <v>6</v>
      </c>
      <c r="F13367" s="91">
        <v>2020</v>
      </c>
      <c r="G13367">
        <v>13369</v>
      </c>
      <c r="H13367" s="50">
        <v>1</v>
      </c>
      <c r="I13367" s="50"/>
      <c r="J13367" s="50" t="str">
        <f t="shared" si="238"/>
        <v>Masculino</v>
      </c>
    </row>
    <row r="13368" spans="1:10">
      <c r="A13368" t="s">
        <v>18</v>
      </c>
      <c r="B13368" t="s">
        <v>30</v>
      </c>
      <c r="C13368" s="103" t="str">
        <f>+Detalle_Casos[[#This Row],[Día]]&amp;"/"&amp;Detalle_Casos[[#This Row],[Mes]]&amp;"/"&amp;Detalle_Casos[[#This Row],[Año]]</f>
        <v>22/6/2020</v>
      </c>
      <c r="D13368" s="91">
        <v>22</v>
      </c>
      <c r="E13368" s="91">
        <v>6</v>
      </c>
      <c r="F13368" s="91">
        <v>2020</v>
      </c>
      <c r="G13368">
        <v>13370</v>
      </c>
      <c r="H13368" s="50">
        <v>1</v>
      </c>
      <c r="I13368" s="50"/>
      <c r="J13368" s="50" t="str">
        <f t="shared" si="238"/>
        <v>Masculino</v>
      </c>
    </row>
    <row r="13369" spans="1:10">
      <c r="A13369" t="s">
        <v>18</v>
      </c>
      <c r="B13369" t="s">
        <v>30</v>
      </c>
      <c r="C13369" s="103" t="str">
        <f>+Detalle_Casos[[#This Row],[Día]]&amp;"/"&amp;Detalle_Casos[[#This Row],[Mes]]&amp;"/"&amp;Detalle_Casos[[#This Row],[Año]]</f>
        <v>22/6/2020</v>
      </c>
      <c r="D13369" s="91">
        <v>22</v>
      </c>
      <c r="E13369" s="91">
        <v>6</v>
      </c>
      <c r="F13369" s="91">
        <v>2020</v>
      </c>
      <c r="G13369">
        <v>13371</v>
      </c>
      <c r="H13369" s="50">
        <v>1</v>
      </c>
      <c r="I13369" s="50"/>
      <c r="J13369" s="50" t="str">
        <f t="shared" si="238"/>
        <v>Masculino</v>
      </c>
    </row>
    <row r="13370" spans="1:10">
      <c r="A13370" t="s">
        <v>18</v>
      </c>
      <c r="B13370" t="s">
        <v>30</v>
      </c>
      <c r="C13370" s="103" t="str">
        <f>+Detalle_Casos[[#This Row],[Día]]&amp;"/"&amp;Detalle_Casos[[#This Row],[Mes]]&amp;"/"&amp;Detalle_Casos[[#This Row],[Año]]</f>
        <v>22/6/2020</v>
      </c>
      <c r="D13370" s="91">
        <v>22</v>
      </c>
      <c r="E13370" s="91">
        <v>6</v>
      </c>
      <c r="F13370" s="91">
        <v>2020</v>
      </c>
      <c r="G13370">
        <v>13372</v>
      </c>
      <c r="H13370" s="50">
        <v>1</v>
      </c>
      <c r="I13370" s="50"/>
      <c r="J13370" s="50" t="str">
        <f t="shared" si="238"/>
        <v>Masculino</v>
      </c>
    </row>
    <row r="13371" spans="1:10">
      <c r="A13371" t="s">
        <v>18</v>
      </c>
      <c r="B13371" t="s">
        <v>30</v>
      </c>
      <c r="C13371" s="103" t="str">
        <f>+Detalle_Casos[[#This Row],[Día]]&amp;"/"&amp;Detalle_Casos[[#This Row],[Mes]]&amp;"/"&amp;Detalle_Casos[[#This Row],[Año]]</f>
        <v>22/6/2020</v>
      </c>
      <c r="D13371" s="91">
        <v>22</v>
      </c>
      <c r="E13371" s="91">
        <v>6</v>
      </c>
      <c r="F13371" s="91">
        <v>2020</v>
      </c>
      <c r="G13371">
        <v>13373</v>
      </c>
      <c r="H13371" s="50">
        <v>1</v>
      </c>
      <c r="I13371" s="50"/>
      <c r="J13371" s="50" t="str">
        <f t="shared" si="238"/>
        <v>Masculino</v>
      </c>
    </row>
    <row r="13372" spans="1:10">
      <c r="A13372" t="s">
        <v>18</v>
      </c>
      <c r="B13372" t="s">
        <v>30</v>
      </c>
      <c r="C13372" s="103" t="str">
        <f>+Detalle_Casos[[#This Row],[Día]]&amp;"/"&amp;Detalle_Casos[[#This Row],[Mes]]&amp;"/"&amp;Detalle_Casos[[#This Row],[Año]]</f>
        <v>22/6/2020</v>
      </c>
      <c r="D13372" s="91">
        <v>22</v>
      </c>
      <c r="E13372" s="91">
        <v>6</v>
      </c>
      <c r="F13372" s="91">
        <v>2020</v>
      </c>
      <c r="G13372">
        <v>13374</v>
      </c>
      <c r="H13372" s="50">
        <v>1</v>
      </c>
      <c r="I13372" s="50"/>
      <c r="J13372" s="50" t="str">
        <f t="shared" si="238"/>
        <v>Masculino</v>
      </c>
    </row>
    <row r="13373" spans="1:10">
      <c r="A13373" t="s">
        <v>18</v>
      </c>
      <c r="B13373" t="s">
        <v>30</v>
      </c>
      <c r="C13373" s="103" t="str">
        <f>+Detalle_Casos[[#This Row],[Día]]&amp;"/"&amp;Detalle_Casos[[#This Row],[Mes]]&amp;"/"&amp;Detalle_Casos[[#This Row],[Año]]</f>
        <v>22/6/2020</v>
      </c>
      <c r="D13373" s="91">
        <v>22</v>
      </c>
      <c r="E13373" s="91">
        <v>6</v>
      </c>
      <c r="F13373" s="91">
        <v>2020</v>
      </c>
      <c r="G13373">
        <v>13375</v>
      </c>
      <c r="H13373" s="50">
        <v>1</v>
      </c>
      <c r="I13373" s="50"/>
      <c r="J13373" s="50" t="str">
        <f t="shared" si="238"/>
        <v>Masculino</v>
      </c>
    </row>
    <row r="13374" spans="1:10">
      <c r="A13374" t="s">
        <v>18</v>
      </c>
      <c r="B13374" t="s">
        <v>30</v>
      </c>
      <c r="C13374" s="103" t="str">
        <f>+Detalle_Casos[[#This Row],[Día]]&amp;"/"&amp;Detalle_Casos[[#This Row],[Mes]]&amp;"/"&amp;Detalle_Casos[[#This Row],[Año]]</f>
        <v>22/6/2020</v>
      </c>
      <c r="D13374" s="91">
        <v>22</v>
      </c>
      <c r="E13374" s="91">
        <v>6</v>
      </c>
      <c r="F13374" s="91">
        <v>2020</v>
      </c>
      <c r="G13374">
        <v>13376</v>
      </c>
      <c r="H13374" s="50">
        <v>1</v>
      </c>
      <c r="I13374" s="50"/>
      <c r="J13374" s="50" t="str">
        <f t="shared" si="238"/>
        <v>Masculino</v>
      </c>
    </row>
    <row r="13375" spans="1:10">
      <c r="A13375" t="s">
        <v>18</v>
      </c>
      <c r="B13375" t="s">
        <v>30</v>
      </c>
      <c r="C13375" s="103" t="str">
        <f>+Detalle_Casos[[#This Row],[Día]]&amp;"/"&amp;Detalle_Casos[[#This Row],[Mes]]&amp;"/"&amp;Detalle_Casos[[#This Row],[Año]]</f>
        <v>22/6/2020</v>
      </c>
      <c r="D13375" s="91">
        <v>22</v>
      </c>
      <c r="E13375" s="91">
        <v>6</v>
      </c>
      <c r="F13375" s="91">
        <v>2020</v>
      </c>
      <c r="G13375">
        <v>13377</v>
      </c>
      <c r="H13375" s="50">
        <v>1</v>
      </c>
      <c r="I13375" s="50"/>
      <c r="J13375" s="50" t="str">
        <f t="shared" si="238"/>
        <v>Masculino</v>
      </c>
    </row>
    <row r="13376" spans="1:10">
      <c r="A13376" t="s">
        <v>18</v>
      </c>
      <c r="B13376" t="s">
        <v>30</v>
      </c>
      <c r="C13376" s="103" t="str">
        <f>+Detalle_Casos[[#This Row],[Día]]&amp;"/"&amp;Detalle_Casos[[#This Row],[Mes]]&amp;"/"&amp;Detalle_Casos[[#This Row],[Año]]</f>
        <v>22/6/2020</v>
      </c>
      <c r="D13376" s="91">
        <v>22</v>
      </c>
      <c r="E13376" s="91">
        <v>6</v>
      </c>
      <c r="F13376" s="91">
        <v>2020</v>
      </c>
      <c r="G13376">
        <v>13378</v>
      </c>
      <c r="H13376" s="50">
        <v>1</v>
      </c>
      <c r="I13376" s="50"/>
      <c r="J13376" s="50" t="str">
        <f t="shared" si="238"/>
        <v>Masculino</v>
      </c>
    </row>
    <row r="13377" spans="1:10">
      <c r="A13377" t="s">
        <v>18</v>
      </c>
      <c r="B13377" t="s">
        <v>30</v>
      </c>
      <c r="C13377" s="103" t="str">
        <f>+Detalle_Casos[[#This Row],[Día]]&amp;"/"&amp;Detalle_Casos[[#This Row],[Mes]]&amp;"/"&amp;Detalle_Casos[[#This Row],[Año]]</f>
        <v>22/6/2020</v>
      </c>
      <c r="D13377" s="91">
        <v>22</v>
      </c>
      <c r="E13377" s="91">
        <v>6</v>
      </c>
      <c r="F13377" s="91">
        <v>2020</v>
      </c>
      <c r="G13377">
        <v>13379</v>
      </c>
      <c r="H13377" s="50">
        <v>1</v>
      </c>
      <c r="I13377" s="50"/>
      <c r="J13377" s="50" t="str">
        <f t="shared" si="238"/>
        <v>Masculino</v>
      </c>
    </row>
    <row r="13378" spans="1:10">
      <c r="A13378" t="s">
        <v>18</v>
      </c>
      <c r="B13378" t="s">
        <v>30</v>
      </c>
      <c r="C13378" s="103" t="str">
        <f>+Detalle_Casos[[#This Row],[Día]]&amp;"/"&amp;Detalle_Casos[[#This Row],[Mes]]&amp;"/"&amp;Detalle_Casos[[#This Row],[Año]]</f>
        <v>22/6/2020</v>
      </c>
      <c r="D13378" s="91">
        <v>22</v>
      </c>
      <c r="E13378" s="91">
        <v>6</v>
      </c>
      <c r="F13378" s="91">
        <v>2020</v>
      </c>
      <c r="G13378">
        <v>13380</v>
      </c>
      <c r="H13378" s="50">
        <v>1</v>
      </c>
      <c r="I13378" s="50"/>
      <c r="J13378" s="50" t="str">
        <f t="shared" si="238"/>
        <v>Masculino</v>
      </c>
    </row>
    <row r="13379" spans="1:10">
      <c r="A13379" t="s">
        <v>18</v>
      </c>
      <c r="B13379" t="s">
        <v>30</v>
      </c>
      <c r="C13379" s="103" t="str">
        <f>+Detalle_Casos[[#This Row],[Día]]&amp;"/"&amp;Detalle_Casos[[#This Row],[Mes]]&amp;"/"&amp;Detalle_Casos[[#This Row],[Año]]</f>
        <v>22/6/2020</v>
      </c>
      <c r="D13379" s="91">
        <v>22</v>
      </c>
      <c r="E13379" s="91">
        <v>6</v>
      </c>
      <c r="F13379" s="91">
        <v>2020</v>
      </c>
      <c r="G13379">
        <v>13381</v>
      </c>
      <c r="H13379" s="50">
        <v>1</v>
      </c>
      <c r="I13379" s="50"/>
      <c r="J13379" s="50" t="str">
        <f t="shared" si="238"/>
        <v>Masculino</v>
      </c>
    </row>
    <row r="13380" spans="1:10">
      <c r="A13380" t="s">
        <v>18</v>
      </c>
      <c r="B13380" t="s">
        <v>30</v>
      </c>
      <c r="C13380" s="103" t="str">
        <f>+Detalle_Casos[[#This Row],[Día]]&amp;"/"&amp;Detalle_Casos[[#This Row],[Mes]]&amp;"/"&amp;Detalle_Casos[[#This Row],[Año]]</f>
        <v>22/6/2020</v>
      </c>
      <c r="D13380" s="91">
        <v>22</v>
      </c>
      <c r="E13380" s="91">
        <v>6</v>
      </c>
      <c r="F13380" s="91">
        <v>2020</v>
      </c>
      <c r="G13380">
        <v>13382</v>
      </c>
      <c r="H13380" s="50">
        <v>1</v>
      </c>
      <c r="I13380" s="50"/>
      <c r="J13380" s="50" t="str">
        <f t="shared" si="238"/>
        <v>Masculino</v>
      </c>
    </row>
    <row r="13381" spans="1:10">
      <c r="A13381" t="s">
        <v>18</v>
      </c>
      <c r="B13381" t="s">
        <v>30</v>
      </c>
      <c r="C13381" s="103" t="str">
        <f>+Detalle_Casos[[#This Row],[Día]]&amp;"/"&amp;Detalle_Casos[[#This Row],[Mes]]&amp;"/"&amp;Detalle_Casos[[#This Row],[Año]]</f>
        <v>22/6/2020</v>
      </c>
      <c r="D13381" s="91">
        <v>22</v>
      </c>
      <c r="E13381" s="91">
        <v>6</v>
      </c>
      <c r="F13381" s="91">
        <v>2020</v>
      </c>
      <c r="G13381">
        <v>13383</v>
      </c>
      <c r="H13381" s="50">
        <v>1</v>
      </c>
      <c r="I13381" s="50"/>
      <c r="J13381" s="50" t="str">
        <f t="shared" si="238"/>
        <v>Masculino</v>
      </c>
    </row>
    <row r="13382" spans="1:10">
      <c r="A13382" t="s">
        <v>18</v>
      </c>
      <c r="B13382" t="s">
        <v>30</v>
      </c>
      <c r="C13382" s="103" t="str">
        <f>+Detalle_Casos[[#This Row],[Día]]&amp;"/"&amp;Detalle_Casos[[#This Row],[Mes]]&amp;"/"&amp;Detalle_Casos[[#This Row],[Año]]</f>
        <v>22/6/2020</v>
      </c>
      <c r="D13382" s="91">
        <v>22</v>
      </c>
      <c r="E13382" s="91">
        <v>6</v>
      </c>
      <c r="F13382" s="91">
        <v>2020</v>
      </c>
      <c r="G13382">
        <v>13384</v>
      </c>
      <c r="H13382" s="50">
        <v>1</v>
      </c>
      <c r="I13382" s="50"/>
      <c r="J13382" s="50" t="str">
        <f t="shared" si="238"/>
        <v>Masculino</v>
      </c>
    </row>
    <row r="13383" spans="1:10">
      <c r="A13383" t="s">
        <v>18</v>
      </c>
      <c r="B13383" t="s">
        <v>30</v>
      </c>
      <c r="C13383" s="103" t="str">
        <f>+Detalle_Casos[[#This Row],[Día]]&amp;"/"&amp;Detalle_Casos[[#This Row],[Mes]]&amp;"/"&amp;Detalle_Casos[[#This Row],[Año]]</f>
        <v>22/6/2020</v>
      </c>
      <c r="D13383" s="91">
        <v>22</v>
      </c>
      <c r="E13383" s="91">
        <v>6</v>
      </c>
      <c r="F13383" s="91">
        <v>2020</v>
      </c>
      <c r="G13383">
        <v>13385</v>
      </c>
      <c r="H13383" s="50">
        <v>1</v>
      </c>
      <c r="I13383" s="50"/>
      <c r="J13383" s="50" t="str">
        <f t="shared" si="238"/>
        <v>Masculino</v>
      </c>
    </row>
    <row r="13384" spans="1:10">
      <c r="A13384" t="s">
        <v>18</v>
      </c>
      <c r="B13384" t="s">
        <v>30</v>
      </c>
      <c r="C13384" s="103" t="str">
        <f>+Detalle_Casos[[#This Row],[Día]]&amp;"/"&amp;Detalle_Casos[[#This Row],[Mes]]&amp;"/"&amp;Detalle_Casos[[#This Row],[Año]]</f>
        <v>22/6/2020</v>
      </c>
      <c r="D13384" s="91">
        <v>22</v>
      </c>
      <c r="E13384" s="91">
        <v>6</v>
      </c>
      <c r="F13384" s="91">
        <v>2020</v>
      </c>
      <c r="G13384">
        <v>13386</v>
      </c>
      <c r="H13384" s="50">
        <v>1</v>
      </c>
      <c r="I13384" s="50"/>
      <c r="J13384" s="50" t="str">
        <f t="shared" si="238"/>
        <v>Masculino</v>
      </c>
    </row>
    <row r="13385" spans="1:10">
      <c r="A13385" t="s">
        <v>18</v>
      </c>
      <c r="B13385" t="s">
        <v>30</v>
      </c>
      <c r="C13385" s="103" t="str">
        <f>+Detalle_Casos[[#This Row],[Día]]&amp;"/"&amp;Detalle_Casos[[#This Row],[Mes]]&amp;"/"&amp;Detalle_Casos[[#This Row],[Año]]</f>
        <v>22/6/2020</v>
      </c>
      <c r="D13385" s="91">
        <v>22</v>
      </c>
      <c r="E13385" s="91">
        <v>6</v>
      </c>
      <c r="F13385" s="91">
        <v>2020</v>
      </c>
      <c r="G13385">
        <v>13387</v>
      </c>
      <c r="H13385" s="50">
        <v>1</v>
      </c>
      <c r="I13385" s="50"/>
      <c r="J13385" s="50" t="str">
        <f t="shared" si="238"/>
        <v>Masculino</v>
      </c>
    </row>
    <row r="13386" spans="1:10">
      <c r="A13386" t="s">
        <v>18</v>
      </c>
      <c r="B13386" t="s">
        <v>30</v>
      </c>
      <c r="C13386" s="103" t="str">
        <f>+Detalle_Casos[[#This Row],[Día]]&amp;"/"&amp;Detalle_Casos[[#This Row],[Mes]]&amp;"/"&amp;Detalle_Casos[[#This Row],[Año]]</f>
        <v>22/6/2020</v>
      </c>
      <c r="D13386" s="91">
        <v>22</v>
      </c>
      <c r="E13386" s="91">
        <v>6</v>
      </c>
      <c r="F13386" s="91">
        <v>2020</v>
      </c>
      <c r="G13386">
        <v>13388</v>
      </c>
      <c r="H13386" s="50">
        <v>1</v>
      </c>
      <c r="I13386" s="50"/>
      <c r="J13386" s="50" t="str">
        <f t="shared" si="238"/>
        <v>Masculino</v>
      </c>
    </row>
    <row r="13387" spans="1:10">
      <c r="A13387" t="s">
        <v>18</v>
      </c>
      <c r="B13387" t="s">
        <v>30</v>
      </c>
      <c r="C13387" s="103" t="str">
        <f>+Detalle_Casos[[#This Row],[Día]]&amp;"/"&amp;Detalle_Casos[[#This Row],[Mes]]&amp;"/"&amp;Detalle_Casos[[#This Row],[Año]]</f>
        <v>22/6/2020</v>
      </c>
      <c r="D13387" s="91">
        <v>22</v>
      </c>
      <c r="E13387" s="91">
        <v>6</v>
      </c>
      <c r="F13387" s="91">
        <v>2020</v>
      </c>
      <c r="G13387">
        <v>13389</v>
      </c>
      <c r="H13387" s="50">
        <v>1</v>
      </c>
      <c r="I13387" s="50"/>
      <c r="J13387" s="50" t="str">
        <f t="shared" si="238"/>
        <v>Masculino</v>
      </c>
    </row>
    <row r="13388" spans="1:10">
      <c r="A13388" t="s">
        <v>18</v>
      </c>
      <c r="B13388" t="s">
        <v>30</v>
      </c>
      <c r="C13388" s="103" t="str">
        <f>+Detalle_Casos[[#This Row],[Día]]&amp;"/"&amp;Detalle_Casos[[#This Row],[Mes]]&amp;"/"&amp;Detalle_Casos[[#This Row],[Año]]</f>
        <v>22/6/2020</v>
      </c>
      <c r="D13388" s="91">
        <v>22</v>
      </c>
      <c r="E13388" s="91">
        <v>6</v>
      </c>
      <c r="F13388" s="91">
        <v>2020</v>
      </c>
      <c r="G13388">
        <v>13390</v>
      </c>
      <c r="H13388" s="50">
        <v>1</v>
      </c>
      <c r="I13388" s="50"/>
      <c r="J13388" s="50" t="str">
        <f t="shared" si="238"/>
        <v>Masculino</v>
      </c>
    </row>
    <row r="13389" spans="1:10">
      <c r="A13389" t="s">
        <v>18</v>
      </c>
      <c r="B13389" t="s">
        <v>30</v>
      </c>
      <c r="C13389" s="103" t="str">
        <f>+Detalle_Casos[[#This Row],[Día]]&amp;"/"&amp;Detalle_Casos[[#This Row],[Mes]]&amp;"/"&amp;Detalle_Casos[[#This Row],[Año]]</f>
        <v>22/6/2020</v>
      </c>
      <c r="D13389" s="91">
        <v>22</v>
      </c>
      <c r="E13389" s="91">
        <v>6</v>
      </c>
      <c r="F13389" s="91">
        <v>2020</v>
      </c>
      <c r="G13389">
        <v>13391</v>
      </c>
      <c r="H13389" s="50">
        <v>1</v>
      </c>
      <c r="I13389" s="50"/>
      <c r="J13389" s="50" t="str">
        <f t="shared" si="238"/>
        <v>Masculino</v>
      </c>
    </row>
    <row r="13390" spans="1:10">
      <c r="A13390" t="s">
        <v>18</v>
      </c>
      <c r="B13390" t="s">
        <v>30</v>
      </c>
      <c r="C13390" s="103" t="str">
        <f>+Detalle_Casos[[#This Row],[Día]]&amp;"/"&amp;Detalle_Casos[[#This Row],[Mes]]&amp;"/"&amp;Detalle_Casos[[#This Row],[Año]]</f>
        <v>22/6/2020</v>
      </c>
      <c r="D13390" s="91">
        <v>22</v>
      </c>
      <c r="E13390" s="91">
        <v>6</v>
      </c>
      <c r="F13390" s="91">
        <v>2020</v>
      </c>
      <c r="G13390">
        <v>13392</v>
      </c>
      <c r="H13390" s="50">
        <v>1</v>
      </c>
      <c r="I13390" s="50"/>
      <c r="J13390" s="50" t="str">
        <f t="shared" si="238"/>
        <v>Masculino</v>
      </c>
    </row>
    <row r="13391" spans="1:10">
      <c r="A13391" t="s">
        <v>18</v>
      </c>
      <c r="B13391" t="s">
        <v>30</v>
      </c>
      <c r="C13391" s="103" t="str">
        <f>+Detalle_Casos[[#This Row],[Día]]&amp;"/"&amp;Detalle_Casos[[#This Row],[Mes]]&amp;"/"&amp;Detalle_Casos[[#This Row],[Año]]</f>
        <v>22/6/2020</v>
      </c>
      <c r="D13391" s="91">
        <v>22</v>
      </c>
      <c r="E13391" s="91">
        <v>6</v>
      </c>
      <c r="F13391" s="91">
        <v>2020</v>
      </c>
      <c r="G13391">
        <v>13393</v>
      </c>
      <c r="H13391" s="50">
        <v>1</v>
      </c>
      <c r="I13391" s="50"/>
      <c r="J13391" s="50" t="str">
        <f t="shared" si="238"/>
        <v>Masculino</v>
      </c>
    </row>
    <row r="13392" spans="1:10">
      <c r="A13392" t="s">
        <v>18</v>
      </c>
      <c r="B13392" t="s">
        <v>30</v>
      </c>
      <c r="C13392" s="103" t="str">
        <f>+Detalle_Casos[[#This Row],[Día]]&amp;"/"&amp;Detalle_Casos[[#This Row],[Mes]]&amp;"/"&amp;Detalle_Casos[[#This Row],[Año]]</f>
        <v>22/6/2020</v>
      </c>
      <c r="D13392" s="91">
        <v>22</v>
      </c>
      <c r="E13392" s="91">
        <v>6</v>
      </c>
      <c r="F13392" s="91">
        <v>2020</v>
      </c>
      <c r="G13392">
        <v>13394</v>
      </c>
      <c r="H13392" s="50">
        <v>1</v>
      </c>
      <c r="I13392" s="50"/>
      <c r="J13392" s="50" t="str">
        <f t="shared" si="238"/>
        <v>Masculino</v>
      </c>
    </row>
    <row r="13393" spans="1:10">
      <c r="A13393" t="s">
        <v>18</v>
      </c>
      <c r="B13393" t="s">
        <v>30</v>
      </c>
      <c r="C13393" s="103" t="str">
        <f>+Detalle_Casos[[#This Row],[Día]]&amp;"/"&amp;Detalle_Casos[[#This Row],[Mes]]&amp;"/"&amp;Detalle_Casos[[#This Row],[Año]]</f>
        <v>22/6/2020</v>
      </c>
      <c r="D13393" s="91">
        <v>22</v>
      </c>
      <c r="E13393" s="91">
        <v>6</v>
      </c>
      <c r="F13393" s="91">
        <v>2020</v>
      </c>
      <c r="G13393">
        <v>13395</v>
      </c>
      <c r="H13393" s="50">
        <v>1</v>
      </c>
      <c r="I13393" s="50"/>
      <c r="J13393" s="50" t="str">
        <f t="shared" si="238"/>
        <v>Masculino</v>
      </c>
    </row>
    <row r="13394" spans="1:10">
      <c r="A13394" t="s">
        <v>18</v>
      </c>
      <c r="B13394" t="s">
        <v>30</v>
      </c>
      <c r="C13394" s="103" t="str">
        <f>+Detalle_Casos[[#This Row],[Día]]&amp;"/"&amp;Detalle_Casos[[#This Row],[Mes]]&amp;"/"&amp;Detalle_Casos[[#This Row],[Año]]</f>
        <v>22/6/2020</v>
      </c>
      <c r="D13394" s="91">
        <v>22</v>
      </c>
      <c r="E13394" s="91">
        <v>6</v>
      </c>
      <c r="F13394" s="91">
        <v>2020</v>
      </c>
      <c r="G13394">
        <v>13396</v>
      </c>
      <c r="H13394" s="50">
        <v>1</v>
      </c>
      <c r="I13394" s="50"/>
      <c r="J13394" s="50" t="str">
        <f t="shared" si="238"/>
        <v>Masculino</v>
      </c>
    </row>
    <row r="13395" spans="1:10">
      <c r="A13395" t="s">
        <v>18</v>
      </c>
      <c r="B13395" t="s">
        <v>30</v>
      </c>
      <c r="C13395" s="103" t="str">
        <f>+Detalle_Casos[[#This Row],[Día]]&amp;"/"&amp;Detalle_Casos[[#This Row],[Mes]]&amp;"/"&amp;Detalle_Casos[[#This Row],[Año]]</f>
        <v>22/6/2020</v>
      </c>
      <c r="D13395" s="91">
        <v>22</v>
      </c>
      <c r="E13395" s="91">
        <v>6</v>
      </c>
      <c r="F13395" s="91">
        <v>2020</v>
      </c>
      <c r="G13395">
        <v>13397</v>
      </c>
      <c r="H13395" s="50">
        <v>1</v>
      </c>
      <c r="I13395" s="50"/>
      <c r="J13395" s="50" t="str">
        <f t="shared" si="238"/>
        <v>Masculino</v>
      </c>
    </row>
    <row r="13396" spans="1:10">
      <c r="A13396" t="s">
        <v>18</v>
      </c>
      <c r="B13396" t="s">
        <v>30</v>
      </c>
      <c r="C13396" s="103" t="str">
        <f>+Detalle_Casos[[#This Row],[Día]]&amp;"/"&amp;Detalle_Casos[[#This Row],[Mes]]&amp;"/"&amp;Detalle_Casos[[#This Row],[Año]]</f>
        <v>22/6/2020</v>
      </c>
      <c r="D13396" s="91">
        <v>22</v>
      </c>
      <c r="E13396" s="91">
        <v>6</v>
      </c>
      <c r="F13396" s="91">
        <v>2020</v>
      </c>
      <c r="G13396">
        <v>13398</v>
      </c>
      <c r="H13396" s="50">
        <v>1</v>
      </c>
      <c r="I13396" s="50"/>
      <c r="J13396" s="50" t="str">
        <f t="shared" si="238"/>
        <v>Masculino</v>
      </c>
    </row>
    <row r="13397" spans="1:10">
      <c r="A13397" t="s">
        <v>18</v>
      </c>
      <c r="B13397" t="s">
        <v>30</v>
      </c>
      <c r="C13397" s="103" t="str">
        <f>+Detalle_Casos[[#This Row],[Día]]&amp;"/"&amp;Detalle_Casos[[#This Row],[Mes]]&amp;"/"&amp;Detalle_Casos[[#This Row],[Año]]</f>
        <v>22/6/2020</v>
      </c>
      <c r="D13397" s="91">
        <v>22</v>
      </c>
      <c r="E13397" s="91">
        <v>6</v>
      </c>
      <c r="F13397" s="91">
        <v>2020</v>
      </c>
      <c r="G13397">
        <v>13399</v>
      </c>
      <c r="H13397" s="50">
        <v>1</v>
      </c>
      <c r="I13397" s="50"/>
      <c r="J13397" s="50" t="str">
        <f t="shared" si="238"/>
        <v>Masculino</v>
      </c>
    </row>
    <row r="13398" spans="1:10">
      <c r="A13398" t="s">
        <v>18</v>
      </c>
      <c r="B13398" t="s">
        <v>30</v>
      </c>
      <c r="C13398" s="103" t="str">
        <f>+Detalle_Casos[[#This Row],[Día]]&amp;"/"&amp;Detalle_Casos[[#This Row],[Mes]]&amp;"/"&amp;Detalle_Casos[[#This Row],[Año]]</f>
        <v>22/6/2020</v>
      </c>
      <c r="D13398" s="91">
        <v>22</v>
      </c>
      <c r="E13398" s="91">
        <v>6</v>
      </c>
      <c r="F13398" s="91">
        <v>2020</v>
      </c>
      <c r="G13398">
        <v>13400</v>
      </c>
      <c r="H13398" s="50">
        <v>1</v>
      </c>
      <c r="I13398" s="50"/>
      <c r="J13398" s="50" t="str">
        <f t="shared" si="238"/>
        <v>Masculino</v>
      </c>
    </row>
    <row r="13399" spans="1:10">
      <c r="A13399" t="s">
        <v>18</v>
      </c>
      <c r="B13399" t="s">
        <v>30</v>
      </c>
      <c r="C13399" s="103" t="str">
        <f>+Detalle_Casos[[#This Row],[Día]]&amp;"/"&amp;Detalle_Casos[[#This Row],[Mes]]&amp;"/"&amp;Detalle_Casos[[#This Row],[Año]]</f>
        <v>22/6/2020</v>
      </c>
      <c r="D13399" s="91">
        <v>22</v>
      </c>
      <c r="E13399" s="91">
        <v>6</v>
      </c>
      <c r="F13399" s="91">
        <v>2020</v>
      </c>
      <c r="G13399">
        <v>13401</v>
      </c>
      <c r="H13399" s="50">
        <v>1</v>
      </c>
      <c r="I13399" s="50"/>
      <c r="J13399" s="50" t="str">
        <f t="shared" si="238"/>
        <v>Masculino</v>
      </c>
    </row>
    <row r="13400" spans="1:10">
      <c r="A13400" t="s">
        <v>18</v>
      </c>
      <c r="B13400" t="s">
        <v>30</v>
      </c>
      <c r="C13400" s="103" t="str">
        <f>+Detalle_Casos[[#This Row],[Día]]&amp;"/"&amp;Detalle_Casos[[#This Row],[Mes]]&amp;"/"&amp;Detalle_Casos[[#This Row],[Año]]</f>
        <v>22/6/2020</v>
      </c>
      <c r="D13400" s="91">
        <v>22</v>
      </c>
      <c r="E13400" s="91">
        <v>6</v>
      </c>
      <c r="F13400" s="91">
        <v>2020</v>
      </c>
      <c r="G13400">
        <v>13402</v>
      </c>
      <c r="H13400" s="50">
        <v>1</v>
      </c>
      <c r="I13400" s="50"/>
      <c r="J13400" s="50" t="str">
        <f t="shared" ref="J13400:J13463" si="239">+IF(H13400=1,"Masculino","Femenino")</f>
        <v>Masculino</v>
      </c>
    </row>
    <row r="13401" spans="1:10">
      <c r="A13401" t="s">
        <v>18</v>
      </c>
      <c r="B13401" t="s">
        <v>30</v>
      </c>
      <c r="C13401" s="103" t="str">
        <f>+Detalle_Casos[[#This Row],[Día]]&amp;"/"&amp;Detalle_Casos[[#This Row],[Mes]]&amp;"/"&amp;Detalle_Casos[[#This Row],[Año]]</f>
        <v>22/6/2020</v>
      </c>
      <c r="D13401" s="91">
        <v>22</v>
      </c>
      <c r="E13401" s="91">
        <v>6</v>
      </c>
      <c r="F13401" s="91">
        <v>2020</v>
      </c>
      <c r="G13401">
        <v>13403</v>
      </c>
      <c r="H13401" s="50">
        <v>1</v>
      </c>
      <c r="I13401" s="50"/>
      <c r="J13401" s="50" t="str">
        <f t="shared" si="239"/>
        <v>Masculino</v>
      </c>
    </row>
    <row r="13402" spans="1:10">
      <c r="A13402" t="s">
        <v>18</v>
      </c>
      <c r="B13402" t="s">
        <v>30</v>
      </c>
      <c r="C13402" s="103" t="str">
        <f>+Detalle_Casos[[#This Row],[Día]]&amp;"/"&amp;Detalle_Casos[[#This Row],[Mes]]&amp;"/"&amp;Detalle_Casos[[#This Row],[Año]]</f>
        <v>22/6/2020</v>
      </c>
      <c r="D13402" s="91">
        <v>22</v>
      </c>
      <c r="E13402" s="91">
        <v>6</v>
      </c>
      <c r="F13402" s="91">
        <v>2020</v>
      </c>
      <c r="G13402">
        <v>13404</v>
      </c>
      <c r="H13402" s="50">
        <v>1</v>
      </c>
      <c r="I13402" s="50"/>
      <c r="J13402" s="50" t="str">
        <f t="shared" si="239"/>
        <v>Masculino</v>
      </c>
    </row>
    <row r="13403" spans="1:10">
      <c r="A13403" t="s">
        <v>18</v>
      </c>
      <c r="B13403" t="s">
        <v>30</v>
      </c>
      <c r="C13403" s="103" t="str">
        <f>+Detalle_Casos[[#This Row],[Día]]&amp;"/"&amp;Detalle_Casos[[#This Row],[Mes]]&amp;"/"&amp;Detalle_Casos[[#This Row],[Año]]</f>
        <v>22/6/2020</v>
      </c>
      <c r="D13403" s="91">
        <v>22</v>
      </c>
      <c r="E13403" s="91">
        <v>6</v>
      </c>
      <c r="F13403" s="91">
        <v>2020</v>
      </c>
      <c r="G13403">
        <v>13405</v>
      </c>
      <c r="H13403" s="50">
        <v>1</v>
      </c>
      <c r="I13403" s="50"/>
      <c r="J13403" s="50" t="str">
        <f t="shared" si="239"/>
        <v>Masculino</v>
      </c>
    </row>
    <row r="13404" spans="1:10">
      <c r="A13404" t="s">
        <v>18</v>
      </c>
      <c r="B13404" t="s">
        <v>30</v>
      </c>
      <c r="C13404" s="103" t="str">
        <f>+Detalle_Casos[[#This Row],[Día]]&amp;"/"&amp;Detalle_Casos[[#This Row],[Mes]]&amp;"/"&amp;Detalle_Casos[[#This Row],[Año]]</f>
        <v>22/6/2020</v>
      </c>
      <c r="D13404" s="91">
        <v>22</v>
      </c>
      <c r="E13404" s="91">
        <v>6</v>
      </c>
      <c r="F13404" s="91">
        <v>2020</v>
      </c>
      <c r="G13404">
        <v>13406</v>
      </c>
      <c r="H13404" s="50">
        <v>1</v>
      </c>
      <c r="I13404" s="50"/>
      <c r="J13404" s="50" t="str">
        <f t="shared" si="239"/>
        <v>Masculino</v>
      </c>
    </row>
    <row r="13405" spans="1:10">
      <c r="A13405" t="s">
        <v>18</v>
      </c>
      <c r="B13405" t="s">
        <v>30</v>
      </c>
      <c r="C13405" s="103" t="str">
        <f>+Detalle_Casos[[#This Row],[Día]]&amp;"/"&amp;Detalle_Casos[[#This Row],[Mes]]&amp;"/"&amp;Detalle_Casos[[#This Row],[Año]]</f>
        <v>22/6/2020</v>
      </c>
      <c r="D13405" s="91">
        <v>22</v>
      </c>
      <c r="E13405" s="91">
        <v>6</v>
      </c>
      <c r="F13405" s="91">
        <v>2020</v>
      </c>
      <c r="G13405">
        <v>13407</v>
      </c>
      <c r="H13405" s="50">
        <v>1</v>
      </c>
      <c r="I13405" s="50"/>
      <c r="J13405" s="50" t="str">
        <f t="shared" si="239"/>
        <v>Masculino</v>
      </c>
    </row>
    <row r="13406" spans="1:10">
      <c r="A13406" t="s">
        <v>18</v>
      </c>
      <c r="B13406" t="s">
        <v>30</v>
      </c>
      <c r="C13406" s="103" t="str">
        <f>+Detalle_Casos[[#This Row],[Día]]&amp;"/"&amp;Detalle_Casos[[#This Row],[Mes]]&amp;"/"&amp;Detalle_Casos[[#This Row],[Año]]</f>
        <v>22/6/2020</v>
      </c>
      <c r="D13406" s="91">
        <v>22</v>
      </c>
      <c r="E13406" s="91">
        <v>6</v>
      </c>
      <c r="F13406" s="91">
        <v>2020</v>
      </c>
      <c r="G13406">
        <v>13408</v>
      </c>
      <c r="H13406" s="50">
        <v>1</v>
      </c>
      <c r="I13406" s="50"/>
      <c r="J13406" s="50" t="str">
        <f t="shared" si="239"/>
        <v>Masculino</v>
      </c>
    </row>
    <row r="13407" spans="1:10">
      <c r="A13407" t="s">
        <v>18</v>
      </c>
      <c r="B13407" t="s">
        <v>30</v>
      </c>
      <c r="C13407" s="103" t="str">
        <f>+Detalle_Casos[[#This Row],[Día]]&amp;"/"&amp;Detalle_Casos[[#This Row],[Mes]]&amp;"/"&amp;Detalle_Casos[[#This Row],[Año]]</f>
        <v>22/6/2020</v>
      </c>
      <c r="D13407" s="91">
        <v>22</v>
      </c>
      <c r="E13407" s="91">
        <v>6</v>
      </c>
      <c r="F13407" s="91">
        <v>2020</v>
      </c>
      <c r="G13407">
        <v>13409</v>
      </c>
      <c r="H13407" s="50">
        <v>1</v>
      </c>
      <c r="I13407" s="50"/>
      <c r="J13407" s="50" t="str">
        <f t="shared" si="239"/>
        <v>Masculino</v>
      </c>
    </row>
    <row r="13408" spans="1:10">
      <c r="A13408" t="s">
        <v>18</v>
      </c>
      <c r="B13408" t="s">
        <v>30</v>
      </c>
      <c r="C13408" s="103" t="str">
        <f>+Detalle_Casos[[#This Row],[Día]]&amp;"/"&amp;Detalle_Casos[[#This Row],[Mes]]&amp;"/"&amp;Detalle_Casos[[#This Row],[Año]]</f>
        <v>22/6/2020</v>
      </c>
      <c r="D13408" s="91">
        <v>22</v>
      </c>
      <c r="E13408" s="91">
        <v>6</v>
      </c>
      <c r="F13408" s="91">
        <v>2020</v>
      </c>
      <c r="G13408">
        <v>13410</v>
      </c>
      <c r="H13408" s="50">
        <v>1</v>
      </c>
      <c r="I13408" s="50"/>
      <c r="J13408" s="50" t="str">
        <f t="shared" si="239"/>
        <v>Masculino</v>
      </c>
    </row>
    <row r="13409" spans="1:10">
      <c r="A13409" t="s">
        <v>18</v>
      </c>
      <c r="B13409" t="s">
        <v>30</v>
      </c>
      <c r="C13409" s="103" t="str">
        <f>+Detalle_Casos[[#This Row],[Día]]&amp;"/"&amp;Detalle_Casos[[#This Row],[Mes]]&amp;"/"&amp;Detalle_Casos[[#This Row],[Año]]</f>
        <v>22/6/2020</v>
      </c>
      <c r="D13409" s="91">
        <v>22</v>
      </c>
      <c r="E13409" s="91">
        <v>6</v>
      </c>
      <c r="F13409" s="91">
        <v>2020</v>
      </c>
      <c r="G13409">
        <v>13411</v>
      </c>
      <c r="H13409" s="50">
        <v>1</v>
      </c>
      <c r="I13409" s="50"/>
      <c r="J13409" s="50" t="str">
        <f t="shared" si="239"/>
        <v>Masculino</v>
      </c>
    </row>
    <row r="13410" spans="1:10">
      <c r="A13410" t="s">
        <v>18</v>
      </c>
      <c r="B13410" t="s">
        <v>30</v>
      </c>
      <c r="C13410" s="103" t="str">
        <f>+Detalle_Casos[[#This Row],[Día]]&amp;"/"&amp;Detalle_Casos[[#This Row],[Mes]]&amp;"/"&amp;Detalle_Casos[[#This Row],[Año]]</f>
        <v>22/6/2020</v>
      </c>
      <c r="D13410" s="91">
        <v>22</v>
      </c>
      <c r="E13410" s="91">
        <v>6</v>
      </c>
      <c r="F13410" s="91">
        <v>2020</v>
      </c>
      <c r="G13410">
        <v>13412</v>
      </c>
      <c r="H13410" s="50">
        <v>1</v>
      </c>
      <c r="I13410" s="50"/>
      <c r="J13410" s="50" t="str">
        <f t="shared" si="239"/>
        <v>Masculino</v>
      </c>
    </row>
    <row r="13411" spans="1:10">
      <c r="A13411" t="s">
        <v>18</v>
      </c>
      <c r="B13411" t="s">
        <v>30</v>
      </c>
      <c r="C13411" s="103" t="str">
        <f>+Detalle_Casos[[#This Row],[Día]]&amp;"/"&amp;Detalle_Casos[[#This Row],[Mes]]&amp;"/"&amp;Detalle_Casos[[#This Row],[Año]]</f>
        <v>22/6/2020</v>
      </c>
      <c r="D13411" s="91">
        <v>22</v>
      </c>
      <c r="E13411" s="91">
        <v>6</v>
      </c>
      <c r="F13411" s="91">
        <v>2020</v>
      </c>
      <c r="G13411">
        <v>13413</v>
      </c>
      <c r="H13411" s="50">
        <v>1</v>
      </c>
      <c r="I13411" s="50"/>
      <c r="J13411" s="50" t="str">
        <f t="shared" si="239"/>
        <v>Masculino</v>
      </c>
    </row>
    <row r="13412" spans="1:10">
      <c r="A13412" t="s">
        <v>18</v>
      </c>
      <c r="B13412" t="s">
        <v>30</v>
      </c>
      <c r="C13412" s="103" t="str">
        <f>+Detalle_Casos[[#This Row],[Día]]&amp;"/"&amp;Detalle_Casos[[#This Row],[Mes]]&amp;"/"&amp;Detalle_Casos[[#This Row],[Año]]</f>
        <v>22/6/2020</v>
      </c>
      <c r="D13412" s="91">
        <v>22</v>
      </c>
      <c r="E13412" s="91">
        <v>6</v>
      </c>
      <c r="F13412" s="91">
        <v>2020</v>
      </c>
      <c r="G13412">
        <v>13414</v>
      </c>
      <c r="H13412" s="50">
        <v>1</v>
      </c>
      <c r="I13412" s="50"/>
      <c r="J13412" s="50" t="str">
        <f t="shared" si="239"/>
        <v>Masculino</v>
      </c>
    </row>
    <row r="13413" spans="1:10">
      <c r="A13413" t="s">
        <v>18</v>
      </c>
      <c r="B13413" t="s">
        <v>30</v>
      </c>
      <c r="C13413" s="103" t="str">
        <f>+Detalle_Casos[[#This Row],[Día]]&amp;"/"&amp;Detalle_Casos[[#This Row],[Mes]]&amp;"/"&amp;Detalle_Casos[[#This Row],[Año]]</f>
        <v>22/6/2020</v>
      </c>
      <c r="D13413" s="91">
        <v>22</v>
      </c>
      <c r="E13413" s="91">
        <v>6</v>
      </c>
      <c r="F13413" s="91">
        <v>2020</v>
      </c>
      <c r="G13413">
        <v>13415</v>
      </c>
      <c r="H13413" s="50">
        <v>1</v>
      </c>
      <c r="I13413" s="50"/>
      <c r="J13413" s="50" t="str">
        <f t="shared" si="239"/>
        <v>Masculino</v>
      </c>
    </row>
    <row r="13414" spans="1:10">
      <c r="A13414" t="s">
        <v>18</v>
      </c>
      <c r="B13414" t="s">
        <v>30</v>
      </c>
      <c r="C13414" s="103" t="str">
        <f>+Detalle_Casos[[#This Row],[Día]]&amp;"/"&amp;Detalle_Casos[[#This Row],[Mes]]&amp;"/"&amp;Detalle_Casos[[#This Row],[Año]]</f>
        <v>22/6/2020</v>
      </c>
      <c r="D13414" s="91">
        <v>22</v>
      </c>
      <c r="E13414" s="91">
        <v>6</v>
      </c>
      <c r="F13414" s="91">
        <v>2020</v>
      </c>
      <c r="G13414">
        <v>13416</v>
      </c>
      <c r="H13414" s="50">
        <v>1</v>
      </c>
      <c r="I13414" s="50"/>
      <c r="J13414" s="50" t="str">
        <f t="shared" si="239"/>
        <v>Masculino</v>
      </c>
    </row>
    <row r="13415" spans="1:10">
      <c r="A13415" t="s">
        <v>18</v>
      </c>
      <c r="B13415" t="s">
        <v>30</v>
      </c>
      <c r="C13415" s="103" t="str">
        <f>+Detalle_Casos[[#This Row],[Día]]&amp;"/"&amp;Detalle_Casos[[#This Row],[Mes]]&amp;"/"&amp;Detalle_Casos[[#This Row],[Año]]</f>
        <v>22/6/2020</v>
      </c>
      <c r="D13415" s="91">
        <v>22</v>
      </c>
      <c r="E13415" s="91">
        <v>6</v>
      </c>
      <c r="F13415" s="91">
        <v>2020</v>
      </c>
      <c r="G13415">
        <v>13417</v>
      </c>
      <c r="H13415" s="50">
        <v>1</v>
      </c>
      <c r="I13415" s="50"/>
      <c r="J13415" s="50" t="str">
        <f t="shared" si="239"/>
        <v>Masculino</v>
      </c>
    </row>
    <row r="13416" spans="1:10">
      <c r="A13416" t="s">
        <v>18</v>
      </c>
      <c r="B13416" t="s">
        <v>30</v>
      </c>
      <c r="C13416" s="103" t="str">
        <f>+Detalle_Casos[[#This Row],[Día]]&amp;"/"&amp;Detalle_Casos[[#This Row],[Mes]]&amp;"/"&amp;Detalle_Casos[[#This Row],[Año]]</f>
        <v>22/6/2020</v>
      </c>
      <c r="D13416" s="91">
        <v>22</v>
      </c>
      <c r="E13416" s="91">
        <v>6</v>
      </c>
      <c r="F13416" s="91">
        <v>2020</v>
      </c>
      <c r="G13416">
        <v>13418</v>
      </c>
      <c r="H13416" s="50">
        <v>1</v>
      </c>
      <c r="I13416" s="50"/>
      <c r="J13416" s="50" t="str">
        <f t="shared" si="239"/>
        <v>Masculino</v>
      </c>
    </row>
    <row r="13417" spans="1:10">
      <c r="A13417" t="s">
        <v>18</v>
      </c>
      <c r="B13417" t="s">
        <v>30</v>
      </c>
      <c r="C13417" s="103" t="str">
        <f>+Detalle_Casos[[#This Row],[Día]]&amp;"/"&amp;Detalle_Casos[[#This Row],[Mes]]&amp;"/"&amp;Detalle_Casos[[#This Row],[Año]]</f>
        <v>22/6/2020</v>
      </c>
      <c r="D13417" s="91">
        <v>22</v>
      </c>
      <c r="E13417" s="91">
        <v>6</v>
      </c>
      <c r="F13417" s="91">
        <v>2020</v>
      </c>
      <c r="G13417">
        <v>13419</v>
      </c>
      <c r="H13417" s="50">
        <v>1</v>
      </c>
      <c r="I13417" s="50"/>
      <c r="J13417" s="50" t="str">
        <f t="shared" si="239"/>
        <v>Masculino</v>
      </c>
    </row>
    <row r="13418" spans="1:10">
      <c r="A13418" t="s">
        <v>18</v>
      </c>
      <c r="B13418" t="s">
        <v>30</v>
      </c>
      <c r="C13418" s="103" t="str">
        <f>+Detalle_Casos[[#This Row],[Día]]&amp;"/"&amp;Detalle_Casos[[#This Row],[Mes]]&amp;"/"&amp;Detalle_Casos[[#This Row],[Año]]</f>
        <v>22/6/2020</v>
      </c>
      <c r="D13418" s="91">
        <v>22</v>
      </c>
      <c r="E13418" s="91">
        <v>6</v>
      </c>
      <c r="F13418" s="91">
        <v>2020</v>
      </c>
      <c r="G13418">
        <v>13420</v>
      </c>
      <c r="H13418" s="50">
        <v>1</v>
      </c>
      <c r="I13418" s="50"/>
      <c r="J13418" s="50" t="str">
        <f t="shared" si="239"/>
        <v>Masculino</v>
      </c>
    </row>
    <row r="13419" spans="1:10">
      <c r="A13419" t="s">
        <v>18</v>
      </c>
      <c r="B13419" t="s">
        <v>30</v>
      </c>
      <c r="C13419" s="103" t="str">
        <f>+Detalle_Casos[[#This Row],[Día]]&amp;"/"&amp;Detalle_Casos[[#This Row],[Mes]]&amp;"/"&amp;Detalle_Casos[[#This Row],[Año]]</f>
        <v>22/6/2020</v>
      </c>
      <c r="D13419" s="91">
        <v>22</v>
      </c>
      <c r="E13419" s="91">
        <v>6</v>
      </c>
      <c r="F13419" s="91">
        <v>2020</v>
      </c>
      <c r="G13419">
        <v>13421</v>
      </c>
      <c r="H13419" s="50">
        <v>1</v>
      </c>
      <c r="I13419" s="50"/>
      <c r="J13419" s="50" t="str">
        <f t="shared" si="239"/>
        <v>Masculino</v>
      </c>
    </row>
    <row r="13420" spans="1:10">
      <c r="A13420" t="s">
        <v>18</v>
      </c>
      <c r="B13420" t="s">
        <v>30</v>
      </c>
      <c r="C13420" s="103" t="str">
        <f>+Detalle_Casos[[#This Row],[Día]]&amp;"/"&amp;Detalle_Casos[[#This Row],[Mes]]&amp;"/"&amp;Detalle_Casos[[#This Row],[Año]]</f>
        <v>22/6/2020</v>
      </c>
      <c r="D13420" s="91">
        <v>22</v>
      </c>
      <c r="E13420" s="91">
        <v>6</v>
      </c>
      <c r="F13420" s="91">
        <v>2020</v>
      </c>
      <c r="G13420">
        <v>13422</v>
      </c>
      <c r="H13420" s="50">
        <v>1</v>
      </c>
      <c r="I13420" s="50"/>
      <c r="J13420" s="50" t="str">
        <f t="shared" si="239"/>
        <v>Masculino</v>
      </c>
    </row>
    <row r="13421" spans="1:10">
      <c r="A13421" t="s">
        <v>18</v>
      </c>
      <c r="B13421" t="s">
        <v>30</v>
      </c>
      <c r="C13421" s="103" t="str">
        <f>+Detalle_Casos[[#This Row],[Día]]&amp;"/"&amp;Detalle_Casos[[#This Row],[Mes]]&amp;"/"&amp;Detalle_Casos[[#This Row],[Año]]</f>
        <v>22/6/2020</v>
      </c>
      <c r="D13421" s="91">
        <v>22</v>
      </c>
      <c r="E13421" s="91">
        <v>6</v>
      </c>
      <c r="F13421" s="91">
        <v>2020</v>
      </c>
      <c r="G13421">
        <v>13423</v>
      </c>
      <c r="H13421" s="50">
        <v>1</v>
      </c>
      <c r="I13421" s="50"/>
      <c r="J13421" s="50" t="str">
        <f t="shared" si="239"/>
        <v>Masculino</v>
      </c>
    </row>
    <row r="13422" spans="1:10">
      <c r="A13422" t="s">
        <v>18</v>
      </c>
      <c r="B13422" t="s">
        <v>30</v>
      </c>
      <c r="C13422" s="103" t="str">
        <f>+Detalle_Casos[[#This Row],[Día]]&amp;"/"&amp;Detalle_Casos[[#This Row],[Mes]]&amp;"/"&amp;Detalle_Casos[[#This Row],[Año]]</f>
        <v>22/6/2020</v>
      </c>
      <c r="D13422" s="91">
        <v>22</v>
      </c>
      <c r="E13422" s="91">
        <v>6</v>
      </c>
      <c r="F13422" s="91">
        <v>2020</v>
      </c>
      <c r="G13422">
        <v>13424</v>
      </c>
      <c r="H13422" s="50">
        <v>1</v>
      </c>
      <c r="I13422" s="50"/>
      <c r="J13422" s="50" t="str">
        <f t="shared" si="239"/>
        <v>Masculino</v>
      </c>
    </row>
    <row r="13423" spans="1:10">
      <c r="A13423" t="s">
        <v>18</v>
      </c>
      <c r="B13423" t="s">
        <v>30</v>
      </c>
      <c r="C13423" s="103" t="str">
        <f>+Detalle_Casos[[#This Row],[Día]]&amp;"/"&amp;Detalle_Casos[[#This Row],[Mes]]&amp;"/"&amp;Detalle_Casos[[#This Row],[Año]]</f>
        <v>22/6/2020</v>
      </c>
      <c r="D13423" s="91">
        <v>22</v>
      </c>
      <c r="E13423" s="91">
        <v>6</v>
      </c>
      <c r="F13423" s="91">
        <v>2020</v>
      </c>
      <c r="G13423">
        <v>13425</v>
      </c>
      <c r="H13423" s="50">
        <v>1</v>
      </c>
      <c r="I13423" s="50"/>
      <c r="J13423" s="50" t="str">
        <f t="shared" si="239"/>
        <v>Masculino</v>
      </c>
    </row>
    <row r="13424" spans="1:10">
      <c r="A13424" t="s">
        <v>18</v>
      </c>
      <c r="B13424" t="s">
        <v>30</v>
      </c>
      <c r="C13424" s="103" t="str">
        <f>+Detalle_Casos[[#This Row],[Día]]&amp;"/"&amp;Detalle_Casos[[#This Row],[Mes]]&amp;"/"&amp;Detalle_Casos[[#This Row],[Año]]</f>
        <v>22/6/2020</v>
      </c>
      <c r="D13424" s="91">
        <v>22</v>
      </c>
      <c r="E13424" s="91">
        <v>6</v>
      </c>
      <c r="F13424" s="91">
        <v>2020</v>
      </c>
      <c r="G13424">
        <v>13426</v>
      </c>
      <c r="H13424" s="50">
        <v>1</v>
      </c>
      <c r="I13424" s="50"/>
      <c r="J13424" s="50" t="str">
        <f t="shared" si="239"/>
        <v>Masculino</v>
      </c>
    </row>
    <row r="13425" spans="1:10">
      <c r="A13425" t="s">
        <v>18</v>
      </c>
      <c r="B13425" t="s">
        <v>30</v>
      </c>
      <c r="C13425" s="103" t="str">
        <f>+Detalle_Casos[[#This Row],[Día]]&amp;"/"&amp;Detalle_Casos[[#This Row],[Mes]]&amp;"/"&amp;Detalle_Casos[[#This Row],[Año]]</f>
        <v>22/6/2020</v>
      </c>
      <c r="D13425" s="91">
        <v>22</v>
      </c>
      <c r="E13425" s="91">
        <v>6</v>
      </c>
      <c r="F13425" s="91">
        <v>2020</v>
      </c>
      <c r="G13425">
        <v>13427</v>
      </c>
      <c r="H13425" s="50">
        <v>1</v>
      </c>
      <c r="I13425" s="50"/>
      <c r="J13425" s="50" t="str">
        <f t="shared" si="239"/>
        <v>Masculino</v>
      </c>
    </row>
    <row r="13426" spans="1:10">
      <c r="A13426" t="s">
        <v>18</v>
      </c>
      <c r="B13426" t="s">
        <v>30</v>
      </c>
      <c r="C13426" s="103" t="str">
        <f>+Detalle_Casos[[#This Row],[Día]]&amp;"/"&amp;Detalle_Casos[[#This Row],[Mes]]&amp;"/"&amp;Detalle_Casos[[#This Row],[Año]]</f>
        <v>22/6/2020</v>
      </c>
      <c r="D13426" s="91">
        <v>22</v>
      </c>
      <c r="E13426" s="91">
        <v>6</v>
      </c>
      <c r="F13426" s="91">
        <v>2020</v>
      </c>
      <c r="G13426">
        <v>13428</v>
      </c>
      <c r="H13426" s="50">
        <v>1</v>
      </c>
      <c r="I13426" s="50"/>
      <c r="J13426" s="50" t="str">
        <f t="shared" si="239"/>
        <v>Masculino</v>
      </c>
    </row>
    <row r="13427" spans="1:10">
      <c r="A13427" t="s">
        <v>18</v>
      </c>
      <c r="B13427" t="s">
        <v>30</v>
      </c>
      <c r="C13427" s="103" t="str">
        <f>+Detalle_Casos[[#This Row],[Día]]&amp;"/"&amp;Detalle_Casos[[#This Row],[Mes]]&amp;"/"&amp;Detalle_Casos[[#This Row],[Año]]</f>
        <v>22/6/2020</v>
      </c>
      <c r="D13427" s="91">
        <v>22</v>
      </c>
      <c r="E13427" s="91">
        <v>6</v>
      </c>
      <c r="F13427" s="91">
        <v>2020</v>
      </c>
      <c r="G13427">
        <v>13429</v>
      </c>
      <c r="H13427" s="50">
        <v>1</v>
      </c>
      <c r="I13427" s="50"/>
      <c r="J13427" s="50" t="str">
        <f t="shared" si="239"/>
        <v>Masculino</v>
      </c>
    </row>
    <row r="13428" spans="1:10">
      <c r="A13428" t="s">
        <v>18</v>
      </c>
      <c r="B13428" t="s">
        <v>30</v>
      </c>
      <c r="C13428" s="103" t="str">
        <f>+Detalle_Casos[[#This Row],[Día]]&amp;"/"&amp;Detalle_Casos[[#This Row],[Mes]]&amp;"/"&amp;Detalle_Casos[[#This Row],[Año]]</f>
        <v>22/6/2020</v>
      </c>
      <c r="D13428" s="91">
        <v>22</v>
      </c>
      <c r="E13428" s="91">
        <v>6</v>
      </c>
      <c r="F13428" s="91">
        <v>2020</v>
      </c>
      <c r="G13428">
        <v>13430</v>
      </c>
      <c r="H13428" s="50">
        <v>1</v>
      </c>
      <c r="I13428" s="50"/>
      <c r="J13428" s="50" t="str">
        <f t="shared" si="239"/>
        <v>Masculino</v>
      </c>
    </row>
    <row r="13429" spans="1:10">
      <c r="A13429" t="s">
        <v>18</v>
      </c>
      <c r="B13429" t="s">
        <v>30</v>
      </c>
      <c r="C13429" s="103" t="str">
        <f>+Detalle_Casos[[#This Row],[Día]]&amp;"/"&amp;Detalle_Casos[[#This Row],[Mes]]&amp;"/"&amp;Detalle_Casos[[#This Row],[Año]]</f>
        <v>22/6/2020</v>
      </c>
      <c r="D13429" s="91">
        <v>22</v>
      </c>
      <c r="E13429" s="91">
        <v>6</v>
      </c>
      <c r="F13429" s="91">
        <v>2020</v>
      </c>
      <c r="G13429">
        <v>13431</v>
      </c>
      <c r="H13429" s="50">
        <v>1</v>
      </c>
      <c r="I13429" s="50"/>
      <c r="J13429" s="50" t="str">
        <f t="shared" si="239"/>
        <v>Masculino</v>
      </c>
    </row>
    <row r="13430" spans="1:10">
      <c r="A13430" t="s">
        <v>18</v>
      </c>
      <c r="B13430" t="s">
        <v>30</v>
      </c>
      <c r="C13430" s="103" t="str">
        <f>+Detalle_Casos[[#This Row],[Día]]&amp;"/"&amp;Detalle_Casos[[#This Row],[Mes]]&amp;"/"&amp;Detalle_Casos[[#This Row],[Año]]</f>
        <v>22/6/2020</v>
      </c>
      <c r="D13430" s="91">
        <v>22</v>
      </c>
      <c r="E13430" s="91">
        <v>6</v>
      </c>
      <c r="F13430" s="91">
        <v>2020</v>
      </c>
      <c r="G13430">
        <v>13432</v>
      </c>
      <c r="H13430" s="50">
        <v>1</v>
      </c>
      <c r="I13430" s="50"/>
      <c r="J13430" s="50" t="str">
        <f t="shared" si="239"/>
        <v>Masculino</v>
      </c>
    </row>
    <row r="13431" spans="1:10">
      <c r="A13431" t="s">
        <v>18</v>
      </c>
      <c r="B13431" t="s">
        <v>30</v>
      </c>
      <c r="C13431" s="103" t="str">
        <f>+Detalle_Casos[[#This Row],[Día]]&amp;"/"&amp;Detalle_Casos[[#This Row],[Mes]]&amp;"/"&amp;Detalle_Casos[[#This Row],[Año]]</f>
        <v>22/6/2020</v>
      </c>
      <c r="D13431" s="91">
        <v>22</v>
      </c>
      <c r="E13431" s="91">
        <v>6</v>
      </c>
      <c r="F13431" s="91">
        <v>2020</v>
      </c>
      <c r="G13431">
        <v>13433</v>
      </c>
      <c r="H13431" s="50">
        <v>1</v>
      </c>
      <c r="I13431" s="50"/>
      <c r="J13431" s="50" t="str">
        <f t="shared" si="239"/>
        <v>Masculino</v>
      </c>
    </row>
    <row r="13432" spans="1:10">
      <c r="A13432" t="s">
        <v>18</v>
      </c>
      <c r="B13432" t="s">
        <v>30</v>
      </c>
      <c r="C13432" s="103" t="str">
        <f>+Detalle_Casos[[#This Row],[Día]]&amp;"/"&amp;Detalle_Casos[[#This Row],[Mes]]&amp;"/"&amp;Detalle_Casos[[#This Row],[Año]]</f>
        <v>22/6/2020</v>
      </c>
      <c r="D13432" s="91">
        <v>22</v>
      </c>
      <c r="E13432" s="91">
        <v>6</v>
      </c>
      <c r="F13432" s="91">
        <v>2020</v>
      </c>
      <c r="G13432">
        <v>13434</v>
      </c>
      <c r="H13432" s="50">
        <v>1</v>
      </c>
      <c r="I13432" s="50"/>
      <c r="J13432" s="50" t="str">
        <f t="shared" si="239"/>
        <v>Masculino</v>
      </c>
    </row>
    <row r="13433" spans="1:10">
      <c r="A13433" t="s">
        <v>18</v>
      </c>
      <c r="B13433" t="s">
        <v>30</v>
      </c>
      <c r="C13433" s="103" t="str">
        <f>+Detalle_Casos[[#This Row],[Día]]&amp;"/"&amp;Detalle_Casos[[#This Row],[Mes]]&amp;"/"&amp;Detalle_Casos[[#This Row],[Año]]</f>
        <v>22/6/2020</v>
      </c>
      <c r="D13433" s="91">
        <v>22</v>
      </c>
      <c r="E13433" s="91">
        <v>6</v>
      </c>
      <c r="F13433" s="91">
        <v>2020</v>
      </c>
      <c r="G13433">
        <v>13435</v>
      </c>
      <c r="H13433" s="50">
        <v>1</v>
      </c>
      <c r="I13433" s="50"/>
      <c r="J13433" s="50" t="str">
        <f t="shared" si="239"/>
        <v>Masculino</v>
      </c>
    </row>
    <row r="13434" spans="1:10">
      <c r="A13434" t="s">
        <v>18</v>
      </c>
      <c r="B13434" t="s">
        <v>30</v>
      </c>
      <c r="C13434" s="103" t="str">
        <f>+Detalle_Casos[[#This Row],[Día]]&amp;"/"&amp;Detalle_Casos[[#This Row],[Mes]]&amp;"/"&amp;Detalle_Casos[[#This Row],[Año]]</f>
        <v>22/6/2020</v>
      </c>
      <c r="D13434" s="91">
        <v>22</v>
      </c>
      <c r="E13434" s="91">
        <v>6</v>
      </c>
      <c r="F13434" s="91">
        <v>2020</v>
      </c>
      <c r="G13434">
        <v>13436</v>
      </c>
      <c r="H13434" s="50">
        <v>1</v>
      </c>
      <c r="I13434" s="50"/>
      <c r="J13434" s="50" t="str">
        <f t="shared" si="239"/>
        <v>Masculino</v>
      </c>
    </row>
    <row r="13435" spans="1:10">
      <c r="A13435" t="s">
        <v>18</v>
      </c>
      <c r="B13435" t="s">
        <v>30</v>
      </c>
      <c r="C13435" s="103" t="str">
        <f>+Detalle_Casos[[#This Row],[Día]]&amp;"/"&amp;Detalle_Casos[[#This Row],[Mes]]&amp;"/"&amp;Detalle_Casos[[#This Row],[Año]]</f>
        <v>22/6/2020</v>
      </c>
      <c r="D13435" s="91">
        <v>22</v>
      </c>
      <c r="E13435" s="91">
        <v>6</v>
      </c>
      <c r="F13435" s="91">
        <v>2020</v>
      </c>
      <c r="G13435">
        <v>13437</v>
      </c>
      <c r="H13435" s="50">
        <v>1</v>
      </c>
      <c r="I13435" s="50"/>
      <c r="J13435" s="50" t="str">
        <f t="shared" si="239"/>
        <v>Masculino</v>
      </c>
    </row>
    <row r="13436" spans="1:10">
      <c r="A13436" t="s">
        <v>18</v>
      </c>
      <c r="B13436" t="s">
        <v>30</v>
      </c>
      <c r="C13436" s="103" t="str">
        <f>+Detalle_Casos[[#This Row],[Día]]&amp;"/"&amp;Detalle_Casos[[#This Row],[Mes]]&amp;"/"&amp;Detalle_Casos[[#This Row],[Año]]</f>
        <v>22/6/2020</v>
      </c>
      <c r="D13436" s="91">
        <v>22</v>
      </c>
      <c r="E13436" s="91">
        <v>6</v>
      </c>
      <c r="F13436" s="91">
        <v>2020</v>
      </c>
      <c r="G13436">
        <v>13438</v>
      </c>
      <c r="H13436" s="50">
        <v>1</v>
      </c>
      <c r="I13436" s="50"/>
      <c r="J13436" s="50" t="str">
        <f t="shared" si="239"/>
        <v>Masculino</v>
      </c>
    </row>
    <row r="13437" spans="1:10">
      <c r="A13437" t="s">
        <v>18</v>
      </c>
      <c r="B13437" t="s">
        <v>30</v>
      </c>
      <c r="C13437" s="103" t="str">
        <f>+Detalle_Casos[[#This Row],[Día]]&amp;"/"&amp;Detalle_Casos[[#This Row],[Mes]]&amp;"/"&amp;Detalle_Casos[[#This Row],[Año]]</f>
        <v>22/6/2020</v>
      </c>
      <c r="D13437" s="91">
        <v>22</v>
      </c>
      <c r="E13437" s="91">
        <v>6</v>
      </c>
      <c r="F13437" s="91">
        <v>2020</v>
      </c>
      <c r="G13437">
        <v>13439</v>
      </c>
      <c r="H13437" s="50">
        <v>1</v>
      </c>
      <c r="I13437" s="50"/>
      <c r="J13437" s="50" t="str">
        <f t="shared" si="239"/>
        <v>Masculino</v>
      </c>
    </row>
    <row r="13438" spans="1:10">
      <c r="A13438" t="s">
        <v>18</v>
      </c>
      <c r="B13438" t="s">
        <v>30</v>
      </c>
      <c r="C13438" s="103" t="str">
        <f>+Detalle_Casos[[#This Row],[Día]]&amp;"/"&amp;Detalle_Casos[[#This Row],[Mes]]&amp;"/"&amp;Detalle_Casos[[#This Row],[Año]]</f>
        <v>22/6/2020</v>
      </c>
      <c r="D13438" s="91">
        <v>22</v>
      </c>
      <c r="E13438" s="91">
        <v>6</v>
      </c>
      <c r="F13438" s="91">
        <v>2020</v>
      </c>
      <c r="G13438">
        <v>13440</v>
      </c>
      <c r="H13438" s="50">
        <v>1</v>
      </c>
      <c r="I13438" s="50"/>
      <c r="J13438" s="50" t="str">
        <f t="shared" si="239"/>
        <v>Masculino</v>
      </c>
    </row>
    <row r="13439" spans="1:10">
      <c r="A13439" t="s">
        <v>18</v>
      </c>
      <c r="B13439" t="s">
        <v>30</v>
      </c>
      <c r="C13439" s="103" t="str">
        <f>+Detalle_Casos[[#This Row],[Día]]&amp;"/"&amp;Detalle_Casos[[#This Row],[Mes]]&amp;"/"&amp;Detalle_Casos[[#This Row],[Año]]</f>
        <v>22/6/2020</v>
      </c>
      <c r="D13439" s="91">
        <v>22</v>
      </c>
      <c r="E13439" s="91">
        <v>6</v>
      </c>
      <c r="F13439" s="91">
        <v>2020</v>
      </c>
      <c r="G13439">
        <v>13441</v>
      </c>
      <c r="H13439" s="50">
        <v>1</v>
      </c>
      <c r="I13439" s="50"/>
      <c r="J13439" s="50" t="str">
        <f t="shared" si="239"/>
        <v>Masculino</v>
      </c>
    </row>
    <row r="13440" spans="1:10">
      <c r="A13440" t="s">
        <v>18</v>
      </c>
      <c r="B13440" t="s">
        <v>30</v>
      </c>
      <c r="C13440" s="103" t="str">
        <f>+Detalle_Casos[[#This Row],[Día]]&amp;"/"&amp;Detalle_Casos[[#This Row],[Mes]]&amp;"/"&amp;Detalle_Casos[[#This Row],[Año]]</f>
        <v>22/6/2020</v>
      </c>
      <c r="D13440" s="91">
        <v>22</v>
      </c>
      <c r="E13440" s="91">
        <v>6</v>
      </c>
      <c r="F13440" s="91">
        <v>2020</v>
      </c>
      <c r="G13440">
        <v>13442</v>
      </c>
      <c r="H13440" s="50">
        <v>1</v>
      </c>
      <c r="I13440" s="50"/>
      <c r="J13440" s="50" t="str">
        <f t="shared" si="239"/>
        <v>Masculino</v>
      </c>
    </row>
    <row r="13441" spans="1:10">
      <c r="A13441" t="s">
        <v>18</v>
      </c>
      <c r="B13441" t="s">
        <v>30</v>
      </c>
      <c r="C13441" s="103" t="str">
        <f>+Detalle_Casos[[#This Row],[Día]]&amp;"/"&amp;Detalle_Casos[[#This Row],[Mes]]&amp;"/"&amp;Detalle_Casos[[#This Row],[Año]]</f>
        <v>22/6/2020</v>
      </c>
      <c r="D13441" s="91">
        <v>22</v>
      </c>
      <c r="E13441" s="91">
        <v>6</v>
      </c>
      <c r="F13441" s="91">
        <v>2020</v>
      </c>
      <c r="G13441">
        <v>13443</v>
      </c>
      <c r="H13441" s="50">
        <v>1</v>
      </c>
      <c r="I13441" s="50"/>
      <c r="J13441" s="50" t="str">
        <f t="shared" si="239"/>
        <v>Masculino</v>
      </c>
    </row>
    <row r="13442" spans="1:10">
      <c r="A13442" t="s">
        <v>18</v>
      </c>
      <c r="B13442" t="s">
        <v>30</v>
      </c>
      <c r="C13442" s="103" t="str">
        <f>+Detalle_Casos[[#This Row],[Día]]&amp;"/"&amp;Detalle_Casos[[#This Row],[Mes]]&amp;"/"&amp;Detalle_Casos[[#This Row],[Año]]</f>
        <v>22/6/2020</v>
      </c>
      <c r="D13442" s="91">
        <v>22</v>
      </c>
      <c r="E13442" s="91">
        <v>6</v>
      </c>
      <c r="F13442" s="91">
        <v>2020</v>
      </c>
      <c r="G13442">
        <v>13444</v>
      </c>
      <c r="H13442" s="50">
        <v>1</v>
      </c>
      <c r="I13442" s="50"/>
      <c r="J13442" s="50" t="str">
        <f t="shared" si="239"/>
        <v>Masculino</v>
      </c>
    </row>
    <row r="13443" spans="1:10">
      <c r="A13443" t="s">
        <v>18</v>
      </c>
      <c r="B13443" t="s">
        <v>30</v>
      </c>
      <c r="C13443" s="103" t="str">
        <f>+Detalle_Casos[[#This Row],[Día]]&amp;"/"&amp;Detalle_Casos[[#This Row],[Mes]]&amp;"/"&amp;Detalle_Casos[[#This Row],[Año]]</f>
        <v>22/6/2020</v>
      </c>
      <c r="D13443" s="91">
        <v>22</v>
      </c>
      <c r="E13443" s="91">
        <v>6</v>
      </c>
      <c r="F13443" s="91">
        <v>2020</v>
      </c>
      <c r="G13443">
        <v>13445</v>
      </c>
      <c r="H13443" s="50">
        <v>1</v>
      </c>
      <c r="I13443" s="50"/>
      <c r="J13443" s="50" t="str">
        <f t="shared" si="239"/>
        <v>Masculino</v>
      </c>
    </row>
    <row r="13444" spans="1:10">
      <c r="A13444" t="s">
        <v>18</v>
      </c>
      <c r="B13444" t="s">
        <v>30</v>
      </c>
      <c r="C13444" s="103" t="str">
        <f>+Detalle_Casos[[#This Row],[Día]]&amp;"/"&amp;Detalle_Casos[[#This Row],[Mes]]&amp;"/"&amp;Detalle_Casos[[#This Row],[Año]]</f>
        <v>22/6/2020</v>
      </c>
      <c r="D13444" s="91">
        <v>22</v>
      </c>
      <c r="E13444" s="91">
        <v>6</v>
      </c>
      <c r="F13444" s="91">
        <v>2020</v>
      </c>
      <c r="G13444">
        <v>13446</v>
      </c>
      <c r="H13444" s="50">
        <v>1</v>
      </c>
      <c r="I13444" s="50"/>
      <c r="J13444" s="50" t="str">
        <f t="shared" si="239"/>
        <v>Masculino</v>
      </c>
    </row>
    <row r="13445" spans="1:10">
      <c r="A13445" t="s">
        <v>18</v>
      </c>
      <c r="B13445" t="s">
        <v>30</v>
      </c>
      <c r="C13445" s="103" t="str">
        <f>+Detalle_Casos[[#This Row],[Día]]&amp;"/"&amp;Detalle_Casos[[#This Row],[Mes]]&amp;"/"&amp;Detalle_Casos[[#This Row],[Año]]</f>
        <v>22/6/2020</v>
      </c>
      <c r="D13445" s="91">
        <v>22</v>
      </c>
      <c r="E13445" s="91">
        <v>6</v>
      </c>
      <c r="F13445" s="91">
        <v>2020</v>
      </c>
      <c r="G13445">
        <v>13447</v>
      </c>
      <c r="H13445" s="50">
        <v>1</v>
      </c>
      <c r="I13445" s="50"/>
      <c r="J13445" s="50" t="str">
        <f t="shared" si="239"/>
        <v>Masculino</v>
      </c>
    </row>
    <row r="13446" spans="1:10">
      <c r="A13446" t="s">
        <v>18</v>
      </c>
      <c r="B13446" t="s">
        <v>30</v>
      </c>
      <c r="C13446" s="103" t="str">
        <f>+Detalle_Casos[[#This Row],[Día]]&amp;"/"&amp;Detalle_Casos[[#This Row],[Mes]]&amp;"/"&amp;Detalle_Casos[[#This Row],[Año]]</f>
        <v>22/6/2020</v>
      </c>
      <c r="D13446" s="91">
        <v>22</v>
      </c>
      <c r="E13446" s="91">
        <v>6</v>
      </c>
      <c r="F13446" s="91">
        <v>2020</v>
      </c>
      <c r="G13446">
        <v>13448</v>
      </c>
      <c r="H13446" s="50">
        <v>1</v>
      </c>
      <c r="I13446" s="50"/>
      <c r="J13446" s="50" t="str">
        <f t="shared" si="239"/>
        <v>Masculino</v>
      </c>
    </row>
    <row r="13447" spans="1:10">
      <c r="A13447" t="s">
        <v>18</v>
      </c>
      <c r="B13447" t="s">
        <v>30</v>
      </c>
      <c r="C13447" s="103" t="str">
        <f>+Detalle_Casos[[#This Row],[Día]]&amp;"/"&amp;Detalle_Casos[[#This Row],[Mes]]&amp;"/"&amp;Detalle_Casos[[#This Row],[Año]]</f>
        <v>22/6/2020</v>
      </c>
      <c r="D13447" s="91">
        <v>22</v>
      </c>
      <c r="E13447" s="91">
        <v>6</v>
      </c>
      <c r="F13447" s="91">
        <v>2020</v>
      </c>
      <c r="G13447">
        <v>13449</v>
      </c>
      <c r="H13447" s="50">
        <v>1</v>
      </c>
      <c r="I13447" s="50"/>
      <c r="J13447" s="50" t="str">
        <f t="shared" si="239"/>
        <v>Masculino</v>
      </c>
    </row>
    <row r="13448" spans="1:10">
      <c r="A13448" t="s">
        <v>18</v>
      </c>
      <c r="B13448" t="s">
        <v>30</v>
      </c>
      <c r="C13448" s="103" t="str">
        <f>+Detalle_Casos[[#This Row],[Día]]&amp;"/"&amp;Detalle_Casos[[#This Row],[Mes]]&amp;"/"&amp;Detalle_Casos[[#This Row],[Año]]</f>
        <v>22/6/2020</v>
      </c>
      <c r="D13448" s="91">
        <v>22</v>
      </c>
      <c r="E13448" s="91">
        <v>6</v>
      </c>
      <c r="F13448" s="91">
        <v>2020</v>
      </c>
      <c r="G13448">
        <v>13450</v>
      </c>
      <c r="H13448" s="50">
        <v>1</v>
      </c>
      <c r="I13448" s="50"/>
      <c r="J13448" s="50" t="str">
        <f t="shared" si="239"/>
        <v>Masculino</v>
      </c>
    </row>
    <row r="13449" spans="1:10">
      <c r="A13449" t="s">
        <v>18</v>
      </c>
      <c r="B13449" t="s">
        <v>30</v>
      </c>
      <c r="C13449" s="103" t="str">
        <f>+Detalle_Casos[[#This Row],[Día]]&amp;"/"&amp;Detalle_Casos[[#This Row],[Mes]]&amp;"/"&amp;Detalle_Casos[[#This Row],[Año]]</f>
        <v>22/6/2020</v>
      </c>
      <c r="D13449" s="91">
        <v>22</v>
      </c>
      <c r="E13449" s="91">
        <v>6</v>
      </c>
      <c r="F13449" s="91">
        <v>2020</v>
      </c>
      <c r="G13449">
        <v>13451</v>
      </c>
      <c r="H13449" s="50">
        <v>1</v>
      </c>
      <c r="I13449" s="50"/>
      <c r="J13449" s="50" t="str">
        <f t="shared" si="239"/>
        <v>Masculino</v>
      </c>
    </row>
    <row r="13450" spans="1:10">
      <c r="A13450" t="s">
        <v>18</v>
      </c>
      <c r="B13450" t="s">
        <v>30</v>
      </c>
      <c r="C13450" s="103" t="str">
        <f>+Detalle_Casos[[#This Row],[Día]]&amp;"/"&amp;Detalle_Casos[[#This Row],[Mes]]&amp;"/"&amp;Detalle_Casos[[#This Row],[Año]]</f>
        <v>22/6/2020</v>
      </c>
      <c r="D13450" s="91">
        <v>22</v>
      </c>
      <c r="E13450" s="91">
        <v>6</v>
      </c>
      <c r="F13450" s="91">
        <v>2020</v>
      </c>
      <c r="G13450">
        <v>13452</v>
      </c>
      <c r="H13450" s="50">
        <v>1</v>
      </c>
      <c r="I13450" s="50"/>
      <c r="J13450" s="50" t="str">
        <f t="shared" si="239"/>
        <v>Masculino</v>
      </c>
    </row>
    <row r="13451" spans="1:10">
      <c r="A13451" t="s">
        <v>18</v>
      </c>
      <c r="B13451" t="s">
        <v>30</v>
      </c>
      <c r="C13451" s="103" t="str">
        <f>+Detalle_Casos[[#This Row],[Día]]&amp;"/"&amp;Detalle_Casos[[#This Row],[Mes]]&amp;"/"&amp;Detalle_Casos[[#This Row],[Año]]</f>
        <v>22/6/2020</v>
      </c>
      <c r="D13451" s="91">
        <v>22</v>
      </c>
      <c r="E13451" s="91">
        <v>6</v>
      </c>
      <c r="F13451" s="91">
        <v>2020</v>
      </c>
      <c r="G13451">
        <v>13453</v>
      </c>
      <c r="H13451" s="50">
        <v>1</v>
      </c>
      <c r="I13451" s="50"/>
      <c r="J13451" s="50" t="str">
        <f t="shared" si="239"/>
        <v>Masculino</v>
      </c>
    </row>
    <row r="13452" spans="1:10">
      <c r="A13452" t="s">
        <v>18</v>
      </c>
      <c r="B13452" t="s">
        <v>30</v>
      </c>
      <c r="C13452" s="103" t="str">
        <f>+Detalle_Casos[[#This Row],[Día]]&amp;"/"&amp;Detalle_Casos[[#This Row],[Mes]]&amp;"/"&amp;Detalle_Casos[[#This Row],[Año]]</f>
        <v>22/6/2020</v>
      </c>
      <c r="D13452" s="91">
        <v>22</v>
      </c>
      <c r="E13452" s="91">
        <v>6</v>
      </c>
      <c r="F13452" s="91">
        <v>2020</v>
      </c>
      <c r="G13452">
        <v>13454</v>
      </c>
      <c r="H13452" s="50">
        <v>1</v>
      </c>
      <c r="I13452" s="50"/>
      <c r="J13452" s="50" t="str">
        <f t="shared" si="239"/>
        <v>Masculino</v>
      </c>
    </row>
    <row r="13453" spans="1:10">
      <c r="A13453" t="s">
        <v>18</v>
      </c>
      <c r="B13453" t="s">
        <v>30</v>
      </c>
      <c r="C13453" s="103" t="str">
        <f>+Detalle_Casos[[#This Row],[Día]]&amp;"/"&amp;Detalle_Casos[[#This Row],[Mes]]&amp;"/"&amp;Detalle_Casos[[#This Row],[Año]]</f>
        <v>22/6/2020</v>
      </c>
      <c r="D13453" s="91">
        <v>22</v>
      </c>
      <c r="E13453" s="91">
        <v>6</v>
      </c>
      <c r="F13453" s="91">
        <v>2020</v>
      </c>
      <c r="G13453">
        <v>13455</v>
      </c>
      <c r="H13453" s="50">
        <v>1</v>
      </c>
      <c r="I13453" s="50"/>
      <c r="J13453" s="50" t="str">
        <f t="shared" si="239"/>
        <v>Masculino</v>
      </c>
    </row>
    <row r="13454" spans="1:10">
      <c r="A13454" t="s">
        <v>18</v>
      </c>
      <c r="B13454" t="s">
        <v>30</v>
      </c>
      <c r="C13454" s="103" t="str">
        <f>+Detalle_Casos[[#This Row],[Día]]&amp;"/"&amp;Detalle_Casos[[#This Row],[Mes]]&amp;"/"&amp;Detalle_Casos[[#This Row],[Año]]</f>
        <v>22/6/2020</v>
      </c>
      <c r="D13454" s="91">
        <v>22</v>
      </c>
      <c r="E13454" s="91">
        <v>6</v>
      </c>
      <c r="F13454" s="91">
        <v>2020</v>
      </c>
      <c r="G13454">
        <v>13456</v>
      </c>
      <c r="H13454" s="50">
        <v>1</v>
      </c>
      <c r="I13454" s="50"/>
      <c r="J13454" s="50" t="str">
        <f t="shared" si="239"/>
        <v>Masculino</v>
      </c>
    </row>
    <row r="13455" spans="1:10">
      <c r="A13455" t="s">
        <v>18</v>
      </c>
      <c r="B13455" t="s">
        <v>30</v>
      </c>
      <c r="C13455" s="103" t="str">
        <f>+Detalle_Casos[[#This Row],[Día]]&amp;"/"&amp;Detalle_Casos[[#This Row],[Mes]]&amp;"/"&amp;Detalle_Casos[[#This Row],[Año]]</f>
        <v>22/6/2020</v>
      </c>
      <c r="D13455" s="91">
        <v>22</v>
      </c>
      <c r="E13455" s="91">
        <v>6</v>
      </c>
      <c r="F13455" s="91">
        <v>2020</v>
      </c>
      <c r="G13455">
        <v>13457</v>
      </c>
      <c r="H13455" s="50">
        <v>1</v>
      </c>
      <c r="I13455" s="50"/>
      <c r="J13455" s="50" t="str">
        <f t="shared" si="239"/>
        <v>Masculino</v>
      </c>
    </row>
    <row r="13456" spans="1:10">
      <c r="A13456" t="s">
        <v>18</v>
      </c>
      <c r="B13456" t="s">
        <v>30</v>
      </c>
      <c r="C13456" s="103" t="str">
        <f>+Detalle_Casos[[#This Row],[Día]]&amp;"/"&amp;Detalle_Casos[[#This Row],[Mes]]&amp;"/"&amp;Detalle_Casos[[#This Row],[Año]]</f>
        <v>22/6/2020</v>
      </c>
      <c r="D13456" s="91">
        <v>22</v>
      </c>
      <c r="E13456" s="91">
        <v>6</v>
      </c>
      <c r="F13456" s="91">
        <v>2020</v>
      </c>
      <c r="G13456">
        <v>13458</v>
      </c>
      <c r="H13456" s="50">
        <v>1</v>
      </c>
      <c r="I13456" s="50"/>
      <c r="J13456" s="50" t="str">
        <f t="shared" si="239"/>
        <v>Masculino</v>
      </c>
    </row>
    <row r="13457" spans="1:10">
      <c r="A13457" t="s">
        <v>18</v>
      </c>
      <c r="B13457" t="s">
        <v>30</v>
      </c>
      <c r="C13457" s="103" t="str">
        <f>+Detalle_Casos[[#This Row],[Día]]&amp;"/"&amp;Detalle_Casos[[#This Row],[Mes]]&amp;"/"&amp;Detalle_Casos[[#This Row],[Año]]</f>
        <v>22/6/2020</v>
      </c>
      <c r="D13457" s="91">
        <v>22</v>
      </c>
      <c r="E13457" s="91">
        <v>6</v>
      </c>
      <c r="F13457" s="91">
        <v>2020</v>
      </c>
      <c r="G13457">
        <v>13459</v>
      </c>
      <c r="H13457" s="50">
        <v>1</v>
      </c>
      <c r="I13457" s="50"/>
      <c r="J13457" s="50" t="str">
        <f t="shared" si="239"/>
        <v>Masculino</v>
      </c>
    </row>
    <row r="13458" spans="1:10">
      <c r="A13458" t="s">
        <v>18</v>
      </c>
      <c r="B13458" t="s">
        <v>30</v>
      </c>
      <c r="C13458" s="103" t="str">
        <f>+Detalle_Casos[[#This Row],[Día]]&amp;"/"&amp;Detalle_Casos[[#This Row],[Mes]]&amp;"/"&amp;Detalle_Casos[[#This Row],[Año]]</f>
        <v>22/6/2020</v>
      </c>
      <c r="D13458" s="91">
        <v>22</v>
      </c>
      <c r="E13458" s="91">
        <v>6</v>
      </c>
      <c r="F13458" s="91">
        <v>2020</v>
      </c>
      <c r="G13458">
        <v>13460</v>
      </c>
      <c r="H13458" s="50">
        <v>1</v>
      </c>
      <c r="I13458" s="50"/>
      <c r="J13458" s="50" t="str">
        <f t="shared" si="239"/>
        <v>Masculino</v>
      </c>
    </row>
    <row r="13459" spans="1:10">
      <c r="A13459" t="s">
        <v>18</v>
      </c>
      <c r="B13459" t="s">
        <v>30</v>
      </c>
      <c r="C13459" s="103" t="str">
        <f>+Detalle_Casos[[#This Row],[Día]]&amp;"/"&amp;Detalle_Casos[[#This Row],[Mes]]&amp;"/"&amp;Detalle_Casos[[#This Row],[Año]]</f>
        <v>22/6/2020</v>
      </c>
      <c r="D13459" s="91">
        <v>22</v>
      </c>
      <c r="E13459" s="91">
        <v>6</v>
      </c>
      <c r="F13459" s="91">
        <v>2020</v>
      </c>
      <c r="G13459">
        <v>13461</v>
      </c>
      <c r="H13459" s="50">
        <v>1</v>
      </c>
      <c r="I13459" s="50"/>
      <c r="J13459" s="50" t="str">
        <f t="shared" si="239"/>
        <v>Masculino</v>
      </c>
    </row>
    <row r="13460" spans="1:10">
      <c r="A13460" t="s">
        <v>18</v>
      </c>
      <c r="B13460" t="s">
        <v>30</v>
      </c>
      <c r="C13460" s="103" t="str">
        <f>+Detalle_Casos[[#This Row],[Día]]&amp;"/"&amp;Detalle_Casos[[#This Row],[Mes]]&amp;"/"&amp;Detalle_Casos[[#This Row],[Año]]</f>
        <v>22/6/2020</v>
      </c>
      <c r="D13460" s="91">
        <v>22</v>
      </c>
      <c r="E13460" s="91">
        <v>6</v>
      </c>
      <c r="F13460" s="91">
        <v>2020</v>
      </c>
      <c r="G13460">
        <v>13462</v>
      </c>
      <c r="H13460" s="50">
        <v>1</v>
      </c>
      <c r="I13460" s="50"/>
      <c r="J13460" s="50" t="str">
        <f t="shared" si="239"/>
        <v>Masculino</v>
      </c>
    </row>
    <row r="13461" spans="1:10">
      <c r="A13461" t="s">
        <v>18</v>
      </c>
      <c r="B13461" t="s">
        <v>30</v>
      </c>
      <c r="C13461" s="103" t="str">
        <f>+Detalle_Casos[[#This Row],[Día]]&amp;"/"&amp;Detalle_Casos[[#This Row],[Mes]]&amp;"/"&amp;Detalle_Casos[[#This Row],[Año]]</f>
        <v>22/6/2020</v>
      </c>
      <c r="D13461" s="91">
        <v>22</v>
      </c>
      <c r="E13461" s="91">
        <v>6</v>
      </c>
      <c r="F13461" s="91">
        <v>2020</v>
      </c>
      <c r="G13461">
        <v>13463</v>
      </c>
      <c r="H13461" s="50">
        <v>1</v>
      </c>
      <c r="I13461" s="50"/>
      <c r="J13461" s="50" t="str">
        <f t="shared" si="239"/>
        <v>Masculino</v>
      </c>
    </row>
    <row r="13462" spans="1:10">
      <c r="A13462" t="s">
        <v>18</v>
      </c>
      <c r="B13462" t="s">
        <v>30</v>
      </c>
      <c r="C13462" s="103" t="str">
        <f>+Detalle_Casos[[#This Row],[Día]]&amp;"/"&amp;Detalle_Casos[[#This Row],[Mes]]&amp;"/"&amp;Detalle_Casos[[#This Row],[Año]]</f>
        <v>22/6/2020</v>
      </c>
      <c r="D13462" s="91">
        <v>22</v>
      </c>
      <c r="E13462" s="91">
        <v>6</v>
      </c>
      <c r="F13462" s="91">
        <v>2020</v>
      </c>
      <c r="G13462">
        <v>13464</v>
      </c>
      <c r="H13462" s="50">
        <v>1</v>
      </c>
      <c r="I13462" s="50"/>
      <c r="J13462" s="50" t="str">
        <f t="shared" si="239"/>
        <v>Masculino</v>
      </c>
    </row>
    <row r="13463" spans="1:10">
      <c r="A13463" t="s">
        <v>18</v>
      </c>
      <c r="B13463" t="s">
        <v>30</v>
      </c>
      <c r="C13463" s="103" t="str">
        <f>+Detalle_Casos[[#This Row],[Día]]&amp;"/"&amp;Detalle_Casos[[#This Row],[Mes]]&amp;"/"&amp;Detalle_Casos[[#This Row],[Año]]</f>
        <v>22/6/2020</v>
      </c>
      <c r="D13463" s="91">
        <v>22</v>
      </c>
      <c r="E13463" s="91">
        <v>6</v>
      </c>
      <c r="F13463" s="91">
        <v>2020</v>
      </c>
      <c r="G13463">
        <v>13465</v>
      </c>
      <c r="H13463" s="50">
        <v>1</v>
      </c>
      <c r="I13463" s="50"/>
      <c r="J13463" s="50" t="str">
        <f t="shared" si="239"/>
        <v>Masculino</v>
      </c>
    </row>
    <row r="13464" spans="1:10">
      <c r="A13464" t="s">
        <v>18</v>
      </c>
      <c r="B13464" t="s">
        <v>30</v>
      </c>
      <c r="C13464" s="103" t="str">
        <f>+Detalle_Casos[[#This Row],[Día]]&amp;"/"&amp;Detalle_Casos[[#This Row],[Mes]]&amp;"/"&amp;Detalle_Casos[[#This Row],[Año]]</f>
        <v>22/6/2020</v>
      </c>
      <c r="D13464" s="91">
        <v>22</v>
      </c>
      <c r="E13464" s="91">
        <v>6</v>
      </c>
      <c r="F13464" s="91">
        <v>2020</v>
      </c>
      <c r="G13464">
        <v>13466</v>
      </c>
      <c r="H13464" s="50">
        <v>1</v>
      </c>
      <c r="I13464" s="50"/>
      <c r="J13464" s="50" t="str">
        <f t="shared" ref="J13464:J13527" si="240">+IF(H13464=1,"Masculino","Femenino")</f>
        <v>Masculino</v>
      </c>
    </row>
    <row r="13465" spans="1:10">
      <c r="A13465" t="s">
        <v>18</v>
      </c>
      <c r="B13465" t="s">
        <v>30</v>
      </c>
      <c r="C13465" s="103" t="str">
        <f>+Detalle_Casos[[#This Row],[Día]]&amp;"/"&amp;Detalle_Casos[[#This Row],[Mes]]&amp;"/"&amp;Detalle_Casos[[#This Row],[Año]]</f>
        <v>22/6/2020</v>
      </c>
      <c r="D13465" s="91">
        <v>22</v>
      </c>
      <c r="E13465" s="91">
        <v>6</v>
      </c>
      <c r="F13465" s="91">
        <v>2020</v>
      </c>
      <c r="G13465">
        <v>13467</v>
      </c>
      <c r="H13465" s="50">
        <v>1</v>
      </c>
      <c r="I13465" s="50"/>
      <c r="J13465" s="50" t="str">
        <f t="shared" si="240"/>
        <v>Masculino</v>
      </c>
    </row>
    <row r="13466" spans="1:10">
      <c r="A13466" t="s">
        <v>18</v>
      </c>
      <c r="B13466" t="s">
        <v>30</v>
      </c>
      <c r="C13466" s="103" t="str">
        <f>+Detalle_Casos[[#This Row],[Día]]&amp;"/"&amp;Detalle_Casos[[#This Row],[Mes]]&amp;"/"&amp;Detalle_Casos[[#This Row],[Año]]</f>
        <v>22/6/2020</v>
      </c>
      <c r="D13466" s="91">
        <v>22</v>
      </c>
      <c r="E13466" s="91">
        <v>6</v>
      </c>
      <c r="F13466" s="91">
        <v>2020</v>
      </c>
      <c r="G13466">
        <v>13468</v>
      </c>
      <c r="H13466" s="50">
        <v>1</v>
      </c>
      <c r="I13466" s="50"/>
      <c r="J13466" s="50" t="str">
        <f t="shared" si="240"/>
        <v>Masculino</v>
      </c>
    </row>
    <row r="13467" spans="1:10">
      <c r="A13467" t="s">
        <v>18</v>
      </c>
      <c r="B13467" t="s">
        <v>30</v>
      </c>
      <c r="C13467" s="103" t="str">
        <f>+Detalle_Casos[[#This Row],[Día]]&amp;"/"&amp;Detalle_Casos[[#This Row],[Mes]]&amp;"/"&amp;Detalle_Casos[[#This Row],[Año]]</f>
        <v>22/6/2020</v>
      </c>
      <c r="D13467" s="91">
        <v>22</v>
      </c>
      <c r="E13467" s="91">
        <v>6</v>
      </c>
      <c r="F13467" s="91">
        <v>2020</v>
      </c>
      <c r="G13467">
        <v>13469</v>
      </c>
      <c r="H13467" s="50">
        <v>1</v>
      </c>
      <c r="I13467" s="50"/>
      <c r="J13467" s="50" t="str">
        <f t="shared" si="240"/>
        <v>Masculino</v>
      </c>
    </row>
    <row r="13468" spans="1:10">
      <c r="A13468" t="s">
        <v>18</v>
      </c>
      <c r="B13468" t="s">
        <v>30</v>
      </c>
      <c r="C13468" s="103" t="str">
        <f>+Detalle_Casos[[#This Row],[Día]]&amp;"/"&amp;Detalle_Casos[[#This Row],[Mes]]&amp;"/"&amp;Detalle_Casos[[#This Row],[Año]]</f>
        <v>22/6/2020</v>
      </c>
      <c r="D13468" s="91">
        <v>22</v>
      </c>
      <c r="E13468" s="91">
        <v>6</v>
      </c>
      <c r="F13468" s="91">
        <v>2020</v>
      </c>
      <c r="G13468">
        <v>13470</v>
      </c>
      <c r="H13468" s="50">
        <v>1</v>
      </c>
      <c r="I13468" s="50"/>
      <c r="J13468" s="50" t="str">
        <f t="shared" si="240"/>
        <v>Masculino</v>
      </c>
    </row>
    <row r="13469" spans="1:10">
      <c r="A13469" t="s">
        <v>18</v>
      </c>
      <c r="B13469" t="s">
        <v>30</v>
      </c>
      <c r="C13469" s="103" t="str">
        <f>+Detalle_Casos[[#This Row],[Día]]&amp;"/"&amp;Detalle_Casos[[#This Row],[Mes]]&amp;"/"&amp;Detalle_Casos[[#This Row],[Año]]</f>
        <v>22/6/2020</v>
      </c>
      <c r="D13469" s="91">
        <v>22</v>
      </c>
      <c r="E13469" s="91">
        <v>6</v>
      </c>
      <c r="F13469" s="91">
        <v>2020</v>
      </c>
      <c r="G13469">
        <v>13471</v>
      </c>
      <c r="H13469" s="50">
        <v>1</v>
      </c>
      <c r="I13469" s="50"/>
      <c r="J13469" s="50" t="str">
        <f t="shared" si="240"/>
        <v>Masculino</v>
      </c>
    </row>
    <row r="13470" spans="1:10">
      <c r="A13470" t="s">
        <v>18</v>
      </c>
      <c r="B13470" t="s">
        <v>30</v>
      </c>
      <c r="C13470" s="103" t="str">
        <f>+Detalle_Casos[[#This Row],[Día]]&amp;"/"&amp;Detalle_Casos[[#This Row],[Mes]]&amp;"/"&amp;Detalle_Casos[[#This Row],[Año]]</f>
        <v>22/6/2020</v>
      </c>
      <c r="D13470" s="91">
        <v>22</v>
      </c>
      <c r="E13470" s="91">
        <v>6</v>
      </c>
      <c r="F13470" s="91">
        <v>2020</v>
      </c>
      <c r="G13470">
        <v>13472</v>
      </c>
      <c r="H13470" s="50">
        <v>1</v>
      </c>
      <c r="I13470" s="50"/>
      <c r="J13470" s="50" t="str">
        <f t="shared" si="240"/>
        <v>Masculino</v>
      </c>
    </row>
    <row r="13471" spans="1:10">
      <c r="A13471" t="s">
        <v>18</v>
      </c>
      <c r="B13471" t="s">
        <v>30</v>
      </c>
      <c r="C13471" s="103" t="str">
        <f>+Detalle_Casos[[#This Row],[Día]]&amp;"/"&amp;Detalle_Casos[[#This Row],[Mes]]&amp;"/"&amp;Detalle_Casos[[#This Row],[Año]]</f>
        <v>22/6/2020</v>
      </c>
      <c r="D13471" s="91">
        <v>22</v>
      </c>
      <c r="E13471" s="91">
        <v>6</v>
      </c>
      <c r="F13471" s="91">
        <v>2020</v>
      </c>
      <c r="G13471">
        <v>13473</v>
      </c>
      <c r="H13471" s="50">
        <v>1</v>
      </c>
      <c r="I13471" s="50"/>
      <c r="J13471" s="50" t="str">
        <f t="shared" si="240"/>
        <v>Masculino</v>
      </c>
    </row>
    <row r="13472" spans="1:10">
      <c r="A13472" t="s">
        <v>18</v>
      </c>
      <c r="B13472" t="s">
        <v>30</v>
      </c>
      <c r="C13472" s="103" t="str">
        <f>+Detalle_Casos[[#This Row],[Día]]&amp;"/"&amp;Detalle_Casos[[#This Row],[Mes]]&amp;"/"&amp;Detalle_Casos[[#This Row],[Año]]</f>
        <v>22/6/2020</v>
      </c>
      <c r="D13472" s="91">
        <v>22</v>
      </c>
      <c r="E13472" s="91">
        <v>6</v>
      </c>
      <c r="F13472" s="91">
        <v>2020</v>
      </c>
      <c r="G13472">
        <v>13474</v>
      </c>
      <c r="H13472" s="50">
        <v>1</v>
      </c>
      <c r="I13472" s="50"/>
      <c r="J13472" s="50" t="str">
        <f t="shared" si="240"/>
        <v>Masculino</v>
      </c>
    </row>
    <row r="13473" spans="1:10">
      <c r="A13473" t="s">
        <v>18</v>
      </c>
      <c r="B13473" t="s">
        <v>30</v>
      </c>
      <c r="C13473" s="103" t="str">
        <f>+Detalle_Casos[[#This Row],[Día]]&amp;"/"&amp;Detalle_Casos[[#This Row],[Mes]]&amp;"/"&amp;Detalle_Casos[[#This Row],[Año]]</f>
        <v>22/6/2020</v>
      </c>
      <c r="D13473" s="91">
        <v>22</v>
      </c>
      <c r="E13473" s="91">
        <v>6</v>
      </c>
      <c r="F13473" s="91">
        <v>2020</v>
      </c>
      <c r="G13473">
        <v>13475</v>
      </c>
      <c r="H13473" s="50">
        <v>1</v>
      </c>
      <c r="I13473" s="50"/>
      <c r="J13473" s="50" t="str">
        <f t="shared" si="240"/>
        <v>Masculino</v>
      </c>
    </row>
    <row r="13474" spans="1:10">
      <c r="A13474" t="s">
        <v>18</v>
      </c>
      <c r="B13474" t="s">
        <v>30</v>
      </c>
      <c r="C13474" s="103" t="str">
        <f>+Detalle_Casos[[#This Row],[Día]]&amp;"/"&amp;Detalle_Casos[[#This Row],[Mes]]&amp;"/"&amp;Detalle_Casos[[#This Row],[Año]]</f>
        <v>22/6/2020</v>
      </c>
      <c r="D13474" s="91">
        <v>22</v>
      </c>
      <c r="E13474" s="91">
        <v>6</v>
      </c>
      <c r="F13474" s="91">
        <v>2020</v>
      </c>
      <c r="G13474">
        <v>13476</v>
      </c>
      <c r="H13474" s="50">
        <v>1</v>
      </c>
      <c r="I13474" s="50"/>
      <c r="J13474" s="50" t="str">
        <f t="shared" si="240"/>
        <v>Masculino</v>
      </c>
    </row>
    <row r="13475" spans="1:10">
      <c r="A13475" t="s">
        <v>18</v>
      </c>
      <c r="B13475" t="s">
        <v>30</v>
      </c>
      <c r="C13475" s="103" t="str">
        <f>+Detalle_Casos[[#This Row],[Día]]&amp;"/"&amp;Detalle_Casos[[#This Row],[Mes]]&amp;"/"&amp;Detalle_Casos[[#This Row],[Año]]</f>
        <v>22/6/2020</v>
      </c>
      <c r="D13475" s="91">
        <v>22</v>
      </c>
      <c r="E13475" s="91">
        <v>6</v>
      </c>
      <c r="F13475" s="91">
        <v>2020</v>
      </c>
      <c r="G13475">
        <v>13477</v>
      </c>
      <c r="H13475" s="50">
        <v>1</v>
      </c>
      <c r="I13475" s="50"/>
      <c r="J13475" s="50" t="str">
        <f t="shared" si="240"/>
        <v>Masculino</v>
      </c>
    </row>
    <row r="13476" spans="1:10">
      <c r="A13476" t="s">
        <v>18</v>
      </c>
      <c r="B13476" t="s">
        <v>30</v>
      </c>
      <c r="C13476" s="103" t="str">
        <f>+Detalle_Casos[[#This Row],[Día]]&amp;"/"&amp;Detalle_Casos[[#This Row],[Mes]]&amp;"/"&amp;Detalle_Casos[[#This Row],[Año]]</f>
        <v>22/6/2020</v>
      </c>
      <c r="D13476" s="91">
        <v>22</v>
      </c>
      <c r="E13476" s="91">
        <v>6</v>
      </c>
      <c r="F13476" s="91">
        <v>2020</v>
      </c>
      <c r="G13476">
        <v>13478</v>
      </c>
      <c r="H13476" s="50">
        <v>1</v>
      </c>
      <c r="I13476" s="50"/>
      <c r="J13476" s="50" t="str">
        <f t="shared" si="240"/>
        <v>Masculino</v>
      </c>
    </row>
    <row r="13477" spans="1:10">
      <c r="A13477" t="s">
        <v>18</v>
      </c>
      <c r="B13477" t="s">
        <v>30</v>
      </c>
      <c r="C13477" s="103" t="str">
        <f>+Detalle_Casos[[#This Row],[Día]]&amp;"/"&amp;Detalle_Casos[[#This Row],[Mes]]&amp;"/"&amp;Detalle_Casos[[#This Row],[Año]]</f>
        <v>22/6/2020</v>
      </c>
      <c r="D13477" s="91">
        <v>22</v>
      </c>
      <c r="E13477" s="91">
        <v>6</v>
      </c>
      <c r="F13477" s="91">
        <v>2020</v>
      </c>
      <c r="G13477">
        <v>13479</v>
      </c>
      <c r="H13477" s="50">
        <v>1</v>
      </c>
      <c r="I13477" s="50"/>
      <c r="J13477" s="50" t="str">
        <f t="shared" si="240"/>
        <v>Masculino</v>
      </c>
    </row>
    <row r="13478" spans="1:10">
      <c r="A13478" t="s">
        <v>18</v>
      </c>
      <c r="B13478" t="s">
        <v>30</v>
      </c>
      <c r="C13478" s="103" t="str">
        <f>+Detalle_Casos[[#This Row],[Día]]&amp;"/"&amp;Detalle_Casos[[#This Row],[Mes]]&amp;"/"&amp;Detalle_Casos[[#This Row],[Año]]</f>
        <v>22/6/2020</v>
      </c>
      <c r="D13478" s="91">
        <v>22</v>
      </c>
      <c r="E13478" s="91">
        <v>6</v>
      </c>
      <c r="F13478" s="91">
        <v>2020</v>
      </c>
      <c r="G13478">
        <v>13480</v>
      </c>
      <c r="H13478" s="50">
        <v>1</v>
      </c>
      <c r="I13478" s="50"/>
      <c r="J13478" s="50" t="str">
        <f t="shared" si="240"/>
        <v>Masculino</v>
      </c>
    </row>
    <row r="13479" spans="1:10">
      <c r="A13479" t="s">
        <v>18</v>
      </c>
      <c r="B13479" t="s">
        <v>30</v>
      </c>
      <c r="C13479" s="103" t="str">
        <f>+Detalle_Casos[[#This Row],[Día]]&amp;"/"&amp;Detalle_Casos[[#This Row],[Mes]]&amp;"/"&amp;Detalle_Casos[[#This Row],[Año]]</f>
        <v>22/6/2020</v>
      </c>
      <c r="D13479" s="91">
        <v>22</v>
      </c>
      <c r="E13479" s="91">
        <v>6</v>
      </c>
      <c r="F13479" s="91">
        <v>2020</v>
      </c>
      <c r="G13479">
        <v>13481</v>
      </c>
      <c r="H13479" s="50">
        <v>1</v>
      </c>
      <c r="I13479" s="50"/>
      <c r="J13479" s="50" t="str">
        <f t="shared" si="240"/>
        <v>Masculino</v>
      </c>
    </row>
    <row r="13480" spans="1:10">
      <c r="A13480" t="s">
        <v>18</v>
      </c>
      <c r="B13480" t="s">
        <v>30</v>
      </c>
      <c r="C13480" s="103" t="str">
        <f>+Detalle_Casos[[#This Row],[Día]]&amp;"/"&amp;Detalle_Casos[[#This Row],[Mes]]&amp;"/"&amp;Detalle_Casos[[#This Row],[Año]]</f>
        <v>22/6/2020</v>
      </c>
      <c r="D13480" s="91">
        <v>22</v>
      </c>
      <c r="E13480" s="91">
        <v>6</v>
      </c>
      <c r="F13480" s="91">
        <v>2020</v>
      </c>
      <c r="G13480">
        <v>13482</v>
      </c>
      <c r="H13480" s="50">
        <v>1</v>
      </c>
      <c r="I13480" s="50"/>
      <c r="J13480" s="50" t="str">
        <f t="shared" si="240"/>
        <v>Masculino</v>
      </c>
    </row>
    <row r="13481" spans="1:10">
      <c r="A13481" t="s">
        <v>18</v>
      </c>
      <c r="B13481" t="s">
        <v>30</v>
      </c>
      <c r="C13481" s="103" t="str">
        <f>+Detalle_Casos[[#This Row],[Día]]&amp;"/"&amp;Detalle_Casos[[#This Row],[Mes]]&amp;"/"&amp;Detalle_Casos[[#This Row],[Año]]</f>
        <v>22/6/2020</v>
      </c>
      <c r="D13481" s="91">
        <v>22</v>
      </c>
      <c r="E13481" s="91">
        <v>6</v>
      </c>
      <c r="F13481" s="91">
        <v>2020</v>
      </c>
      <c r="G13481">
        <v>13483</v>
      </c>
      <c r="H13481" s="50">
        <v>1</v>
      </c>
      <c r="I13481" s="50"/>
      <c r="J13481" s="50" t="str">
        <f t="shared" si="240"/>
        <v>Masculino</v>
      </c>
    </row>
    <row r="13482" spans="1:10">
      <c r="A13482" t="s">
        <v>18</v>
      </c>
      <c r="B13482" t="s">
        <v>30</v>
      </c>
      <c r="C13482" s="103" t="str">
        <f>+Detalle_Casos[[#This Row],[Día]]&amp;"/"&amp;Detalle_Casos[[#This Row],[Mes]]&amp;"/"&amp;Detalle_Casos[[#This Row],[Año]]</f>
        <v>22/6/2020</v>
      </c>
      <c r="D13482" s="91">
        <v>22</v>
      </c>
      <c r="E13482" s="91">
        <v>6</v>
      </c>
      <c r="F13482" s="91">
        <v>2020</v>
      </c>
      <c r="G13482">
        <v>13484</v>
      </c>
      <c r="H13482" s="50">
        <v>1</v>
      </c>
      <c r="I13482" s="50"/>
      <c r="J13482" s="50" t="str">
        <f t="shared" si="240"/>
        <v>Masculino</v>
      </c>
    </row>
    <row r="13483" spans="1:10">
      <c r="A13483" t="s">
        <v>18</v>
      </c>
      <c r="B13483" t="s">
        <v>30</v>
      </c>
      <c r="C13483" s="103" t="str">
        <f>+Detalle_Casos[[#This Row],[Día]]&amp;"/"&amp;Detalle_Casos[[#This Row],[Mes]]&amp;"/"&amp;Detalle_Casos[[#This Row],[Año]]</f>
        <v>22/6/2020</v>
      </c>
      <c r="D13483" s="91">
        <v>22</v>
      </c>
      <c r="E13483" s="91">
        <v>6</v>
      </c>
      <c r="F13483" s="91">
        <v>2020</v>
      </c>
      <c r="G13483">
        <v>13485</v>
      </c>
      <c r="H13483" s="50">
        <v>1</v>
      </c>
      <c r="I13483" s="50"/>
      <c r="J13483" s="50" t="str">
        <f t="shared" si="240"/>
        <v>Masculino</v>
      </c>
    </row>
    <row r="13484" spans="1:10">
      <c r="A13484" t="s">
        <v>18</v>
      </c>
      <c r="B13484" t="s">
        <v>30</v>
      </c>
      <c r="C13484" s="103" t="str">
        <f>+Detalle_Casos[[#This Row],[Día]]&amp;"/"&amp;Detalle_Casos[[#This Row],[Mes]]&amp;"/"&amp;Detalle_Casos[[#This Row],[Año]]</f>
        <v>22/6/2020</v>
      </c>
      <c r="D13484" s="91">
        <v>22</v>
      </c>
      <c r="E13484" s="91">
        <v>6</v>
      </c>
      <c r="F13484" s="91">
        <v>2020</v>
      </c>
      <c r="G13484">
        <v>13486</v>
      </c>
      <c r="H13484" s="50">
        <v>1</v>
      </c>
      <c r="I13484" s="50"/>
      <c r="J13484" s="50" t="str">
        <f t="shared" si="240"/>
        <v>Masculino</v>
      </c>
    </row>
    <row r="13485" spans="1:10">
      <c r="A13485" t="s">
        <v>18</v>
      </c>
      <c r="B13485" t="s">
        <v>30</v>
      </c>
      <c r="C13485" s="103" t="str">
        <f>+Detalle_Casos[[#This Row],[Día]]&amp;"/"&amp;Detalle_Casos[[#This Row],[Mes]]&amp;"/"&amp;Detalle_Casos[[#This Row],[Año]]</f>
        <v>22/6/2020</v>
      </c>
      <c r="D13485" s="91">
        <v>22</v>
      </c>
      <c r="E13485" s="91">
        <v>6</v>
      </c>
      <c r="F13485" s="91">
        <v>2020</v>
      </c>
      <c r="G13485">
        <v>13487</v>
      </c>
      <c r="H13485" s="50">
        <v>1</v>
      </c>
      <c r="I13485" s="50"/>
      <c r="J13485" s="50" t="str">
        <f t="shared" si="240"/>
        <v>Masculino</v>
      </c>
    </row>
    <row r="13486" spans="1:10">
      <c r="A13486" t="s">
        <v>18</v>
      </c>
      <c r="B13486" t="s">
        <v>30</v>
      </c>
      <c r="C13486" s="103" t="str">
        <f>+Detalle_Casos[[#This Row],[Día]]&amp;"/"&amp;Detalle_Casos[[#This Row],[Mes]]&amp;"/"&amp;Detalle_Casos[[#This Row],[Año]]</f>
        <v>22/6/2020</v>
      </c>
      <c r="D13486" s="91">
        <v>22</v>
      </c>
      <c r="E13486" s="91">
        <v>6</v>
      </c>
      <c r="F13486" s="91">
        <v>2020</v>
      </c>
      <c r="G13486">
        <v>13488</v>
      </c>
      <c r="H13486" s="50">
        <v>1</v>
      </c>
      <c r="I13486" s="50"/>
      <c r="J13486" s="50" t="str">
        <f t="shared" si="240"/>
        <v>Masculino</v>
      </c>
    </row>
    <row r="13487" spans="1:10">
      <c r="A13487" t="s">
        <v>18</v>
      </c>
      <c r="B13487" t="s">
        <v>30</v>
      </c>
      <c r="C13487" s="103" t="str">
        <f>+Detalle_Casos[[#This Row],[Día]]&amp;"/"&amp;Detalle_Casos[[#This Row],[Mes]]&amp;"/"&amp;Detalle_Casos[[#This Row],[Año]]</f>
        <v>22/6/2020</v>
      </c>
      <c r="D13487" s="91">
        <v>22</v>
      </c>
      <c r="E13487" s="91">
        <v>6</v>
      </c>
      <c r="F13487" s="91">
        <v>2020</v>
      </c>
      <c r="G13487">
        <v>13489</v>
      </c>
      <c r="H13487" s="50">
        <v>1</v>
      </c>
      <c r="I13487" s="50"/>
      <c r="J13487" s="50" t="str">
        <f t="shared" si="240"/>
        <v>Masculino</v>
      </c>
    </row>
    <row r="13488" spans="1:10">
      <c r="A13488" t="s">
        <v>18</v>
      </c>
      <c r="B13488" t="s">
        <v>30</v>
      </c>
      <c r="C13488" s="103" t="str">
        <f>+Detalle_Casos[[#This Row],[Día]]&amp;"/"&amp;Detalle_Casos[[#This Row],[Mes]]&amp;"/"&amp;Detalle_Casos[[#This Row],[Año]]</f>
        <v>22/6/2020</v>
      </c>
      <c r="D13488" s="91">
        <v>22</v>
      </c>
      <c r="E13488" s="91">
        <v>6</v>
      </c>
      <c r="F13488" s="91">
        <v>2020</v>
      </c>
      <c r="G13488">
        <v>13490</v>
      </c>
      <c r="H13488" s="50">
        <v>1</v>
      </c>
      <c r="I13488" s="50"/>
      <c r="J13488" s="50" t="str">
        <f t="shared" si="240"/>
        <v>Masculino</v>
      </c>
    </row>
    <row r="13489" spans="1:10">
      <c r="A13489" t="s">
        <v>18</v>
      </c>
      <c r="B13489" t="s">
        <v>30</v>
      </c>
      <c r="C13489" s="103" t="str">
        <f>+Detalle_Casos[[#This Row],[Día]]&amp;"/"&amp;Detalle_Casos[[#This Row],[Mes]]&amp;"/"&amp;Detalle_Casos[[#This Row],[Año]]</f>
        <v>22/6/2020</v>
      </c>
      <c r="D13489" s="91">
        <v>22</v>
      </c>
      <c r="E13489" s="91">
        <v>6</v>
      </c>
      <c r="F13489" s="91">
        <v>2020</v>
      </c>
      <c r="G13489">
        <v>13491</v>
      </c>
      <c r="H13489" s="50">
        <v>1</v>
      </c>
      <c r="I13489" s="50"/>
      <c r="J13489" s="50" t="str">
        <f t="shared" si="240"/>
        <v>Masculino</v>
      </c>
    </row>
    <row r="13490" spans="1:10">
      <c r="A13490" t="s">
        <v>18</v>
      </c>
      <c r="B13490" t="s">
        <v>30</v>
      </c>
      <c r="C13490" s="103" t="str">
        <f>+Detalle_Casos[[#This Row],[Día]]&amp;"/"&amp;Detalle_Casos[[#This Row],[Mes]]&amp;"/"&amp;Detalle_Casos[[#This Row],[Año]]</f>
        <v>22/6/2020</v>
      </c>
      <c r="D13490" s="91">
        <v>22</v>
      </c>
      <c r="E13490" s="91">
        <v>6</v>
      </c>
      <c r="F13490" s="91">
        <v>2020</v>
      </c>
      <c r="G13490">
        <v>13492</v>
      </c>
      <c r="H13490" s="50">
        <v>1</v>
      </c>
      <c r="I13490" s="50"/>
      <c r="J13490" s="50" t="str">
        <f t="shared" si="240"/>
        <v>Masculino</v>
      </c>
    </row>
    <row r="13491" spans="1:10">
      <c r="A13491" t="s">
        <v>18</v>
      </c>
      <c r="B13491" t="s">
        <v>30</v>
      </c>
      <c r="C13491" s="103" t="str">
        <f>+Detalle_Casos[[#This Row],[Día]]&amp;"/"&amp;Detalle_Casos[[#This Row],[Mes]]&amp;"/"&amp;Detalle_Casos[[#This Row],[Año]]</f>
        <v>22/6/2020</v>
      </c>
      <c r="D13491" s="91">
        <v>22</v>
      </c>
      <c r="E13491" s="91">
        <v>6</v>
      </c>
      <c r="F13491" s="91">
        <v>2020</v>
      </c>
      <c r="G13491">
        <v>13493</v>
      </c>
      <c r="H13491" s="50">
        <v>1</v>
      </c>
      <c r="I13491" s="50"/>
      <c r="J13491" s="50" t="str">
        <f t="shared" si="240"/>
        <v>Masculino</v>
      </c>
    </row>
    <row r="13492" spans="1:10">
      <c r="A13492" t="s">
        <v>18</v>
      </c>
      <c r="B13492" t="s">
        <v>30</v>
      </c>
      <c r="C13492" s="103" t="str">
        <f>+Detalle_Casos[[#This Row],[Día]]&amp;"/"&amp;Detalle_Casos[[#This Row],[Mes]]&amp;"/"&amp;Detalle_Casos[[#This Row],[Año]]</f>
        <v>22/6/2020</v>
      </c>
      <c r="D13492" s="91">
        <v>22</v>
      </c>
      <c r="E13492" s="91">
        <v>6</v>
      </c>
      <c r="F13492" s="91">
        <v>2020</v>
      </c>
      <c r="G13492">
        <v>13494</v>
      </c>
      <c r="H13492" s="50">
        <v>1</v>
      </c>
      <c r="I13492" s="50"/>
      <c r="J13492" s="50" t="str">
        <f t="shared" si="240"/>
        <v>Masculino</v>
      </c>
    </row>
    <row r="13493" spans="1:10">
      <c r="A13493" t="s">
        <v>18</v>
      </c>
      <c r="B13493" t="s">
        <v>30</v>
      </c>
      <c r="C13493" s="103" t="str">
        <f>+Detalle_Casos[[#This Row],[Día]]&amp;"/"&amp;Detalle_Casos[[#This Row],[Mes]]&amp;"/"&amp;Detalle_Casos[[#This Row],[Año]]</f>
        <v>22/6/2020</v>
      </c>
      <c r="D13493" s="91">
        <v>22</v>
      </c>
      <c r="E13493" s="91">
        <v>6</v>
      </c>
      <c r="F13493" s="91">
        <v>2020</v>
      </c>
      <c r="G13493">
        <v>13495</v>
      </c>
      <c r="H13493" s="50">
        <v>1</v>
      </c>
      <c r="I13493" s="50"/>
      <c r="J13493" s="50" t="str">
        <f t="shared" si="240"/>
        <v>Masculino</v>
      </c>
    </row>
    <row r="13494" spans="1:10">
      <c r="A13494" t="s">
        <v>18</v>
      </c>
      <c r="B13494" t="s">
        <v>30</v>
      </c>
      <c r="C13494" s="103" t="str">
        <f>+Detalle_Casos[[#This Row],[Día]]&amp;"/"&amp;Detalle_Casos[[#This Row],[Mes]]&amp;"/"&amp;Detalle_Casos[[#This Row],[Año]]</f>
        <v>22/6/2020</v>
      </c>
      <c r="D13494" s="91">
        <v>22</v>
      </c>
      <c r="E13494" s="91">
        <v>6</v>
      </c>
      <c r="F13494" s="91">
        <v>2020</v>
      </c>
      <c r="G13494">
        <v>13496</v>
      </c>
      <c r="H13494" s="50">
        <v>1</v>
      </c>
      <c r="I13494" s="50"/>
      <c r="J13494" s="50" t="str">
        <f t="shared" si="240"/>
        <v>Masculino</v>
      </c>
    </row>
    <row r="13495" spans="1:10">
      <c r="A13495" t="s">
        <v>18</v>
      </c>
      <c r="B13495" t="s">
        <v>30</v>
      </c>
      <c r="C13495" s="103" t="str">
        <f>+Detalle_Casos[[#This Row],[Día]]&amp;"/"&amp;Detalle_Casos[[#This Row],[Mes]]&amp;"/"&amp;Detalle_Casos[[#This Row],[Año]]</f>
        <v>22/6/2020</v>
      </c>
      <c r="D13495" s="91">
        <v>22</v>
      </c>
      <c r="E13495" s="91">
        <v>6</v>
      </c>
      <c r="F13495" s="91">
        <v>2020</v>
      </c>
      <c r="G13495">
        <v>13497</v>
      </c>
      <c r="H13495" s="50">
        <v>1</v>
      </c>
      <c r="I13495" s="50"/>
      <c r="J13495" s="50" t="str">
        <f t="shared" si="240"/>
        <v>Masculino</v>
      </c>
    </row>
    <row r="13496" spans="1:10">
      <c r="A13496" t="s">
        <v>18</v>
      </c>
      <c r="B13496" t="s">
        <v>30</v>
      </c>
      <c r="C13496" s="103" t="str">
        <f>+Detalle_Casos[[#This Row],[Día]]&amp;"/"&amp;Detalle_Casos[[#This Row],[Mes]]&amp;"/"&amp;Detalle_Casos[[#This Row],[Año]]</f>
        <v>22/6/2020</v>
      </c>
      <c r="D13496" s="91">
        <v>22</v>
      </c>
      <c r="E13496" s="91">
        <v>6</v>
      </c>
      <c r="F13496" s="91">
        <v>2020</v>
      </c>
      <c r="G13496">
        <v>13498</v>
      </c>
      <c r="H13496" s="50">
        <v>1</v>
      </c>
      <c r="I13496" s="50"/>
      <c r="J13496" s="50" t="str">
        <f t="shared" si="240"/>
        <v>Masculino</v>
      </c>
    </row>
    <row r="13497" spans="1:10">
      <c r="A13497" t="s">
        <v>18</v>
      </c>
      <c r="B13497" t="s">
        <v>30</v>
      </c>
      <c r="C13497" s="103" t="str">
        <f>+Detalle_Casos[[#This Row],[Día]]&amp;"/"&amp;Detalle_Casos[[#This Row],[Mes]]&amp;"/"&amp;Detalle_Casos[[#This Row],[Año]]</f>
        <v>22/6/2020</v>
      </c>
      <c r="D13497" s="91">
        <v>22</v>
      </c>
      <c r="E13497" s="91">
        <v>6</v>
      </c>
      <c r="F13497" s="91">
        <v>2020</v>
      </c>
      <c r="G13497">
        <v>13499</v>
      </c>
      <c r="H13497" s="50">
        <v>1</v>
      </c>
      <c r="I13497" s="50"/>
      <c r="J13497" s="50" t="str">
        <f t="shared" si="240"/>
        <v>Masculino</v>
      </c>
    </row>
    <row r="13498" spans="1:10">
      <c r="A13498" t="s">
        <v>18</v>
      </c>
      <c r="B13498" t="s">
        <v>30</v>
      </c>
      <c r="C13498" s="103" t="str">
        <f>+Detalle_Casos[[#This Row],[Día]]&amp;"/"&amp;Detalle_Casos[[#This Row],[Mes]]&amp;"/"&amp;Detalle_Casos[[#This Row],[Año]]</f>
        <v>22/6/2020</v>
      </c>
      <c r="D13498" s="91">
        <v>22</v>
      </c>
      <c r="E13498" s="91">
        <v>6</v>
      </c>
      <c r="F13498" s="91">
        <v>2020</v>
      </c>
      <c r="G13498">
        <v>13500</v>
      </c>
      <c r="H13498" s="50">
        <v>1</v>
      </c>
      <c r="I13498" s="50"/>
      <c r="J13498" s="50" t="str">
        <f t="shared" si="240"/>
        <v>Masculino</v>
      </c>
    </row>
    <row r="13499" spans="1:10">
      <c r="A13499" t="s">
        <v>18</v>
      </c>
      <c r="B13499" t="s">
        <v>30</v>
      </c>
      <c r="C13499" s="103" t="str">
        <f>+Detalle_Casos[[#This Row],[Día]]&amp;"/"&amp;Detalle_Casos[[#This Row],[Mes]]&amp;"/"&amp;Detalle_Casos[[#This Row],[Año]]</f>
        <v>22/6/2020</v>
      </c>
      <c r="D13499" s="91">
        <v>22</v>
      </c>
      <c r="E13499" s="91">
        <v>6</v>
      </c>
      <c r="F13499" s="91">
        <v>2020</v>
      </c>
      <c r="G13499">
        <v>13501</v>
      </c>
      <c r="H13499" s="50">
        <v>1</v>
      </c>
      <c r="I13499" s="50"/>
      <c r="J13499" s="50" t="str">
        <f t="shared" si="240"/>
        <v>Masculino</v>
      </c>
    </row>
    <row r="13500" spans="1:10">
      <c r="A13500" t="s">
        <v>18</v>
      </c>
      <c r="B13500" t="s">
        <v>30</v>
      </c>
      <c r="C13500" s="103" t="str">
        <f>+Detalle_Casos[[#This Row],[Día]]&amp;"/"&amp;Detalle_Casos[[#This Row],[Mes]]&amp;"/"&amp;Detalle_Casos[[#This Row],[Año]]</f>
        <v>22/6/2020</v>
      </c>
      <c r="D13500" s="91">
        <v>22</v>
      </c>
      <c r="E13500" s="91">
        <v>6</v>
      </c>
      <c r="F13500" s="91">
        <v>2020</v>
      </c>
      <c r="G13500">
        <v>13502</v>
      </c>
      <c r="H13500" s="50">
        <v>1</v>
      </c>
      <c r="I13500" s="50"/>
      <c r="J13500" s="50" t="str">
        <f t="shared" si="240"/>
        <v>Masculino</v>
      </c>
    </row>
    <row r="13501" spans="1:10">
      <c r="A13501" t="s">
        <v>18</v>
      </c>
      <c r="B13501" t="s">
        <v>30</v>
      </c>
      <c r="C13501" s="103" t="str">
        <f>+Detalle_Casos[[#This Row],[Día]]&amp;"/"&amp;Detalle_Casos[[#This Row],[Mes]]&amp;"/"&amp;Detalle_Casos[[#This Row],[Año]]</f>
        <v>22/6/2020</v>
      </c>
      <c r="D13501" s="91">
        <v>22</v>
      </c>
      <c r="E13501" s="91">
        <v>6</v>
      </c>
      <c r="F13501" s="91">
        <v>2020</v>
      </c>
      <c r="G13501">
        <v>13503</v>
      </c>
      <c r="H13501" s="50">
        <v>1</v>
      </c>
      <c r="I13501" s="50"/>
      <c r="J13501" s="50" t="str">
        <f t="shared" si="240"/>
        <v>Masculino</v>
      </c>
    </row>
    <row r="13502" spans="1:10">
      <c r="A13502" t="s">
        <v>18</v>
      </c>
      <c r="B13502" t="s">
        <v>30</v>
      </c>
      <c r="C13502" s="103" t="str">
        <f>+Detalle_Casos[[#This Row],[Día]]&amp;"/"&amp;Detalle_Casos[[#This Row],[Mes]]&amp;"/"&amp;Detalle_Casos[[#This Row],[Año]]</f>
        <v>22/6/2020</v>
      </c>
      <c r="D13502" s="91">
        <v>22</v>
      </c>
      <c r="E13502" s="91">
        <v>6</v>
      </c>
      <c r="F13502" s="91">
        <v>2020</v>
      </c>
      <c r="G13502">
        <v>13504</v>
      </c>
      <c r="H13502" s="50">
        <v>1</v>
      </c>
      <c r="I13502" s="50"/>
      <c r="J13502" s="50" t="str">
        <f t="shared" si="240"/>
        <v>Masculino</v>
      </c>
    </row>
    <row r="13503" spans="1:10">
      <c r="A13503" t="s">
        <v>18</v>
      </c>
      <c r="B13503" t="s">
        <v>30</v>
      </c>
      <c r="C13503" s="103" t="str">
        <f>+Detalle_Casos[[#This Row],[Día]]&amp;"/"&amp;Detalle_Casos[[#This Row],[Mes]]&amp;"/"&amp;Detalle_Casos[[#This Row],[Año]]</f>
        <v>22/6/2020</v>
      </c>
      <c r="D13503" s="91">
        <v>22</v>
      </c>
      <c r="E13503" s="91">
        <v>6</v>
      </c>
      <c r="F13503" s="91">
        <v>2020</v>
      </c>
      <c r="G13503">
        <v>13505</v>
      </c>
      <c r="H13503" s="50">
        <v>1</v>
      </c>
      <c r="I13503" s="50"/>
      <c r="J13503" s="50" t="str">
        <f t="shared" si="240"/>
        <v>Masculino</v>
      </c>
    </row>
    <row r="13504" spans="1:10">
      <c r="A13504" t="s">
        <v>18</v>
      </c>
      <c r="B13504" t="s">
        <v>30</v>
      </c>
      <c r="C13504" s="103" t="str">
        <f>+Detalle_Casos[[#This Row],[Día]]&amp;"/"&amp;Detalle_Casos[[#This Row],[Mes]]&amp;"/"&amp;Detalle_Casos[[#This Row],[Año]]</f>
        <v>22/6/2020</v>
      </c>
      <c r="D13504" s="91">
        <v>22</v>
      </c>
      <c r="E13504" s="91">
        <v>6</v>
      </c>
      <c r="F13504" s="91">
        <v>2020</v>
      </c>
      <c r="G13504">
        <v>13506</v>
      </c>
      <c r="H13504" s="50">
        <v>1</v>
      </c>
      <c r="I13504" s="50"/>
      <c r="J13504" s="50" t="str">
        <f t="shared" si="240"/>
        <v>Masculino</v>
      </c>
    </row>
    <row r="13505" spans="1:10">
      <c r="A13505" t="s">
        <v>18</v>
      </c>
      <c r="B13505" t="s">
        <v>30</v>
      </c>
      <c r="C13505" s="103" t="str">
        <f>+Detalle_Casos[[#This Row],[Día]]&amp;"/"&amp;Detalle_Casos[[#This Row],[Mes]]&amp;"/"&amp;Detalle_Casos[[#This Row],[Año]]</f>
        <v>22/6/2020</v>
      </c>
      <c r="D13505" s="91">
        <v>22</v>
      </c>
      <c r="E13505" s="91">
        <v>6</v>
      </c>
      <c r="F13505" s="91">
        <v>2020</v>
      </c>
      <c r="G13505">
        <v>13507</v>
      </c>
      <c r="H13505" s="50">
        <v>1</v>
      </c>
      <c r="I13505" s="50"/>
      <c r="J13505" s="50" t="str">
        <f t="shared" si="240"/>
        <v>Masculino</v>
      </c>
    </row>
    <row r="13506" spans="1:10">
      <c r="A13506" t="s">
        <v>18</v>
      </c>
      <c r="B13506" t="s">
        <v>30</v>
      </c>
      <c r="C13506" s="103" t="str">
        <f>+Detalle_Casos[[#This Row],[Día]]&amp;"/"&amp;Detalle_Casos[[#This Row],[Mes]]&amp;"/"&amp;Detalle_Casos[[#This Row],[Año]]</f>
        <v>22/6/2020</v>
      </c>
      <c r="D13506" s="91">
        <v>22</v>
      </c>
      <c r="E13506" s="91">
        <v>6</v>
      </c>
      <c r="F13506" s="91">
        <v>2020</v>
      </c>
      <c r="G13506">
        <v>13508</v>
      </c>
      <c r="H13506" s="50">
        <v>1</v>
      </c>
      <c r="I13506" s="50"/>
      <c r="J13506" s="50" t="str">
        <f t="shared" si="240"/>
        <v>Masculino</v>
      </c>
    </row>
    <row r="13507" spans="1:10">
      <c r="A13507" t="s">
        <v>18</v>
      </c>
      <c r="B13507" t="s">
        <v>30</v>
      </c>
      <c r="C13507" s="103" t="str">
        <f>+Detalle_Casos[[#This Row],[Día]]&amp;"/"&amp;Detalle_Casos[[#This Row],[Mes]]&amp;"/"&amp;Detalle_Casos[[#This Row],[Año]]</f>
        <v>22/6/2020</v>
      </c>
      <c r="D13507" s="91">
        <v>22</v>
      </c>
      <c r="E13507" s="91">
        <v>6</v>
      </c>
      <c r="F13507" s="91">
        <v>2020</v>
      </c>
      <c r="G13507">
        <v>13509</v>
      </c>
      <c r="H13507" s="50">
        <v>1</v>
      </c>
      <c r="I13507" s="50"/>
      <c r="J13507" s="50" t="str">
        <f t="shared" si="240"/>
        <v>Masculino</v>
      </c>
    </row>
    <row r="13508" spans="1:10">
      <c r="A13508" t="s">
        <v>18</v>
      </c>
      <c r="B13508" t="s">
        <v>30</v>
      </c>
      <c r="C13508" s="103" t="str">
        <f>+Detalle_Casos[[#This Row],[Día]]&amp;"/"&amp;Detalle_Casos[[#This Row],[Mes]]&amp;"/"&amp;Detalle_Casos[[#This Row],[Año]]</f>
        <v>22/6/2020</v>
      </c>
      <c r="D13508" s="91">
        <v>22</v>
      </c>
      <c r="E13508" s="91">
        <v>6</v>
      </c>
      <c r="F13508" s="91">
        <v>2020</v>
      </c>
      <c r="G13508">
        <v>13510</v>
      </c>
      <c r="H13508" s="50">
        <v>1</v>
      </c>
      <c r="I13508" s="50"/>
      <c r="J13508" s="50" t="str">
        <f t="shared" si="240"/>
        <v>Masculino</v>
      </c>
    </row>
    <row r="13509" spans="1:10">
      <c r="A13509" t="s">
        <v>18</v>
      </c>
      <c r="B13509" t="s">
        <v>30</v>
      </c>
      <c r="C13509" s="103" t="str">
        <f>+Detalle_Casos[[#This Row],[Día]]&amp;"/"&amp;Detalle_Casos[[#This Row],[Mes]]&amp;"/"&amp;Detalle_Casos[[#This Row],[Año]]</f>
        <v>22/6/2020</v>
      </c>
      <c r="D13509" s="91">
        <v>22</v>
      </c>
      <c r="E13509" s="91">
        <v>6</v>
      </c>
      <c r="F13509" s="91">
        <v>2020</v>
      </c>
      <c r="G13509">
        <v>13511</v>
      </c>
      <c r="H13509" s="50">
        <v>1</v>
      </c>
      <c r="I13509" s="50"/>
      <c r="J13509" s="50" t="str">
        <f t="shared" si="240"/>
        <v>Masculino</v>
      </c>
    </row>
    <row r="13510" spans="1:10">
      <c r="A13510" t="s">
        <v>18</v>
      </c>
      <c r="B13510" t="s">
        <v>30</v>
      </c>
      <c r="C13510" s="103" t="str">
        <f>+Detalle_Casos[[#This Row],[Día]]&amp;"/"&amp;Detalle_Casos[[#This Row],[Mes]]&amp;"/"&amp;Detalle_Casos[[#This Row],[Año]]</f>
        <v>22/6/2020</v>
      </c>
      <c r="D13510" s="91">
        <v>22</v>
      </c>
      <c r="E13510" s="91">
        <v>6</v>
      </c>
      <c r="F13510" s="91">
        <v>2020</v>
      </c>
      <c r="G13510">
        <v>13512</v>
      </c>
      <c r="H13510" s="50">
        <v>1</v>
      </c>
      <c r="I13510" s="50"/>
      <c r="J13510" s="50" t="str">
        <f t="shared" si="240"/>
        <v>Masculino</v>
      </c>
    </row>
    <row r="13511" spans="1:10">
      <c r="A13511" t="s">
        <v>18</v>
      </c>
      <c r="B13511" t="s">
        <v>30</v>
      </c>
      <c r="C13511" s="103" t="str">
        <f>+Detalle_Casos[[#This Row],[Día]]&amp;"/"&amp;Detalle_Casos[[#This Row],[Mes]]&amp;"/"&amp;Detalle_Casos[[#This Row],[Año]]</f>
        <v>22/6/2020</v>
      </c>
      <c r="D13511" s="91">
        <v>22</v>
      </c>
      <c r="E13511" s="91">
        <v>6</v>
      </c>
      <c r="F13511" s="91">
        <v>2020</v>
      </c>
      <c r="G13511">
        <v>13513</v>
      </c>
      <c r="H13511" s="50">
        <v>1</v>
      </c>
      <c r="I13511" s="50"/>
      <c r="J13511" s="50" t="str">
        <f t="shared" si="240"/>
        <v>Masculino</v>
      </c>
    </row>
    <row r="13512" spans="1:10">
      <c r="A13512" t="s">
        <v>18</v>
      </c>
      <c r="B13512" t="s">
        <v>30</v>
      </c>
      <c r="C13512" s="103" t="str">
        <f>+Detalle_Casos[[#This Row],[Día]]&amp;"/"&amp;Detalle_Casos[[#This Row],[Mes]]&amp;"/"&amp;Detalle_Casos[[#This Row],[Año]]</f>
        <v>22/6/2020</v>
      </c>
      <c r="D13512" s="91">
        <v>22</v>
      </c>
      <c r="E13512" s="91">
        <v>6</v>
      </c>
      <c r="F13512" s="91">
        <v>2020</v>
      </c>
      <c r="G13512">
        <v>13514</v>
      </c>
      <c r="H13512" s="50">
        <v>1</v>
      </c>
      <c r="I13512" s="50"/>
      <c r="J13512" s="50" t="str">
        <f t="shared" si="240"/>
        <v>Masculino</v>
      </c>
    </row>
    <row r="13513" spans="1:10">
      <c r="A13513" t="s">
        <v>18</v>
      </c>
      <c r="B13513" t="s">
        <v>30</v>
      </c>
      <c r="C13513" s="103" t="str">
        <f>+Detalle_Casos[[#This Row],[Día]]&amp;"/"&amp;Detalle_Casos[[#This Row],[Mes]]&amp;"/"&amp;Detalle_Casos[[#This Row],[Año]]</f>
        <v>22/6/2020</v>
      </c>
      <c r="D13513" s="91">
        <v>22</v>
      </c>
      <c r="E13513" s="91">
        <v>6</v>
      </c>
      <c r="F13513" s="91">
        <v>2020</v>
      </c>
      <c r="G13513">
        <v>13515</v>
      </c>
      <c r="H13513" s="50">
        <v>1</v>
      </c>
      <c r="I13513" s="50"/>
      <c r="J13513" s="50" t="str">
        <f t="shared" si="240"/>
        <v>Masculino</v>
      </c>
    </row>
    <row r="13514" spans="1:10">
      <c r="A13514" t="s">
        <v>18</v>
      </c>
      <c r="B13514" t="s">
        <v>30</v>
      </c>
      <c r="C13514" s="103" t="str">
        <f>+Detalle_Casos[[#This Row],[Día]]&amp;"/"&amp;Detalle_Casos[[#This Row],[Mes]]&amp;"/"&amp;Detalle_Casos[[#This Row],[Año]]</f>
        <v>22/6/2020</v>
      </c>
      <c r="D13514" s="91">
        <v>22</v>
      </c>
      <c r="E13514" s="91">
        <v>6</v>
      </c>
      <c r="F13514" s="91">
        <v>2020</v>
      </c>
      <c r="G13514">
        <v>13516</v>
      </c>
      <c r="H13514" s="50">
        <v>1</v>
      </c>
      <c r="I13514" s="50"/>
      <c r="J13514" s="50" t="str">
        <f t="shared" si="240"/>
        <v>Masculino</v>
      </c>
    </row>
    <row r="13515" spans="1:10">
      <c r="A13515" t="s">
        <v>18</v>
      </c>
      <c r="B13515" t="s">
        <v>30</v>
      </c>
      <c r="C13515" s="103" t="str">
        <f>+Detalle_Casos[[#This Row],[Día]]&amp;"/"&amp;Detalle_Casos[[#This Row],[Mes]]&amp;"/"&amp;Detalle_Casos[[#This Row],[Año]]</f>
        <v>22/6/2020</v>
      </c>
      <c r="D13515" s="91">
        <v>22</v>
      </c>
      <c r="E13515" s="91">
        <v>6</v>
      </c>
      <c r="F13515" s="91">
        <v>2020</v>
      </c>
      <c r="G13515">
        <v>13517</v>
      </c>
      <c r="H13515" s="50">
        <v>1</v>
      </c>
      <c r="I13515" s="50"/>
      <c r="J13515" s="50" t="str">
        <f t="shared" si="240"/>
        <v>Masculino</v>
      </c>
    </row>
    <row r="13516" spans="1:10">
      <c r="A13516" t="s">
        <v>18</v>
      </c>
      <c r="B13516" t="s">
        <v>30</v>
      </c>
      <c r="C13516" s="103" t="str">
        <f>+Detalle_Casos[[#This Row],[Día]]&amp;"/"&amp;Detalle_Casos[[#This Row],[Mes]]&amp;"/"&amp;Detalle_Casos[[#This Row],[Año]]</f>
        <v>22/6/2020</v>
      </c>
      <c r="D13516" s="91">
        <v>22</v>
      </c>
      <c r="E13516" s="91">
        <v>6</v>
      </c>
      <c r="F13516" s="91">
        <v>2020</v>
      </c>
      <c r="G13516">
        <v>13518</v>
      </c>
      <c r="H13516" s="50">
        <v>1</v>
      </c>
      <c r="I13516" s="50"/>
      <c r="J13516" s="50" t="str">
        <f t="shared" si="240"/>
        <v>Masculino</v>
      </c>
    </row>
    <row r="13517" spans="1:10">
      <c r="A13517" t="s">
        <v>18</v>
      </c>
      <c r="B13517" t="s">
        <v>30</v>
      </c>
      <c r="C13517" s="103" t="str">
        <f>+Detalle_Casos[[#This Row],[Día]]&amp;"/"&amp;Detalle_Casos[[#This Row],[Mes]]&amp;"/"&amp;Detalle_Casos[[#This Row],[Año]]</f>
        <v>22/6/2020</v>
      </c>
      <c r="D13517" s="91">
        <v>22</v>
      </c>
      <c r="E13517" s="91">
        <v>6</v>
      </c>
      <c r="F13517" s="91">
        <v>2020</v>
      </c>
      <c r="G13517">
        <v>13519</v>
      </c>
      <c r="H13517" s="50">
        <v>1</v>
      </c>
      <c r="I13517" s="50"/>
      <c r="J13517" s="50" t="str">
        <f t="shared" si="240"/>
        <v>Masculino</v>
      </c>
    </row>
    <row r="13518" spans="1:10">
      <c r="A13518" t="s">
        <v>18</v>
      </c>
      <c r="B13518" t="s">
        <v>30</v>
      </c>
      <c r="C13518" s="103" t="str">
        <f>+Detalle_Casos[[#This Row],[Día]]&amp;"/"&amp;Detalle_Casos[[#This Row],[Mes]]&amp;"/"&amp;Detalle_Casos[[#This Row],[Año]]</f>
        <v>22/6/2020</v>
      </c>
      <c r="D13518" s="91">
        <v>22</v>
      </c>
      <c r="E13518" s="91">
        <v>6</v>
      </c>
      <c r="F13518" s="91">
        <v>2020</v>
      </c>
      <c r="G13518">
        <v>13520</v>
      </c>
      <c r="H13518" s="50">
        <v>1</v>
      </c>
      <c r="I13518" s="50"/>
      <c r="J13518" s="50" t="str">
        <f t="shared" si="240"/>
        <v>Masculino</v>
      </c>
    </row>
    <row r="13519" spans="1:10">
      <c r="A13519" t="s">
        <v>18</v>
      </c>
      <c r="B13519" t="s">
        <v>30</v>
      </c>
      <c r="C13519" s="103" t="str">
        <f>+Detalle_Casos[[#This Row],[Día]]&amp;"/"&amp;Detalle_Casos[[#This Row],[Mes]]&amp;"/"&amp;Detalle_Casos[[#This Row],[Año]]</f>
        <v>22/6/2020</v>
      </c>
      <c r="D13519" s="91">
        <v>22</v>
      </c>
      <c r="E13519" s="91">
        <v>6</v>
      </c>
      <c r="F13519" s="91">
        <v>2020</v>
      </c>
      <c r="G13519">
        <v>13521</v>
      </c>
      <c r="H13519" s="50">
        <v>1</v>
      </c>
      <c r="I13519" s="50"/>
      <c r="J13519" s="50" t="str">
        <f t="shared" si="240"/>
        <v>Masculino</v>
      </c>
    </row>
    <row r="13520" spans="1:10">
      <c r="A13520" t="s">
        <v>18</v>
      </c>
      <c r="B13520" t="s">
        <v>30</v>
      </c>
      <c r="C13520" s="103" t="str">
        <f>+Detalle_Casos[[#This Row],[Día]]&amp;"/"&amp;Detalle_Casos[[#This Row],[Mes]]&amp;"/"&amp;Detalle_Casos[[#This Row],[Año]]</f>
        <v>22/6/2020</v>
      </c>
      <c r="D13520" s="91">
        <v>22</v>
      </c>
      <c r="E13520" s="91">
        <v>6</v>
      </c>
      <c r="F13520" s="91">
        <v>2020</v>
      </c>
      <c r="G13520">
        <v>13522</v>
      </c>
      <c r="H13520" s="50">
        <v>1</v>
      </c>
      <c r="I13520" s="50"/>
      <c r="J13520" s="50" t="str">
        <f t="shared" si="240"/>
        <v>Masculino</v>
      </c>
    </row>
    <row r="13521" spans="1:10">
      <c r="A13521" t="s">
        <v>18</v>
      </c>
      <c r="B13521" t="s">
        <v>30</v>
      </c>
      <c r="C13521" s="103" t="str">
        <f>+Detalle_Casos[[#This Row],[Día]]&amp;"/"&amp;Detalle_Casos[[#This Row],[Mes]]&amp;"/"&amp;Detalle_Casos[[#This Row],[Año]]</f>
        <v>22/6/2020</v>
      </c>
      <c r="D13521" s="91">
        <v>22</v>
      </c>
      <c r="E13521" s="91">
        <v>6</v>
      </c>
      <c r="F13521" s="91">
        <v>2020</v>
      </c>
      <c r="G13521">
        <v>13523</v>
      </c>
      <c r="H13521" s="50">
        <v>1</v>
      </c>
      <c r="I13521" s="50"/>
      <c r="J13521" s="50" t="str">
        <f t="shared" si="240"/>
        <v>Masculino</v>
      </c>
    </row>
    <row r="13522" spans="1:10">
      <c r="A13522" t="s">
        <v>18</v>
      </c>
      <c r="B13522" t="s">
        <v>30</v>
      </c>
      <c r="C13522" s="103" t="str">
        <f>+Detalle_Casos[[#This Row],[Día]]&amp;"/"&amp;Detalle_Casos[[#This Row],[Mes]]&amp;"/"&amp;Detalle_Casos[[#This Row],[Año]]</f>
        <v>22/6/2020</v>
      </c>
      <c r="D13522" s="91">
        <v>22</v>
      </c>
      <c r="E13522" s="91">
        <v>6</v>
      </c>
      <c r="F13522" s="91">
        <v>2020</v>
      </c>
      <c r="G13522">
        <v>13524</v>
      </c>
      <c r="H13522" s="50">
        <v>1</v>
      </c>
      <c r="I13522" s="50"/>
      <c r="J13522" s="50" t="str">
        <f t="shared" si="240"/>
        <v>Masculino</v>
      </c>
    </row>
    <row r="13523" spans="1:10">
      <c r="A13523" t="s">
        <v>18</v>
      </c>
      <c r="B13523" t="s">
        <v>30</v>
      </c>
      <c r="C13523" s="103" t="str">
        <f>+Detalle_Casos[[#This Row],[Día]]&amp;"/"&amp;Detalle_Casos[[#This Row],[Mes]]&amp;"/"&amp;Detalle_Casos[[#This Row],[Año]]</f>
        <v>22/6/2020</v>
      </c>
      <c r="D13523" s="91">
        <v>22</v>
      </c>
      <c r="E13523" s="91">
        <v>6</v>
      </c>
      <c r="F13523" s="91">
        <v>2020</v>
      </c>
      <c r="G13523">
        <v>13525</v>
      </c>
      <c r="H13523" s="50">
        <v>1</v>
      </c>
      <c r="I13523" s="50"/>
      <c r="J13523" s="50" t="str">
        <f t="shared" si="240"/>
        <v>Masculino</v>
      </c>
    </row>
    <row r="13524" spans="1:10">
      <c r="A13524" t="s">
        <v>18</v>
      </c>
      <c r="B13524" t="s">
        <v>30</v>
      </c>
      <c r="C13524" s="103" t="str">
        <f>+Detalle_Casos[[#This Row],[Día]]&amp;"/"&amp;Detalle_Casos[[#This Row],[Mes]]&amp;"/"&amp;Detalle_Casos[[#This Row],[Año]]</f>
        <v>22/6/2020</v>
      </c>
      <c r="D13524" s="91">
        <v>22</v>
      </c>
      <c r="E13524" s="91">
        <v>6</v>
      </c>
      <c r="F13524" s="91">
        <v>2020</v>
      </c>
      <c r="G13524">
        <v>13526</v>
      </c>
      <c r="H13524" s="50">
        <v>1</v>
      </c>
      <c r="I13524" s="50"/>
      <c r="J13524" s="50" t="str">
        <f t="shared" si="240"/>
        <v>Masculino</v>
      </c>
    </row>
    <row r="13525" spans="1:10">
      <c r="A13525" t="s">
        <v>18</v>
      </c>
      <c r="B13525" t="s">
        <v>30</v>
      </c>
      <c r="C13525" s="103" t="str">
        <f>+Detalle_Casos[[#This Row],[Día]]&amp;"/"&amp;Detalle_Casos[[#This Row],[Mes]]&amp;"/"&amp;Detalle_Casos[[#This Row],[Año]]</f>
        <v>22/6/2020</v>
      </c>
      <c r="D13525" s="91">
        <v>22</v>
      </c>
      <c r="E13525" s="91">
        <v>6</v>
      </c>
      <c r="F13525" s="91">
        <v>2020</v>
      </c>
      <c r="G13525">
        <v>13527</v>
      </c>
      <c r="H13525" s="50">
        <v>1</v>
      </c>
      <c r="I13525" s="50"/>
      <c r="J13525" s="50" t="str">
        <f t="shared" si="240"/>
        <v>Masculino</v>
      </c>
    </row>
    <row r="13526" spans="1:10">
      <c r="A13526" t="s">
        <v>18</v>
      </c>
      <c r="B13526" t="s">
        <v>30</v>
      </c>
      <c r="C13526" s="103" t="str">
        <f>+Detalle_Casos[[#This Row],[Día]]&amp;"/"&amp;Detalle_Casos[[#This Row],[Mes]]&amp;"/"&amp;Detalle_Casos[[#This Row],[Año]]</f>
        <v>22/6/2020</v>
      </c>
      <c r="D13526" s="91">
        <v>22</v>
      </c>
      <c r="E13526" s="91">
        <v>6</v>
      </c>
      <c r="F13526" s="91">
        <v>2020</v>
      </c>
      <c r="G13526">
        <v>13528</v>
      </c>
      <c r="H13526" s="50">
        <v>1</v>
      </c>
      <c r="I13526" s="50"/>
      <c r="J13526" s="50" t="str">
        <f t="shared" si="240"/>
        <v>Masculino</v>
      </c>
    </row>
    <row r="13527" spans="1:10">
      <c r="A13527" t="s">
        <v>18</v>
      </c>
      <c r="B13527" t="s">
        <v>30</v>
      </c>
      <c r="C13527" s="103" t="str">
        <f>+Detalle_Casos[[#This Row],[Día]]&amp;"/"&amp;Detalle_Casos[[#This Row],[Mes]]&amp;"/"&amp;Detalle_Casos[[#This Row],[Año]]</f>
        <v>22/6/2020</v>
      </c>
      <c r="D13527" s="91">
        <v>22</v>
      </c>
      <c r="E13527" s="91">
        <v>6</v>
      </c>
      <c r="F13527" s="91">
        <v>2020</v>
      </c>
      <c r="G13527">
        <v>13529</v>
      </c>
      <c r="H13527" s="50">
        <v>1</v>
      </c>
      <c r="I13527" s="50"/>
      <c r="J13527" s="50" t="str">
        <f t="shared" si="240"/>
        <v>Masculino</v>
      </c>
    </row>
    <row r="13528" spans="1:10">
      <c r="A13528" t="s">
        <v>18</v>
      </c>
      <c r="B13528" t="s">
        <v>30</v>
      </c>
      <c r="C13528" s="103" t="str">
        <f>+Detalle_Casos[[#This Row],[Día]]&amp;"/"&amp;Detalle_Casos[[#This Row],[Mes]]&amp;"/"&amp;Detalle_Casos[[#This Row],[Año]]</f>
        <v>22/6/2020</v>
      </c>
      <c r="D13528" s="91">
        <v>22</v>
      </c>
      <c r="E13528" s="91">
        <v>6</v>
      </c>
      <c r="F13528" s="91">
        <v>2020</v>
      </c>
      <c r="G13528">
        <v>13530</v>
      </c>
      <c r="H13528" s="50">
        <v>1</v>
      </c>
      <c r="I13528" s="50"/>
      <c r="J13528" s="50" t="str">
        <f t="shared" ref="J13528:J13591" si="241">+IF(H13528=1,"Masculino","Femenino")</f>
        <v>Masculino</v>
      </c>
    </row>
    <row r="13529" spans="1:10">
      <c r="A13529" t="s">
        <v>18</v>
      </c>
      <c r="B13529" t="s">
        <v>30</v>
      </c>
      <c r="C13529" s="103" t="str">
        <f>+Detalle_Casos[[#This Row],[Día]]&amp;"/"&amp;Detalle_Casos[[#This Row],[Mes]]&amp;"/"&amp;Detalle_Casos[[#This Row],[Año]]</f>
        <v>22/6/2020</v>
      </c>
      <c r="D13529" s="91">
        <v>22</v>
      </c>
      <c r="E13529" s="91">
        <v>6</v>
      </c>
      <c r="F13529" s="91">
        <v>2020</v>
      </c>
      <c r="G13529">
        <v>13531</v>
      </c>
      <c r="H13529" s="50">
        <v>1</v>
      </c>
      <c r="I13529" s="50"/>
      <c r="J13529" s="50" t="str">
        <f t="shared" si="241"/>
        <v>Masculino</v>
      </c>
    </row>
    <row r="13530" spans="1:10">
      <c r="A13530" t="s">
        <v>18</v>
      </c>
      <c r="B13530" t="s">
        <v>30</v>
      </c>
      <c r="C13530" s="103" t="str">
        <f>+Detalle_Casos[[#This Row],[Día]]&amp;"/"&amp;Detalle_Casos[[#This Row],[Mes]]&amp;"/"&amp;Detalle_Casos[[#This Row],[Año]]</f>
        <v>22/6/2020</v>
      </c>
      <c r="D13530" s="91">
        <v>22</v>
      </c>
      <c r="E13530" s="91">
        <v>6</v>
      </c>
      <c r="F13530" s="91">
        <v>2020</v>
      </c>
      <c r="G13530">
        <v>13532</v>
      </c>
      <c r="H13530" s="50"/>
      <c r="I13530" s="50">
        <v>1</v>
      </c>
      <c r="J13530" s="50" t="str">
        <f t="shared" si="241"/>
        <v>Femenino</v>
      </c>
    </row>
    <row r="13531" spans="1:10">
      <c r="A13531" t="s">
        <v>18</v>
      </c>
      <c r="B13531" t="s">
        <v>30</v>
      </c>
      <c r="C13531" s="103" t="str">
        <f>+Detalle_Casos[[#This Row],[Día]]&amp;"/"&amp;Detalle_Casos[[#This Row],[Mes]]&amp;"/"&amp;Detalle_Casos[[#This Row],[Año]]</f>
        <v>22/6/2020</v>
      </c>
      <c r="D13531" s="91">
        <v>22</v>
      </c>
      <c r="E13531" s="91">
        <v>6</v>
      </c>
      <c r="F13531" s="91">
        <v>2020</v>
      </c>
      <c r="G13531">
        <v>13533</v>
      </c>
      <c r="H13531" s="50"/>
      <c r="I13531" s="50">
        <v>1</v>
      </c>
      <c r="J13531" s="50" t="str">
        <f t="shared" si="241"/>
        <v>Femenino</v>
      </c>
    </row>
    <row r="13532" spans="1:10">
      <c r="A13532" t="s">
        <v>18</v>
      </c>
      <c r="B13532" t="s">
        <v>30</v>
      </c>
      <c r="C13532" s="103" t="str">
        <f>+Detalle_Casos[[#This Row],[Día]]&amp;"/"&amp;Detalle_Casos[[#This Row],[Mes]]&amp;"/"&amp;Detalle_Casos[[#This Row],[Año]]</f>
        <v>22/6/2020</v>
      </c>
      <c r="D13532" s="91">
        <v>22</v>
      </c>
      <c r="E13532" s="91">
        <v>6</v>
      </c>
      <c r="F13532" s="91">
        <v>2020</v>
      </c>
      <c r="G13532">
        <v>13534</v>
      </c>
      <c r="H13532" s="50"/>
      <c r="I13532" s="50">
        <v>1</v>
      </c>
      <c r="J13532" s="50" t="str">
        <f t="shared" si="241"/>
        <v>Femenino</v>
      </c>
    </row>
    <row r="13533" spans="1:10">
      <c r="A13533" t="s">
        <v>18</v>
      </c>
      <c r="B13533" t="s">
        <v>30</v>
      </c>
      <c r="C13533" s="103" t="str">
        <f>+Detalle_Casos[[#This Row],[Día]]&amp;"/"&amp;Detalle_Casos[[#This Row],[Mes]]&amp;"/"&amp;Detalle_Casos[[#This Row],[Año]]</f>
        <v>22/6/2020</v>
      </c>
      <c r="D13533" s="91">
        <v>22</v>
      </c>
      <c r="E13533" s="91">
        <v>6</v>
      </c>
      <c r="F13533" s="91">
        <v>2020</v>
      </c>
      <c r="G13533">
        <v>13535</v>
      </c>
      <c r="H13533" s="50"/>
      <c r="I13533" s="50">
        <v>1</v>
      </c>
      <c r="J13533" s="50" t="str">
        <f t="shared" si="241"/>
        <v>Femenino</v>
      </c>
    </row>
    <row r="13534" spans="1:10">
      <c r="A13534" t="s">
        <v>18</v>
      </c>
      <c r="B13534" t="s">
        <v>30</v>
      </c>
      <c r="C13534" s="103" t="str">
        <f>+Detalle_Casos[[#This Row],[Día]]&amp;"/"&amp;Detalle_Casos[[#This Row],[Mes]]&amp;"/"&amp;Detalle_Casos[[#This Row],[Año]]</f>
        <v>22/6/2020</v>
      </c>
      <c r="D13534" s="91">
        <v>22</v>
      </c>
      <c r="E13534" s="91">
        <v>6</v>
      </c>
      <c r="F13534" s="91">
        <v>2020</v>
      </c>
      <c r="G13534">
        <v>13536</v>
      </c>
      <c r="H13534" s="50"/>
      <c r="I13534" s="50">
        <v>1</v>
      </c>
      <c r="J13534" s="50" t="str">
        <f t="shared" si="241"/>
        <v>Femenino</v>
      </c>
    </row>
    <row r="13535" spans="1:10">
      <c r="A13535" t="s">
        <v>18</v>
      </c>
      <c r="B13535" t="s">
        <v>30</v>
      </c>
      <c r="C13535" s="103" t="str">
        <f>+Detalle_Casos[[#This Row],[Día]]&amp;"/"&amp;Detalle_Casos[[#This Row],[Mes]]&amp;"/"&amp;Detalle_Casos[[#This Row],[Año]]</f>
        <v>22/6/2020</v>
      </c>
      <c r="D13535" s="91">
        <v>22</v>
      </c>
      <c r="E13535" s="91">
        <v>6</v>
      </c>
      <c r="F13535" s="91">
        <v>2020</v>
      </c>
      <c r="G13535">
        <v>13537</v>
      </c>
      <c r="H13535" s="50"/>
      <c r="I13535" s="50">
        <v>1</v>
      </c>
      <c r="J13535" s="50" t="str">
        <f t="shared" si="241"/>
        <v>Femenino</v>
      </c>
    </row>
    <row r="13536" spans="1:10">
      <c r="A13536" t="s">
        <v>18</v>
      </c>
      <c r="B13536" t="s">
        <v>30</v>
      </c>
      <c r="C13536" s="103" t="str">
        <f>+Detalle_Casos[[#This Row],[Día]]&amp;"/"&amp;Detalle_Casos[[#This Row],[Mes]]&amp;"/"&amp;Detalle_Casos[[#This Row],[Año]]</f>
        <v>22/6/2020</v>
      </c>
      <c r="D13536" s="91">
        <v>22</v>
      </c>
      <c r="E13536" s="91">
        <v>6</v>
      </c>
      <c r="F13536" s="91">
        <v>2020</v>
      </c>
      <c r="G13536">
        <v>13538</v>
      </c>
      <c r="H13536" s="50"/>
      <c r="I13536" s="50">
        <v>1</v>
      </c>
      <c r="J13536" s="50" t="str">
        <f t="shared" si="241"/>
        <v>Femenino</v>
      </c>
    </row>
    <row r="13537" spans="1:10">
      <c r="A13537" t="s">
        <v>18</v>
      </c>
      <c r="B13537" t="s">
        <v>30</v>
      </c>
      <c r="C13537" s="103" t="str">
        <f>+Detalle_Casos[[#This Row],[Día]]&amp;"/"&amp;Detalle_Casos[[#This Row],[Mes]]&amp;"/"&amp;Detalle_Casos[[#This Row],[Año]]</f>
        <v>22/6/2020</v>
      </c>
      <c r="D13537" s="91">
        <v>22</v>
      </c>
      <c r="E13537" s="91">
        <v>6</v>
      </c>
      <c r="F13537" s="91">
        <v>2020</v>
      </c>
      <c r="G13537">
        <v>13539</v>
      </c>
      <c r="H13537" s="50"/>
      <c r="I13537" s="50">
        <v>1</v>
      </c>
      <c r="J13537" s="50" t="str">
        <f t="shared" si="241"/>
        <v>Femenino</v>
      </c>
    </row>
    <row r="13538" spans="1:10">
      <c r="A13538" t="s">
        <v>18</v>
      </c>
      <c r="B13538" t="s">
        <v>30</v>
      </c>
      <c r="C13538" s="103" t="str">
        <f>+Detalle_Casos[[#This Row],[Día]]&amp;"/"&amp;Detalle_Casos[[#This Row],[Mes]]&amp;"/"&amp;Detalle_Casos[[#This Row],[Año]]</f>
        <v>22/6/2020</v>
      </c>
      <c r="D13538" s="91">
        <v>22</v>
      </c>
      <c r="E13538" s="91">
        <v>6</v>
      </c>
      <c r="F13538" s="91">
        <v>2020</v>
      </c>
      <c r="G13538">
        <v>13540</v>
      </c>
      <c r="H13538" s="50"/>
      <c r="I13538" s="50">
        <v>1</v>
      </c>
      <c r="J13538" s="50" t="str">
        <f t="shared" si="241"/>
        <v>Femenino</v>
      </c>
    </row>
    <row r="13539" spans="1:10">
      <c r="A13539" t="s">
        <v>18</v>
      </c>
      <c r="B13539" t="s">
        <v>30</v>
      </c>
      <c r="C13539" s="103" t="str">
        <f>+Detalle_Casos[[#This Row],[Día]]&amp;"/"&amp;Detalle_Casos[[#This Row],[Mes]]&amp;"/"&amp;Detalle_Casos[[#This Row],[Año]]</f>
        <v>22/6/2020</v>
      </c>
      <c r="D13539" s="91">
        <v>22</v>
      </c>
      <c r="E13539" s="91">
        <v>6</v>
      </c>
      <c r="F13539" s="91">
        <v>2020</v>
      </c>
      <c r="G13539">
        <v>13541</v>
      </c>
      <c r="H13539" s="50"/>
      <c r="I13539" s="50">
        <v>1</v>
      </c>
      <c r="J13539" s="50" t="str">
        <f t="shared" si="241"/>
        <v>Femenino</v>
      </c>
    </row>
    <row r="13540" spans="1:10">
      <c r="A13540" t="s">
        <v>18</v>
      </c>
      <c r="B13540" t="s">
        <v>30</v>
      </c>
      <c r="C13540" s="103" t="str">
        <f>+Detalle_Casos[[#This Row],[Día]]&amp;"/"&amp;Detalle_Casos[[#This Row],[Mes]]&amp;"/"&amp;Detalle_Casos[[#This Row],[Año]]</f>
        <v>22/6/2020</v>
      </c>
      <c r="D13540" s="91">
        <v>22</v>
      </c>
      <c r="E13540" s="91">
        <v>6</v>
      </c>
      <c r="F13540" s="91">
        <v>2020</v>
      </c>
      <c r="G13540">
        <v>13542</v>
      </c>
      <c r="H13540" s="50"/>
      <c r="I13540" s="50">
        <v>1</v>
      </c>
      <c r="J13540" s="50" t="str">
        <f t="shared" si="241"/>
        <v>Femenino</v>
      </c>
    </row>
    <row r="13541" spans="1:10">
      <c r="A13541" t="s">
        <v>18</v>
      </c>
      <c r="B13541" t="s">
        <v>30</v>
      </c>
      <c r="C13541" s="103" t="str">
        <f>+Detalle_Casos[[#This Row],[Día]]&amp;"/"&amp;Detalle_Casos[[#This Row],[Mes]]&amp;"/"&amp;Detalle_Casos[[#This Row],[Año]]</f>
        <v>22/6/2020</v>
      </c>
      <c r="D13541" s="91">
        <v>22</v>
      </c>
      <c r="E13541" s="91">
        <v>6</v>
      </c>
      <c r="F13541" s="91">
        <v>2020</v>
      </c>
      <c r="G13541">
        <v>13543</v>
      </c>
      <c r="H13541" s="50"/>
      <c r="I13541" s="50">
        <v>1</v>
      </c>
      <c r="J13541" s="50" t="str">
        <f t="shared" si="241"/>
        <v>Femenino</v>
      </c>
    </row>
    <row r="13542" spans="1:10">
      <c r="A13542" t="s">
        <v>18</v>
      </c>
      <c r="B13542" t="s">
        <v>30</v>
      </c>
      <c r="C13542" s="103" t="str">
        <f>+Detalle_Casos[[#This Row],[Día]]&amp;"/"&amp;Detalle_Casos[[#This Row],[Mes]]&amp;"/"&amp;Detalle_Casos[[#This Row],[Año]]</f>
        <v>22/6/2020</v>
      </c>
      <c r="D13542" s="91">
        <v>22</v>
      </c>
      <c r="E13542" s="91">
        <v>6</v>
      </c>
      <c r="F13542" s="91">
        <v>2020</v>
      </c>
      <c r="G13542">
        <v>13544</v>
      </c>
      <c r="H13542" s="50"/>
      <c r="I13542" s="50">
        <v>1</v>
      </c>
      <c r="J13542" s="50" t="str">
        <f t="shared" si="241"/>
        <v>Femenino</v>
      </c>
    </row>
    <row r="13543" spans="1:10">
      <c r="A13543" t="s">
        <v>18</v>
      </c>
      <c r="B13543" t="s">
        <v>30</v>
      </c>
      <c r="C13543" s="103" t="str">
        <f>+Detalle_Casos[[#This Row],[Día]]&amp;"/"&amp;Detalle_Casos[[#This Row],[Mes]]&amp;"/"&amp;Detalle_Casos[[#This Row],[Año]]</f>
        <v>22/6/2020</v>
      </c>
      <c r="D13543" s="91">
        <v>22</v>
      </c>
      <c r="E13543" s="91">
        <v>6</v>
      </c>
      <c r="F13543" s="91">
        <v>2020</v>
      </c>
      <c r="G13543">
        <v>13545</v>
      </c>
      <c r="H13543" s="50"/>
      <c r="I13543" s="50">
        <v>1</v>
      </c>
      <c r="J13543" s="50" t="str">
        <f t="shared" si="241"/>
        <v>Femenino</v>
      </c>
    </row>
    <row r="13544" spans="1:10">
      <c r="A13544" t="s">
        <v>18</v>
      </c>
      <c r="B13544" t="s">
        <v>30</v>
      </c>
      <c r="C13544" s="103" t="str">
        <f>+Detalle_Casos[[#This Row],[Día]]&amp;"/"&amp;Detalle_Casos[[#This Row],[Mes]]&amp;"/"&amp;Detalle_Casos[[#This Row],[Año]]</f>
        <v>22/6/2020</v>
      </c>
      <c r="D13544" s="91">
        <v>22</v>
      </c>
      <c r="E13544" s="91">
        <v>6</v>
      </c>
      <c r="F13544" s="91">
        <v>2020</v>
      </c>
      <c r="G13544">
        <v>13546</v>
      </c>
      <c r="H13544" s="50"/>
      <c r="I13544" s="50">
        <v>1</v>
      </c>
      <c r="J13544" s="50" t="str">
        <f t="shared" si="241"/>
        <v>Femenino</v>
      </c>
    </row>
    <row r="13545" spans="1:10">
      <c r="A13545" t="s">
        <v>18</v>
      </c>
      <c r="B13545" t="s">
        <v>30</v>
      </c>
      <c r="C13545" s="103" t="str">
        <f>+Detalle_Casos[[#This Row],[Día]]&amp;"/"&amp;Detalle_Casos[[#This Row],[Mes]]&amp;"/"&amp;Detalle_Casos[[#This Row],[Año]]</f>
        <v>22/6/2020</v>
      </c>
      <c r="D13545" s="91">
        <v>22</v>
      </c>
      <c r="E13545" s="91">
        <v>6</v>
      </c>
      <c r="F13545" s="91">
        <v>2020</v>
      </c>
      <c r="G13545">
        <v>13547</v>
      </c>
      <c r="H13545" s="50"/>
      <c r="I13545" s="50">
        <v>1</v>
      </c>
      <c r="J13545" s="50" t="str">
        <f t="shared" si="241"/>
        <v>Femenino</v>
      </c>
    </row>
    <row r="13546" spans="1:10">
      <c r="A13546" t="s">
        <v>18</v>
      </c>
      <c r="B13546" t="s">
        <v>30</v>
      </c>
      <c r="C13546" s="103" t="str">
        <f>+Detalle_Casos[[#This Row],[Día]]&amp;"/"&amp;Detalle_Casos[[#This Row],[Mes]]&amp;"/"&amp;Detalle_Casos[[#This Row],[Año]]</f>
        <v>22/6/2020</v>
      </c>
      <c r="D13546" s="91">
        <v>22</v>
      </c>
      <c r="E13546" s="91">
        <v>6</v>
      </c>
      <c r="F13546" s="91">
        <v>2020</v>
      </c>
      <c r="G13546">
        <v>13548</v>
      </c>
      <c r="H13546" s="50"/>
      <c r="I13546" s="50">
        <v>1</v>
      </c>
      <c r="J13546" s="50" t="str">
        <f t="shared" si="241"/>
        <v>Femenino</v>
      </c>
    </row>
    <row r="13547" spans="1:10">
      <c r="A13547" t="s">
        <v>18</v>
      </c>
      <c r="B13547" t="s">
        <v>30</v>
      </c>
      <c r="C13547" s="103" t="str">
        <f>+Detalle_Casos[[#This Row],[Día]]&amp;"/"&amp;Detalle_Casos[[#This Row],[Mes]]&amp;"/"&amp;Detalle_Casos[[#This Row],[Año]]</f>
        <v>22/6/2020</v>
      </c>
      <c r="D13547" s="91">
        <v>22</v>
      </c>
      <c r="E13547" s="91">
        <v>6</v>
      </c>
      <c r="F13547" s="91">
        <v>2020</v>
      </c>
      <c r="G13547">
        <v>13549</v>
      </c>
      <c r="H13547" s="50"/>
      <c r="I13547" s="50">
        <v>1</v>
      </c>
      <c r="J13547" s="50" t="str">
        <f t="shared" si="241"/>
        <v>Femenino</v>
      </c>
    </row>
    <row r="13548" spans="1:10">
      <c r="A13548" t="s">
        <v>18</v>
      </c>
      <c r="B13548" t="s">
        <v>30</v>
      </c>
      <c r="C13548" s="103" t="str">
        <f>+Detalle_Casos[[#This Row],[Día]]&amp;"/"&amp;Detalle_Casos[[#This Row],[Mes]]&amp;"/"&amp;Detalle_Casos[[#This Row],[Año]]</f>
        <v>22/6/2020</v>
      </c>
      <c r="D13548" s="91">
        <v>22</v>
      </c>
      <c r="E13548" s="91">
        <v>6</v>
      </c>
      <c r="F13548" s="91">
        <v>2020</v>
      </c>
      <c r="G13548">
        <v>13550</v>
      </c>
      <c r="H13548" s="50"/>
      <c r="I13548" s="50">
        <v>1</v>
      </c>
      <c r="J13548" s="50" t="str">
        <f t="shared" si="241"/>
        <v>Femenino</v>
      </c>
    </row>
    <row r="13549" spans="1:10">
      <c r="A13549" t="s">
        <v>18</v>
      </c>
      <c r="B13549" t="s">
        <v>30</v>
      </c>
      <c r="C13549" s="103" t="str">
        <f>+Detalle_Casos[[#This Row],[Día]]&amp;"/"&amp;Detalle_Casos[[#This Row],[Mes]]&amp;"/"&amp;Detalle_Casos[[#This Row],[Año]]</f>
        <v>22/6/2020</v>
      </c>
      <c r="D13549" s="91">
        <v>22</v>
      </c>
      <c r="E13549" s="91">
        <v>6</v>
      </c>
      <c r="F13549" s="91">
        <v>2020</v>
      </c>
      <c r="G13549">
        <v>13551</v>
      </c>
      <c r="H13549" s="50"/>
      <c r="I13549" s="50">
        <v>1</v>
      </c>
      <c r="J13549" s="50" t="str">
        <f t="shared" si="241"/>
        <v>Femenino</v>
      </c>
    </row>
    <row r="13550" spans="1:10">
      <c r="A13550" t="s">
        <v>18</v>
      </c>
      <c r="B13550" t="s">
        <v>30</v>
      </c>
      <c r="C13550" s="103" t="str">
        <f>+Detalle_Casos[[#This Row],[Día]]&amp;"/"&amp;Detalle_Casos[[#This Row],[Mes]]&amp;"/"&amp;Detalle_Casos[[#This Row],[Año]]</f>
        <v>22/6/2020</v>
      </c>
      <c r="D13550" s="91">
        <v>22</v>
      </c>
      <c r="E13550" s="91">
        <v>6</v>
      </c>
      <c r="F13550" s="91">
        <v>2020</v>
      </c>
      <c r="G13550">
        <v>13552</v>
      </c>
      <c r="H13550" s="50"/>
      <c r="I13550" s="50">
        <v>1</v>
      </c>
      <c r="J13550" s="50" t="str">
        <f t="shared" si="241"/>
        <v>Femenino</v>
      </c>
    </row>
    <row r="13551" spans="1:10">
      <c r="A13551" t="s">
        <v>18</v>
      </c>
      <c r="B13551" t="s">
        <v>30</v>
      </c>
      <c r="C13551" s="103" t="str">
        <f>+Detalle_Casos[[#This Row],[Día]]&amp;"/"&amp;Detalle_Casos[[#This Row],[Mes]]&amp;"/"&amp;Detalle_Casos[[#This Row],[Año]]</f>
        <v>22/6/2020</v>
      </c>
      <c r="D13551" s="91">
        <v>22</v>
      </c>
      <c r="E13551" s="91">
        <v>6</v>
      </c>
      <c r="F13551" s="91">
        <v>2020</v>
      </c>
      <c r="G13551">
        <v>13553</v>
      </c>
      <c r="H13551" s="50"/>
      <c r="I13551" s="50">
        <v>1</v>
      </c>
      <c r="J13551" s="50" t="str">
        <f t="shared" si="241"/>
        <v>Femenino</v>
      </c>
    </row>
    <row r="13552" spans="1:10">
      <c r="A13552" t="s">
        <v>18</v>
      </c>
      <c r="B13552" t="s">
        <v>30</v>
      </c>
      <c r="C13552" s="103" t="str">
        <f>+Detalle_Casos[[#This Row],[Día]]&amp;"/"&amp;Detalle_Casos[[#This Row],[Mes]]&amp;"/"&amp;Detalle_Casos[[#This Row],[Año]]</f>
        <v>22/6/2020</v>
      </c>
      <c r="D13552" s="91">
        <v>22</v>
      </c>
      <c r="E13552" s="91">
        <v>6</v>
      </c>
      <c r="F13552" s="91">
        <v>2020</v>
      </c>
      <c r="G13552">
        <v>13554</v>
      </c>
      <c r="H13552" s="50"/>
      <c r="I13552" s="50">
        <v>1</v>
      </c>
      <c r="J13552" s="50" t="str">
        <f t="shared" si="241"/>
        <v>Femenino</v>
      </c>
    </row>
    <row r="13553" spans="1:10">
      <c r="A13553" t="s">
        <v>18</v>
      </c>
      <c r="B13553" t="s">
        <v>30</v>
      </c>
      <c r="C13553" s="103" t="str">
        <f>+Detalle_Casos[[#This Row],[Día]]&amp;"/"&amp;Detalle_Casos[[#This Row],[Mes]]&amp;"/"&amp;Detalle_Casos[[#This Row],[Año]]</f>
        <v>22/6/2020</v>
      </c>
      <c r="D13553" s="91">
        <v>22</v>
      </c>
      <c r="E13553" s="91">
        <v>6</v>
      </c>
      <c r="F13553" s="91">
        <v>2020</v>
      </c>
      <c r="G13553">
        <v>13555</v>
      </c>
      <c r="H13553" s="50"/>
      <c r="I13553" s="50">
        <v>1</v>
      </c>
      <c r="J13553" s="50" t="str">
        <f t="shared" si="241"/>
        <v>Femenino</v>
      </c>
    </row>
    <row r="13554" spans="1:10">
      <c r="A13554" t="s">
        <v>18</v>
      </c>
      <c r="B13554" t="s">
        <v>30</v>
      </c>
      <c r="C13554" s="103" t="str">
        <f>+Detalle_Casos[[#This Row],[Día]]&amp;"/"&amp;Detalle_Casos[[#This Row],[Mes]]&amp;"/"&amp;Detalle_Casos[[#This Row],[Año]]</f>
        <v>22/6/2020</v>
      </c>
      <c r="D13554" s="91">
        <v>22</v>
      </c>
      <c r="E13554" s="91">
        <v>6</v>
      </c>
      <c r="F13554" s="91">
        <v>2020</v>
      </c>
      <c r="G13554">
        <v>13556</v>
      </c>
      <c r="H13554" s="50"/>
      <c r="I13554" s="50">
        <v>1</v>
      </c>
      <c r="J13554" s="50" t="str">
        <f t="shared" si="241"/>
        <v>Femenino</v>
      </c>
    </row>
    <row r="13555" spans="1:10">
      <c r="A13555" t="s">
        <v>18</v>
      </c>
      <c r="B13555" t="s">
        <v>30</v>
      </c>
      <c r="C13555" s="103" t="str">
        <f>+Detalle_Casos[[#This Row],[Día]]&amp;"/"&amp;Detalle_Casos[[#This Row],[Mes]]&amp;"/"&amp;Detalle_Casos[[#This Row],[Año]]</f>
        <v>22/6/2020</v>
      </c>
      <c r="D13555" s="91">
        <v>22</v>
      </c>
      <c r="E13555" s="91">
        <v>6</v>
      </c>
      <c r="F13555" s="91">
        <v>2020</v>
      </c>
      <c r="G13555">
        <v>13557</v>
      </c>
      <c r="H13555" s="50"/>
      <c r="I13555" s="50">
        <v>1</v>
      </c>
      <c r="J13555" s="50" t="str">
        <f t="shared" si="241"/>
        <v>Femenino</v>
      </c>
    </row>
    <row r="13556" spans="1:10">
      <c r="A13556" t="s">
        <v>18</v>
      </c>
      <c r="B13556" t="s">
        <v>30</v>
      </c>
      <c r="C13556" s="103" t="str">
        <f>+Detalle_Casos[[#This Row],[Día]]&amp;"/"&amp;Detalle_Casos[[#This Row],[Mes]]&amp;"/"&amp;Detalle_Casos[[#This Row],[Año]]</f>
        <v>22/6/2020</v>
      </c>
      <c r="D13556" s="91">
        <v>22</v>
      </c>
      <c r="E13556" s="91">
        <v>6</v>
      </c>
      <c r="F13556" s="91">
        <v>2020</v>
      </c>
      <c r="G13556">
        <v>13558</v>
      </c>
      <c r="H13556" s="50"/>
      <c r="I13556" s="50">
        <v>1</v>
      </c>
      <c r="J13556" s="50" t="str">
        <f t="shared" si="241"/>
        <v>Femenino</v>
      </c>
    </row>
    <row r="13557" spans="1:10">
      <c r="A13557" t="s">
        <v>18</v>
      </c>
      <c r="B13557" t="s">
        <v>30</v>
      </c>
      <c r="C13557" s="103" t="str">
        <f>+Detalle_Casos[[#This Row],[Día]]&amp;"/"&amp;Detalle_Casos[[#This Row],[Mes]]&amp;"/"&amp;Detalle_Casos[[#This Row],[Año]]</f>
        <v>22/6/2020</v>
      </c>
      <c r="D13557" s="91">
        <v>22</v>
      </c>
      <c r="E13557" s="91">
        <v>6</v>
      </c>
      <c r="F13557" s="91">
        <v>2020</v>
      </c>
      <c r="G13557">
        <v>13559</v>
      </c>
      <c r="H13557" s="50"/>
      <c r="I13557" s="50">
        <v>1</v>
      </c>
      <c r="J13557" s="50" t="str">
        <f t="shared" si="241"/>
        <v>Femenino</v>
      </c>
    </row>
    <row r="13558" spans="1:10">
      <c r="A13558" t="s">
        <v>18</v>
      </c>
      <c r="B13558" t="s">
        <v>30</v>
      </c>
      <c r="C13558" s="103" t="str">
        <f>+Detalle_Casos[[#This Row],[Día]]&amp;"/"&amp;Detalle_Casos[[#This Row],[Mes]]&amp;"/"&amp;Detalle_Casos[[#This Row],[Año]]</f>
        <v>22/6/2020</v>
      </c>
      <c r="D13558" s="91">
        <v>22</v>
      </c>
      <c r="E13558" s="91">
        <v>6</v>
      </c>
      <c r="F13558" s="91">
        <v>2020</v>
      </c>
      <c r="G13558">
        <v>13560</v>
      </c>
      <c r="H13558" s="50"/>
      <c r="I13558" s="50">
        <v>1</v>
      </c>
      <c r="J13558" s="50" t="str">
        <f t="shared" si="241"/>
        <v>Femenino</v>
      </c>
    </row>
    <row r="13559" spans="1:10">
      <c r="A13559" t="s">
        <v>18</v>
      </c>
      <c r="B13559" t="s">
        <v>30</v>
      </c>
      <c r="C13559" s="103" t="str">
        <f>+Detalle_Casos[[#This Row],[Día]]&amp;"/"&amp;Detalle_Casos[[#This Row],[Mes]]&amp;"/"&amp;Detalle_Casos[[#This Row],[Año]]</f>
        <v>22/6/2020</v>
      </c>
      <c r="D13559" s="91">
        <v>22</v>
      </c>
      <c r="E13559" s="91">
        <v>6</v>
      </c>
      <c r="F13559" s="91">
        <v>2020</v>
      </c>
      <c r="G13559">
        <v>13561</v>
      </c>
      <c r="H13559" s="50"/>
      <c r="I13559" s="50">
        <v>1</v>
      </c>
      <c r="J13559" s="50" t="str">
        <f t="shared" si="241"/>
        <v>Femenino</v>
      </c>
    </row>
    <row r="13560" spans="1:10">
      <c r="A13560" t="s">
        <v>18</v>
      </c>
      <c r="B13560" t="s">
        <v>30</v>
      </c>
      <c r="C13560" s="103" t="str">
        <f>+Detalle_Casos[[#This Row],[Día]]&amp;"/"&amp;Detalle_Casos[[#This Row],[Mes]]&amp;"/"&amp;Detalle_Casos[[#This Row],[Año]]</f>
        <v>22/6/2020</v>
      </c>
      <c r="D13560" s="91">
        <v>22</v>
      </c>
      <c r="E13560" s="91">
        <v>6</v>
      </c>
      <c r="F13560" s="91">
        <v>2020</v>
      </c>
      <c r="G13560">
        <v>13562</v>
      </c>
      <c r="H13560" s="50"/>
      <c r="I13560" s="50">
        <v>1</v>
      </c>
      <c r="J13560" s="50" t="str">
        <f t="shared" si="241"/>
        <v>Femenino</v>
      </c>
    </row>
    <row r="13561" spans="1:10">
      <c r="A13561" t="s">
        <v>18</v>
      </c>
      <c r="B13561" t="s">
        <v>30</v>
      </c>
      <c r="C13561" s="103" t="str">
        <f>+Detalle_Casos[[#This Row],[Día]]&amp;"/"&amp;Detalle_Casos[[#This Row],[Mes]]&amp;"/"&amp;Detalle_Casos[[#This Row],[Año]]</f>
        <v>22/6/2020</v>
      </c>
      <c r="D13561" s="91">
        <v>22</v>
      </c>
      <c r="E13561" s="91">
        <v>6</v>
      </c>
      <c r="F13561" s="91">
        <v>2020</v>
      </c>
      <c r="G13561">
        <v>13563</v>
      </c>
      <c r="H13561" s="50"/>
      <c r="I13561" s="50">
        <v>1</v>
      </c>
      <c r="J13561" s="50" t="str">
        <f t="shared" si="241"/>
        <v>Femenino</v>
      </c>
    </row>
    <row r="13562" spans="1:10">
      <c r="A13562" t="s">
        <v>18</v>
      </c>
      <c r="B13562" t="s">
        <v>30</v>
      </c>
      <c r="C13562" s="103" t="str">
        <f>+Detalle_Casos[[#This Row],[Día]]&amp;"/"&amp;Detalle_Casos[[#This Row],[Mes]]&amp;"/"&amp;Detalle_Casos[[#This Row],[Año]]</f>
        <v>22/6/2020</v>
      </c>
      <c r="D13562" s="91">
        <v>22</v>
      </c>
      <c r="E13562" s="91">
        <v>6</v>
      </c>
      <c r="F13562" s="91">
        <v>2020</v>
      </c>
      <c r="G13562">
        <v>13564</v>
      </c>
      <c r="H13562" s="50"/>
      <c r="I13562" s="50">
        <v>1</v>
      </c>
      <c r="J13562" s="50" t="str">
        <f t="shared" si="241"/>
        <v>Femenino</v>
      </c>
    </row>
    <row r="13563" spans="1:10">
      <c r="A13563" t="s">
        <v>18</v>
      </c>
      <c r="B13563" t="s">
        <v>30</v>
      </c>
      <c r="C13563" s="103" t="str">
        <f>+Detalle_Casos[[#This Row],[Día]]&amp;"/"&amp;Detalle_Casos[[#This Row],[Mes]]&amp;"/"&amp;Detalle_Casos[[#This Row],[Año]]</f>
        <v>22/6/2020</v>
      </c>
      <c r="D13563" s="91">
        <v>22</v>
      </c>
      <c r="E13563" s="91">
        <v>6</v>
      </c>
      <c r="F13563" s="91">
        <v>2020</v>
      </c>
      <c r="G13563">
        <v>13565</v>
      </c>
      <c r="H13563" s="50"/>
      <c r="I13563" s="50">
        <v>1</v>
      </c>
      <c r="J13563" s="50" t="str">
        <f t="shared" si="241"/>
        <v>Femenino</v>
      </c>
    </row>
    <row r="13564" spans="1:10">
      <c r="A13564" t="s">
        <v>18</v>
      </c>
      <c r="B13564" t="s">
        <v>30</v>
      </c>
      <c r="C13564" s="103" t="str">
        <f>+Detalle_Casos[[#This Row],[Día]]&amp;"/"&amp;Detalle_Casos[[#This Row],[Mes]]&amp;"/"&amp;Detalle_Casos[[#This Row],[Año]]</f>
        <v>22/6/2020</v>
      </c>
      <c r="D13564" s="91">
        <v>22</v>
      </c>
      <c r="E13564" s="91">
        <v>6</v>
      </c>
      <c r="F13564" s="91">
        <v>2020</v>
      </c>
      <c r="G13564">
        <v>13566</v>
      </c>
      <c r="H13564" s="50"/>
      <c r="I13564" s="50">
        <v>1</v>
      </c>
      <c r="J13564" s="50" t="str">
        <f t="shared" si="241"/>
        <v>Femenino</v>
      </c>
    </row>
    <row r="13565" spans="1:10">
      <c r="A13565" t="s">
        <v>18</v>
      </c>
      <c r="B13565" t="s">
        <v>30</v>
      </c>
      <c r="C13565" s="103" t="str">
        <f>+Detalle_Casos[[#This Row],[Día]]&amp;"/"&amp;Detalle_Casos[[#This Row],[Mes]]&amp;"/"&amp;Detalle_Casos[[#This Row],[Año]]</f>
        <v>22/6/2020</v>
      </c>
      <c r="D13565" s="91">
        <v>22</v>
      </c>
      <c r="E13565" s="91">
        <v>6</v>
      </c>
      <c r="F13565" s="91">
        <v>2020</v>
      </c>
      <c r="G13565">
        <v>13567</v>
      </c>
      <c r="H13565" s="50"/>
      <c r="I13565" s="50">
        <v>1</v>
      </c>
      <c r="J13565" s="50" t="str">
        <f t="shared" si="241"/>
        <v>Femenino</v>
      </c>
    </row>
    <row r="13566" spans="1:10">
      <c r="A13566" t="s">
        <v>18</v>
      </c>
      <c r="B13566" t="s">
        <v>30</v>
      </c>
      <c r="C13566" s="103" t="str">
        <f>+Detalle_Casos[[#This Row],[Día]]&amp;"/"&amp;Detalle_Casos[[#This Row],[Mes]]&amp;"/"&amp;Detalle_Casos[[#This Row],[Año]]</f>
        <v>22/6/2020</v>
      </c>
      <c r="D13566" s="91">
        <v>22</v>
      </c>
      <c r="E13566" s="91">
        <v>6</v>
      </c>
      <c r="F13566" s="91">
        <v>2020</v>
      </c>
      <c r="G13566">
        <v>13568</v>
      </c>
      <c r="H13566" s="50"/>
      <c r="I13566" s="50">
        <v>1</v>
      </c>
      <c r="J13566" s="50" t="str">
        <f t="shared" si="241"/>
        <v>Femenino</v>
      </c>
    </row>
    <row r="13567" spans="1:10">
      <c r="A13567" t="s">
        <v>18</v>
      </c>
      <c r="B13567" t="s">
        <v>30</v>
      </c>
      <c r="C13567" s="103" t="str">
        <f>+Detalle_Casos[[#This Row],[Día]]&amp;"/"&amp;Detalle_Casos[[#This Row],[Mes]]&amp;"/"&amp;Detalle_Casos[[#This Row],[Año]]</f>
        <v>22/6/2020</v>
      </c>
      <c r="D13567" s="91">
        <v>22</v>
      </c>
      <c r="E13567" s="91">
        <v>6</v>
      </c>
      <c r="F13567" s="91">
        <v>2020</v>
      </c>
      <c r="G13567">
        <v>13569</v>
      </c>
      <c r="H13567" s="50"/>
      <c r="I13567" s="50">
        <v>1</v>
      </c>
      <c r="J13567" s="50" t="str">
        <f t="shared" si="241"/>
        <v>Femenino</v>
      </c>
    </row>
    <row r="13568" spans="1:10">
      <c r="A13568" t="s">
        <v>18</v>
      </c>
      <c r="B13568" t="s">
        <v>30</v>
      </c>
      <c r="C13568" s="103" t="str">
        <f>+Detalle_Casos[[#This Row],[Día]]&amp;"/"&amp;Detalle_Casos[[#This Row],[Mes]]&amp;"/"&amp;Detalle_Casos[[#This Row],[Año]]</f>
        <v>22/6/2020</v>
      </c>
      <c r="D13568" s="91">
        <v>22</v>
      </c>
      <c r="E13568" s="91">
        <v>6</v>
      </c>
      <c r="F13568" s="91">
        <v>2020</v>
      </c>
      <c r="G13568">
        <v>13570</v>
      </c>
      <c r="H13568" s="50"/>
      <c r="I13568" s="50">
        <v>1</v>
      </c>
      <c r="J13568" s="50" t="str">
        <f t="shared" si="241"/>
        <v>Femenino</v>
      </c>
    </row>
    <row r="13569" spans="1:10">
      <c r="A13569" t="s">
        <v>18</v>
      </c>
      <c r="B13569" t="s">
        <v>30</v>
      </c>
      <c r="C13569" s="103" t="str">
        <f>+Detalle_Casos[[#This Row],[Día]]&amp;"/"&amp;Detalle_Casos[[#This Row],[Mes]]&amp;"/"&amp;Detalle_Casos[[#This Row],[Año]]</f>
        <v>22/6/2020</v>
      </c>
      <c r="D13569" s="91">
        <v>22</v>
      </c>
      <c r="E13569" s="91">
        <v>6</v>
      </c>
      <c r="F13569" s="91">
        <v>2020</v>
      </c>
      <c r="G13569">
        <v>13571</v>
      </c>
      <c r="H13569" s="50"/>
      <c r="I13569" s="50">
        <v>1</v>
      </c>
      <c r="J13569" s="50" t="str">
        <f t="shared" si="241"/>
        <v>Femenino</v>
      </c>
    </row>
    <row r="13570" spans="1:10">
      <c r="A13570" t="s">
        <v>18</v>
      </c>
      <c r="B13570" t="s">
        <v>30</v>
      </c>
      <c r="C13570" s="103" t="str">
        <f>+Detalle_Casos[[#This Row],[Día]]&amp;"/"&amp;Detalle_Casos[[#This Row],[Mes]]&amp;"/"&amp;Detalle_Casos[[#This Row],[Año]]</f>
        <v>22/6/2020</v>
      </c>
      <c r="D13570" s="91">
        <v>22</v>
      </c>
      <c r="E13570" s="91">
        <v>6</v>
      </c>
      <c r="F13570" s="91">
        <v>2020</v>
      </c>
      <c r="G13570">
        <v>13572</v>
      </c>
      <c r="H13570" s="50"/>
      <c r="I13570" s="50">
        <v>1</v>
      </c>
      <c r="J13570" s="50" t="str">
        <f t="shared" si="241"/>
        <v>Femenino</v>
      </c>
    </row>
    <row r="13571" spans="1:10">
      <c r="A13571" t="s">
        <v>18</v>
      </c>
      <c r="B13571" t="s">
        <v>30</v>
      </c>
      <c r="C13571" s="103" t="str">
        <f>+Detalle_Casos[[#This Row],[Día]]&amp;"/"&amp;Detalle_Casos[[#This Row],[Mes]]&amp;"/"&amp;Detalle_Casos[[#This Row],[Año]]</f>
        <v>22/6/2020</v>
      </c>
      <c r="D13571" s="91">
        <v>22</v>
      </c>
      <c r="E13571" s="91">
        <v>6</v>
      </c>
      <c r="F13571" s="91">
        <v>2020</v>
      </c>
      <c r="G13571">
        <v>13573</v>
      </c>
      <c r="H13571" s="50"/>
      <c r="I13571" s="50">
        <v>1</v>
      </c>
      <c r="J13571" s="50" t="str">
        <f t="shared" si="241"/>
        <v>Femenino</v>
      </c>
    </row>
    <row r="13572" spans="1:10">
      <c r="A13572" t="s">
        <v>18</v>
      </c>
      <c r="B13572" t="s">
        <v>30</v>
      </c>
      <c r="C13572" s="103" t="str">
        <f>+Detalle_Casos[[#This Row],[Día]]&amp;"/"&amp;Detalle_Casos[[#This Row],[Mes]]&amp;"/"&amp;Detalle_Casos[[#This Row],[Año]]</f>
        <v>22/6/2020</v>
      </c>
      <c r="D13572" s="91">
        <v>22</v>
      </c>
      <c r="E13572" s="91">
        <v>6</v>
      </c>
      <c r="F13572" s="91">
        <v>2020</v>
      </c>
      <c r="G13572">
        <v>13574</v>
      </c>
      <c r="H13572" s="50"/>
      <c r="I13572" s="50">
        <v>1</v>
      </c>
      <c r="J13572" s="50" t="str">
        <f t="shared" si="241"/>
        <v>Femenino</v>
      </c>
    </row>
    <row r="13573" spans="1:10">
      <c r="A13573" t="s">
        <v>18</v>
      </c>
      <c r="B13573" t="s">
        <v>30</v>
      </c>
      <c r="C13573" s="103" t="str">
        <f>+Detalle_Casos[[#This Row],[Día]]&amp;"/"&amp;Detalle_Casos[[#This Row],[Mes]]&amp;"/"&amp;Detalle_Casos[[#This Row],[Año]]</f>
        <v>22/6/2020</v>
      </c>
      <c r="D13573" s="91">
        <v>22</v>
      </c>
      <c r="E13573" s="91">
        <v>6</v>
      </c>
      <c r="F13573" s="91">
        <v>2020</v>
      </c>
      <c r="G13573">
        <v>13575</v>
      </c>
      <c r="H13573" s="50"/>
      <c r="I13573" s="50">
        <v>1</v>
      </c>
      <c r="J13573" s="50" t="str">
        <f t="shared" si="241"/>
        <v>Femenino</v>
      </c>
    </row>
    <row r="13574" spans="1:10">
      <c r="A13574" t="s">
        <v>18</v>
      </c>
      <c r="B13574" t="s">
        <v>30</v>
      </c>
      <c r="C13574" s="103" t="str">
        <f>+Detalle_Casos[[#This Row],[Día]]&amp;"/"&amp;Detalle_Casos[[#This Row],[Mes]]&amp;"/"&amp;Detalle_Casos[[#This Row],[Año]]</f>
        <v>22/6/2020</v>
      </c>
      <c r="D13574" s="91">
        <v>22</v>
      </c>
      <c r="E13574" s="91">
        <v>6</v>
      </c>
      <c r="F13574" s="91">
        <v>2020</v>
      </c>
      <c r="G13574">
        <v>13576</v>
      </c>
      <c r="H13574" s="50"/>
      <c r="I13574" s="50">
        <v>1</v>
      </c>
      <c r="J13574" s="50" t="str">
        <f t="shared" si="241"/>
        <v>Femenino</v>
      </c>
    </row>
    <row r="13575" spans="1:10">
      <c r="A13575" t="s">
        <v>18</v>
      </c>
      <c r="B13575" t="s">
        <v>30</v>
      </c>
      <c r="C13575" s="103" t="str">
        <f>+Detalle_Casos[[#This Row],[Día]]&amp;"/"&amp;Detalle_Casos[[#This Row],[Mes]]&amp;"/"&amp;Detalle_Casos[[#This Row],[Año]]</f>
        <v>22/6/2020</v>
      </c>
      <c r="D13575" s="91">
        <v>22</v>
      </c>
      <c r="E13575" s="91">
        <v>6</v>
      </c>
      <c r="F13575" s="91">
        <v>2020</v>
      </c>
      <c r="G13575">
        <v>13577</v>
      </c>
      <c r="H13575" s="50"/>
      <c r="I13575" s="50">
        <v>1</v>
      </c>
      <c r="J13575" s="50" t="str">
        <f t="shared" si="241"/>
        <v>Femenino</v>
      </c>
    </row>
    <row r="13576" spans="1:10">
      <c r="A13576" t="s">
        <v>18</v>
      </c>
      <c r="B13576" t="s">
        <v>30</v>
      </c>
      <c r="C13576" s="103" t="str">
        <f>+Detalle_Casos[[#This Row],[Día]]&amp;"/"&amp;Detalle_Casos[[#This Row],[Mes]]&amp;"/"&amp;Detalle_Casos[[#This Row],[Año]]</f>
        <v>22/6/2020</v>
      </c>
      <c r="D13576" s="91">
        <v>22</v>
      </c>
      <c r="E13576" s="91">
        <v>6</v>
      </c>
      <c r="F13576" s="91">
        <v>2020</v>
      </c>
      <c r="G13576">
        <v>13578</v>
      </c>
      <c r="H13576" s="50"/>
      <c r="I13576" s="50">
        <v>1</v>
      </c>
      <c r="J13576" s="50" t="str">
        <f t="shared" si="241"/>
        <v>Femenino</v>
      </c>
    </row>
    <row r="13577" spans="1:10">
      <c r="A13577" t="s">
        <v>18</v>
      </c>
      <c r="B13577" t="s">
        <v>30</v>
      </c>
      <c r="C13577" s="103" t="str">
        <f>+Detalle_Casos[[#This Row],[Día]]&amp;"/"&amp;Detalle_Casos[[#This Row],[Mes]]&amp;"/"&amp;Detalle_Casos[[#This Row],[Año]]</f>
        <v>22/6/2020</v>
      </c>
      <c r="D13577" s="91">
        <v>22</v>
      </c>
      <c r="E13577" s="91">
        <v>6</v>
      </c>
      <c r="F13577" s="91">
        <v>2020</v>
      </c>
      <c r="G13577">
        <v>13579</v>
      </c>
      <c r="H13577" s="50"/>
      <c r="I13577" s="50">
        <v>1</v>
      </c>
      <c r="J13577" s="50" t="str">
        <f t="shared" si="241"/>
        <v>Femenino</v>
      </c>
    </row>
    <row r="13578" spans="1:10">
      <c r="A13578" t="s">
        <v>18</v>
      </c>
      <c r="B13578" t="s">
        <v>30</v>
      </c>
      <c r="C13578" s="103" t="str">
        <f>+Detalle_Casos[[#This Row],[Día]]&amp;"/"&amp;Detalle_Casos[[#This Row],[Mes]]&amp;"/"&amp;Detalle_Casos[[#This Row],[Año]]</f>
        <v>22/6/2020</v>
      </c>
      <c r="D13578" s="91">
        <v>22</v>
      </c>
      <c r="E13578" s="91">
        <v>6</v>
      </c>
      <c r="F13578" s="91">
        <v>2020</v>
      </c>
      <c r="G13578">
        <v>13580</v>
      </c>
      <c r="H13578" s="50"/>
      <c r="I13578" s="50">
        <v>1</v>
      </c>
      <c r="J13578" s="50" t="str">
        <f t="shared" si="241"/>
        <v>Femenino</v>
      </c>
    </row>
    <row r="13579" spans="1:10">
      <c r="A13579" t="s">
        <v>18</v>
      </c>
      <c r="B13579" t="s">
        <v>30</v>
      </c>
      <c r="C13579" s="103" t="str">
        <f>+Detalle_Casos[[#This Row],[Día]]&amp;"/"&amp;Detalle_Casos[[#This Row],[Mes]]&amp;"/"&amp;Detalle_Casos[[#This Row],[Año]]</f>
        <v>22/6/2020</v>
      </c>
      <c r="D13579" s="91">
        <v>22</v>
      </c>
      <c r="E13579" s="91">
        <v>6</v>
      </c>
      <c r="F13579" s="91">
        <v>2020</v>
      </c>
      <c r="G13579">
        <v>13581</v>
      </c>
      <c r="H13579" s="50"/>
      <c r="I13579" s="50">
        <v>1</v>
      </c>
      <c r="J13579" s="50" t="str">
        <f t="shared" si="241"/>
        <v>Femenino</v>
      </c>
    </row>
    <row r="13580" spans="1:10">
      <c r="A13580" t="s">
        <v>18</v>
      </c>
      <c r="B13580" t="s">
        <v>30</v>
      </c>
      <c r="C13580" s="103" t="str">
        <f>+Detalle_Casos[[#This Row],[Día]]&amp;"/"&amp;Detalle_Casos[[#This Row],[Mes]]&amp;"/"&amp;Detalle_Casos[[#This Row],[Año]]</f>
        <v>22/6/2020</v>
      </c>
      <c r="D13580" s="91">
        <v>22</v>
      </c>
      <c r="E13580" s="91">
        <v>6</v>
      </c>
      <c r="F13580" s="91">
        <v>2020</v>
      </c>
      <c r="G13580">
        <v>13582</v>
      </c>
      <c r="H13580" s="50"/>
      <c r="I13580" s="50">
        <v>1</v>
      </c>
      <c r="J13580" s="50" t="str">
        <f t="shared" si="241"/>
        <v>Femenino</v>
      </c>
    </row>
    <row r="13581" spans="1:10">
      <c r="A13581" t="s">
        <v>18</v>
      </c>
      <c r="B13581" t="s">
        <v>30</v>
      </c>
      <c r="C13581" s="103" t="str">
        <f>+Detalle_Casos[[#This Row],[Día]]&amp;"/"&amp;Detalle_Casos[[#This Row],[Mes]]&amp;"/"&amp;Detalle_Casos[[#This Row],[Año]]</f>
        <v>22/6/2020</v>
      </c>
      <c r="D13581" s="91">
        <v>22</v>
      </c>
      <c r="E13581" s="91">
        <v>6</v>
      </c>
      <c r="F13581" s="91">
        <v>2020</v>
      </c>
      <c r="G13581">
        <v>13583</v>
      </c>
      <c r="H13581" s="50"/>
      <c r="I13581" s="50">
        <v>1</v>
      </c>
      <c r="J13581" s="50" t="str">
        <f t="shared" si="241"/>
        <v>Femenino</v>
      </c>
    </row>
    <row r="13582" spans="1:10">
      <c r="A13582" t="s">
        <v>18</v>
      </c>
      <c r="B13582" t="s">
        <v>30</v>
      </c>
      <c r="C13582" s="103" t="str">
        <f>+Detalle_Casos[[#This Row],[Día]]&amp;"/"&amp;Detalle_Casos[[#This Row],[Mes]]&amp;"/"&amp;Detalle_Casos[[#This Row],[Año]]</f>
        <v>22/6/2020</v>
      </c>
      <c r="D13582" s="91">
        <v>22</v>
      </c>
      <c r="E13582" s="91">
        <v>6</v>
      </c>
      <c r="F13582" s="91">
        <v>2020</v>
      </c>
      <c r="G13582">
        <v>13584</v>
      </c>
      <c r="H13582" s="50"/>
      <c r="I13582" s="50">
        <v>1</v>
      </c>
      <c r="J13582" s="50" t="str">
        <f t="shared" si="241"/>
        <v>Femenino</v>
      </c>
    </row>
    <row r="13583" spans="1:10">
      <c r="A13583" t="s">
        <v>18</v>
      </c>
      <c r="B13583" t="s">
        <v>30</v>
      </c>
      <c r="C13583" s="103" t="str">
        <f>+Detalle_Casos[[#This Row],[Día]]&amp;"/"&amp;Detalle_Casos[[#This Row],[Mes]]&amp;"/"&amp;Detalle_Casos[[#This Row],[Año]]</f>
        <v>22/6/2020</v>
      </c>
      <c r="D13583" s="91">
        <v>22</v>
      </c>
      <c r="E13583" s="91">
        <v>6</v>
      </c>
      <c r="F13583" s="91">
        <v>2020</v>
      </c>
      <c r="G13583">
        <v>13585</v>
      </c>
      <c r="H13583" s="50"/>
      <c r="I13583" s="50">
        <v>1</v>
      </c>
      <c r="J13583" s="50" t="str">
        <f t="shared" si="241"/>
        <v>Femenino</v>
      </c>
    </row>
    <row r="13584" spans="1:10">
      <c r="A13584" t="s">
        <v>18</v>
      </c>
      <c r="B13584" t="s">
        <v>30</v>
      </c>
      <c r="C13584" s="103" t="str">
        <f>+Detalle_Casos[[#This Row],[Día]]&amp;"/"&amp;Detalle_Casos[[#This Row],[Mes]]&amp;"/"&amp;Detalle_Casos[[#This Row],[Año]]</f>
        <v>22/6/2020</v>
      </c>
      <c r="D13584" s="91">
        <v>22</v>
      </c>
      <c r="E13584" s="91">
        <v>6</v>
      </c>
      <c r="F13584" s="91">
        <v>2020</v>
      </c>
      <c r="G13584">
        <v>13586</v>
      </c>
      <c r="H13584" s="50"/>
      <c r="I13584" s="50">
        <v>1</v>
      </c>
      <c r="J13584" s="50" t="str">
        <f t="shared" si="241"/>
        <v>Femenino</v>
      </c>
    </row>
    <row r="13585" spans="1:10">
      <c r="A13585" t="s">
        <v>18</v>
      </c>
      <c r="B13585" t="s">
        <v>30</v>
      </c>
      <c r="C13585" s="103" t="str">
        <f>+Detalle_Casos[[#This Row],[Día]]&amp;"/"&amp;Detalle_Casos[[#This Row],[Mes]]&amp;"/"&amp;Detalle_Casos[[#This Row],[Año]]</f>
        <v>22/6/2020</v>
      </c>
      <c r="D13585" s="91">
        <v>22</v>
      </c>
      <c r="E13585" s="91">
        <v>6</v>
      </c>
      <c r="F13585" s="91">
        <v>2020</v>
      </c>
      <c r="G13585">
        <v>13587</v>
      </c>
      <c r="H13585" s="50"/>
      <c r="I13585" s="50">
        <v>1</v>
      </c>
      <c r="J13585" s="50" t="str">
        <f t="shared" si="241"/>
        <v>Femenino</v>
      </c>
    </row>
    <row r="13586" spans="1:10">
      <c r="A13586" t="s">
        <v>18</v>
      </c>
      <c r="B13586" t="s">
        <v>30</v>
      </c>
      <c r="C13586" s="103" t="str">
        <f>+Detalle_Casos[[#This Row],[Día]]&amp;"/"&amp;Detalle_Casos[[#This Row],[Mes]]&amp;"/"&amp;Detalle_Casos[[#This Row],[Año]]</f>
        <v>22/6/2020</v>
      </c>
      <c r="D13586" s="91">
        <v>22</v>
      </c>
      <c r="E13586" s="91">
        <v>6</v>
      </c>
      <c r="F13586" s="91">
        <v>2020</v>
      </c>
      <c r="G13586">
        <v>13588</v>
      </c>
      <c r="H13586" s="50"/>
      <c r="I13586" s="50">
        <v>1</v>
      </c>
      <c r="J13586" s="50" t="str">
        <f t="shared" si="241"/>
        <v>Femenino</v>
      </c>
    </row>
    <row r="13587" spans="1:10">
      <c r="A13587" t="s">
        <v>18</v>
      </c>
      <c r="B13587" t="s">
        <v>30</v>
      </c>
      <c r="C13587" s="103" t="str">
        <f>+Detalle_Casos[[#This Row],[Día]]&amp;"/"&amp;Detalle_Casos[[#This Row],[Mes]]&amp;"/"&amp;Detalle_Casos[[#This Row],[Año]]</f>
        <v>22/6/2020</v>
      </c>
      <c r="D13587" s="91">
        <v>22</v>
      </c>
      <c r="E13587" s="91">
        <v>6</v>
      </c>
      <c r="F13587" s="91">
        <v>2020</v>
      </c>
      <c r="G13587">
        <v>13589</v>
      </c>
      <c r="H13587" s="50"/>
      <c r="I13587" s="50">
        <v>1</v>
      </c>
      <c r="J13587" s="50" t="str">
        <f t="shared" si="241"/>
        <v>Femenino</v>
      </c>
    </row>
    <row r="13588" spans="1:10">
      <c r="A13588" t="s">
        <v>18</v>
      </c>
      <c r="B13588" t="s">
        <v>30</v>
      </c>
      <c r="C13588" s="103" t="str">
        <f>+Detalle_Casos[[#This Row],[Día]]&amp;"/"&amp;Detalle_Casos[[#This Row],[Mes]]&amp;"/"&amp;Detalle_Casos[[#This Row],[Año]]</f>
        <v>22/6/2020</v>
      </c>
      <c r="D13588" s="91">
        <v>22</v>
      </c>
      <c r="E13588" s="91">
        <v>6</v>
      </c>
      <c r="F13588" s="91">
        <v>2020</v>
      </c>
      <c r="G13588">
        <v>13590</v>
      </c>
      <c r="H13588" s="50"/>
      <c r="I13588" s="50">
        <v>1</v>
      </c>
      <c r="J13588" s="50" t="str">
        <f t="shared" si="241"/>
        <v>Femenino</v>
      </c>
    </row>
    <row r="13589" spans="1:10">
      <c r="A13589" t="s">
        <v>18</v>
      </c>
      <c r="B13589" t="s">
        <v>30</v>
      </c>
      <c r="C13589" s="103" t="str">
        <f>+Detalle_Casos[[#This Row],[Día]]&amp;"/"&amp;Detalle_Casos[[#This Row],[Mes]]&amp;"/"&amp;Detalle_Casos[[#This Row],[Año]]</f>
        <v>22/6/2020</v>
      </c>
      <c r="D13589" s="91">
        <v>22</v>
      </c>
      <c r="E13589" s="91">
        <v>6</v>
      </c>
      <c r="F13589" s="91">
        <v>2020</v>
      </c>
      <c r="G13589">
        <v>13591</v>
      </c>
      <c r="H13589" s="50"/>
      <c r="I13589" s="50">
        <v>1</v>
      </c>
      <c r="J13589" s="50" t="str">
        <f t="shared" si="241"/>
        <v>Femenino</v>
      </c>
    </row>
    <row r="13590" spans="1:10">
      <c r="A13590" t="s">
        <v>18</v>
      </c>
      <c r="B13590" t="s">
        <v>30</v>
      </c>
      <c r="C13590" s="103" t="str">
        <f>+Detalle_Casos[[#This Row],[Día]]&amp;"/"&amp;Detalle_Casos[[#This Row],[Mes]]&amp;"/"&amp;Detalle_Casos[[#This Row],[Año]]</f>
        <v>22/6/2020</v>
      </c>
      <c r="D13590" s="91">
        <v>22</v>
      </c>
      <c r="E13590" s="91">
        <v>6</v>
      </c>
      <c r="F13590" s="91">
        <v>2020</v>
      </c>
      <c r="G13590">
        <v>13592</v>
      </c>
      <c r="H13590" s="50"/>
      <c r="I13590" s="50">
        <v>1</v>
      </c>
      <c r="J13590" s="50" t="str">
        <f t="shared" si="241"/>
        <v>Femenino</v>
      </c>
    </row>
    <row r="13591" spans="1:10">
      <c r="A13591" t="s">
        <v>18</v>
      </c>
      <c r="B13591" t="s">
        <v>30</v>
      </c>
      <c r="C13591" s="103" t="str">
        <f>+Detalle_Casos[[#This Row],[Día]]&amp;"/"&amp;Detalle_Casos[[#This Row],[Mes]]&amp;"/"&amp;Detalle_Casos[[#This Row],[Año]]</f>
        <v>22/6/2020</v>
      </c>
      <c r="D13591" s="91">
        <v>22</v>
      </c>
      <c r="E13591" s="91">
        <v>6</v>
      </c>
      <c r="F13591" s="91">
        <v>2020</v>
      </c>
      <c r="G13591">
        <v>13593</v>
      </c>
      <c r="H13591" s="50"/>
      <c r="I13591" s="50">
        <v>1</v>
      </c>
      <c r="J13591" s="50" t="str">
        <f t="shared" si="241"/>
        <v>Femenino</v>
      </c>
    </row>
    <row r="13592" spans="1:10">
      <c r="A13592" t="s">
        <v>18</v>
      </c>
      <c r="B13592" t="s">
        <v>30</v>
      </c>
      <c r="C13592" s="103" t="str">
        <f>+Detalle_Casos[[#This Row],[Día]]&amp;"/"&amp;Detalle_Casos[[#This Row],[Mes]]&amp;"/"&amp;Detalle_Casos[[#This Row],[Año]]</f>
        <v>22/6/2020</v>
      </c>
      <c r="D13592" s="91">
        <v>22</v>
      </c>
      <c r="E13592" s="91">
        <v>6</v>
      </c>
      <c r="F13592" s="91">
        <v>2020</v>
      </c>
      <c r="G13592">
        <v>13594</v>
      </c>
      <c r="H13592" s="50"/>
      <c r="I13592" s="50">
        <v>1</v>
      </c>
      <c r="J13592" s="50" t="str">
        <f t="shared" ref="J13592:J13655" si="242">+IF(H13592=1,"Masculino","Femenino")</f>
        <v>Femenino</v>
      </c>
    </row>
    <row r="13593" spans="1:10">
      <c r="A13593" t="s">
        <v>18</v>
      </c>
      <c r="B13593" t="s">
        <v>30</v>
      </c>
      <c r="C13593" s="103" t="str">
        <f>+Detalle_Casos[[#This Row],[Día]]&amp;"/"&amp;Detalle_Casos[[#This Row],[Mes]]&amp;"/"&amp;Detalle_Casos[[#This Row],[Año]]</f>
        <v>22/6/2020</v>
      </c>
      <c r="D13593" s="91">
        <v>22</v>
      </c>
      <c r="E13593" s="91">
        <v>6</v>
      </c>
      <c r="F13593" s="91">
        <v>2020</v>
      </c>
      <c r="G13593">
        <v>13595</v>
      </c>
      <c r="H13593" s="50"/>
      <c r="I13593" s="50">
        <v>1</v>
      </c>
      <c r="J13593" s="50" t="str">
        <f t="shared" si="242"/>
        <v>Femenino</v>
      </c>
    </row>
    <row r="13594" spans="1:10">
      <c r="A13594" t="s">
        <v>18</v>
      </c>
      <c r="B13594" t="s">
        <v>30</v>
      </c>
      <c r="C13594" s="103" t="str">
        <f>+Detalle_Casos[[#This Row],[Día]]&amp;"/"&amp;Detalle_Casos[[#This Row],[Mes]]&amp;"/"&amp;Detalle_Casos[[#This Row],[Año]]</f>
        <v>22/6/2020</v>
      </c>
      <c r="D13594" s="91">
        <v>22</v>
      </c>
      <c r="E13594" s="91">
        <v>6</v>
      </c>
      <c r="F13594" s="91">
        <v>2020</v>
      </c>
      <c r="G13594">
        <v>13596</v>
      </c>
      <c r="H13594" s="50"/>
      <c r="I13594" s="50">
        <v>1</v>
      </c>
      <c r="J13594" s="50" t="str">
        <f t="shared" si="242"/>
        <v>Femenino</v>
      </c>
    </row>
    <row r="13595" spans="1:10">
      <c r="A13595" t="s">
        <v>18</v>
      </c>
      <c r="B13595" t="s">
        <v>30</v>
      </c>
      <c r="C13595" s="103" t="str">
        <f>+Detalle_Casos[[#This Row],[Día]]&amp;"/"&amp;Detalle_Casos[[#This Row],[Mes]]&amp;"/"&amp;Detalle_Casos[[#This Row],[Año]]</f>
        <v>22/6/2020</v>
      </c>
      <c r="D13595" s="91">
        <v>22</v>
      </c>
      <c r="E13595" s="91">
        <v>6</v>
      </c>
      <c r="F13595" s="91">
        <v>2020</v>
      </c>
      <c r="G13595">
        <v>13597</v>
      </c>
      <c r="H13595" s="50"/>
      <c r="I13595" s="50">
        <v>1</v>
      </c>
      <c r="J13595" s="50" t="str">
        <f t="shared" si="242"/>
        <v>Femenino</v>
      </c>
    </row>
    <row r="13596" spans="1:10">
      <c r="A13596" t="s">
        <v>18</v>
      </c>
      <c r="B13596" t="s">
        <v>30</v>
      </c>
      <c r="C13596" s="103" t="str">
        <f>+Detalle_Casos[[#This Row],[Día]]&amp;"/"&amp;Detalle_Casos[[#This Row],[Mes]]&amp;"/"&amp;Detalle_Casos[[#This Row],[Año]]</f>
        <v>22/6/2020</v>
      </c>
      <c r="D13596" s="91">
        <v>22</v>
      </c>
      <c r="E13596" s="91">
        <v>6</v>
      </c>
      <c r="F13596" s="91">
        <v>2020</v>
      </c>
      <c r="G13596">
        <v>13598</v>
      </c>
      <c r="H13596" s="50"/>
      <c r="I13596" s="50">
        <v>1</v>
      </c>
      <c r="J13596" s="50" t="str">
        <f t="shared" si="242"/>
        <v>Femenino</v>
      </c>
    </row>
    <row r="13597" spans="1:10">
      <c r="A13597" t="s">
        <v>18</v>
      </c>
      <c r="B13597" t="s">
        <v>30</v>
      </c>
      <c r="C13597" s="103" t="str">
        <f>+Detalle_Casos[[#This Row],[Día]]&amp;"/"&amp;Detalle_Casos[[#This Row],[Mes]]&amp;"/"&amp;Detalle_Casos[[#This Row],[Año]]</f>
        <v>22/6/2020</v>
      </c>
      <c r="D13597" s="91">
        <v>22</v>
      </c>
      <c r="E13597" s="91">
        <v>6</v>
      </c>
      <c r="F13597" s="91">
        <v>2020</v>
      </c>
      <c r="G13597">
        <v>13599</v>
      </c>
      <c r="H13597" s="50"/>
      <c r="I13597" s="50">
        <v>1</v>
      </c>
      <c r="J13597" s="50" t="str">
        <f t="shared" si="242"/>
        <v>Femenino</v>
      </c>
    </row>
    <row r="13598" spans="1:10">
      <c r="A13598" t="s">
        <v>18</v>
      </c>
      <c r="B13598" t="s">
        <v>30</v>
      </c>
      <c r="C13598" s="103" t="str">
        <f>+Detalle_Casos[[#This Row],[Día]]&amp;"/"&amp;Detalle_Casos[[#This Row],[Mes]]&amp;"/"&amp;Detalle_Casos[[#This Row],[Año]]</f>
        <v>22/6/2020</v>
      </c>
      <c r="D13598" s="91">
        <v>22</v>
      </c>
      <c r="E13598" s="91">
        <v>6</v>
      </c>
      <c r="F13598" s="91">
        <v>2020</v>
      </c>
      <c r="G13598">
        <v>13600</v>
      </c>
      <c r="H13598" s="50"/>
      <c r="I13598" s="50">
        <v>1</v>
      </c>
      <c r="J13598" s="50" t="str">
        <f t="shared" si="242"/>
        <v>Femenino</v>
      </c>
    </row>
    <row r="13599" spans="1:10">
      <c r="A13599" t="s">
        <v>18</v>
      </c>
      <c r="B13599" t="s">
        <v>30</v>
      </c>
      <c r="C13599" s="103" t="str">
        <f>+Detalle_Casos[[#This Row],[Día]]&amp;"/"&amp;Detalle_Casos[[#This Row],[Mes]]&amp;"/"&amp;Detalle_Casos[[#This Row],[Año]]</f>
        <v>22/6/2020</v>
      </c>
      <c r="D13599" s="91">
        <v>22</v>
      </c>
      <c r="E13599" s="91">
        <v>6</v>
      </c>
      <c r="F13599" s="91">
        <v>2020</v>
      </c>
      <c r="G13599">
        <v>13601</v>
      </c>
      <c r="H13599" s="50"/>
      <c r="I13599" s="50">
        <v>1</v>
      </c>
      <c r="J13599" s="50" t="str">
        <f t="shared" si="242"/>
        <v>Femenino</v>
      </c>
    </row>
    <row r="13600" spans="1:10">
      <c r="A13600" t="s">
        <v>18</v>
      </c>
      <c r="B13600" t="s">
        <v>30</v>
      </c>
      <c r="C13600" s="103" t="str">
        <f>+Detalle_Casos[[#This Row],[Día]]&amp;"/"&amp;Detalle_Casos[[#This Row],[Mes]]&amp;"/"&amp;Detalle_Casos[[#This Row],[Año]]</f>
        <v>22/6/2020</v>
      </c>
      <c r="D13600" s="91">
        <v>22</v>
      </c>
      <c r="E13600" s="91">
        <v>6</v>
      </c>
      <c r="F13600" s="91">
        <v>2020</v>
      </c>
      <c r="G13600">
        <v>13602</v>
      </c>
      <c r="H13600" s="50"/>
      <c r="I13600" s="50">
        <v>1</v>
      </c>
      <c r="J13600" s="50" t="str">
        <f t="shared" si="242"/>
        <v>Femenino</v>
      </c>
    </row>
    <row r="13601" spans="1:10">
      <c r="A13601" t="s">
        <v>18</v>
      </c>
      <c r="B13601" t="s">
        <v>30</v>
      </c>
      <c r="C13601" s="103" t="str">
        <f>+Detalle_Casos[[#This Row],[Día]]&amp;"/"&amp;Detalle_Casos[[#This Row],[Mes]]&amp;"/"&amp;Detalle_Casos[[#This Row],[Año]]</f>
        <v>22/6/2020</v>
      </c>
      <c r="D13601" s="91">
        <v>22</v>
      </c>
      <c r="E13601" s="91">
        <v>6</v>
      </c>
      <c r="F13601" s="91">
        <v>2020</v>
      </c>
      <c r="G13601">
        <v>13603</v>
      </c>
      <c r="H13601" s="50"/>
      <c r="I13601" s="50">
        <v>1</v>
      </c>
      <c r="J13601" s="50" t="str">
        <f t="shared" si="242"/>
        <v>Femenino</v>
      </c>
    </row>
    <row r="13602" spans="1:10">
      <c r="A13602" t="s">
        <v>18</v>
      </c>
      <c r="B13602" t="s">
        <v>30</v>
      </c>
      <c r="C13602" s="103" t="str">
        <f>+Detalle_Casos[[#This Row],[Día]]&amp;"/"&amp;Detalle_Casos[[#This Row],[Mes]]&amp;"/"&amp;Detalle_Casos[[#This Row],[Año]]</f>
        <v>22/6/2020</v>
      </c>
      <c r="D13602" s="91">
        <v>22</v>
      </c>
      <c r="E13602" s="91">
        <v>6</v>
      </c>
      <c r="F13602" s="91">
        <v>2020</v>
      </c>
      <c r="G13602">
        <v>13604</v>
      </c>
      <c r="H13602" s="50"/>
      <c r="I13602" s="50">
        <v>1</v>
      </c>
      <c r="J13602" s="50" t="str">
        <f t="shared" si="242"/>
        <v>Femenino</v>
      </c>
    </row>
    <row r="13603" spans="1:10">
      <c r="A13603" t="s">
        <v>18</v>
      </c>
      <c r="B13603" t="s">
        <v>30</v>
      </c>
      <c r="C13603" s="103" t="str">
        <f>+Detalle_Casos[[#This Row],[Día]]&amp;"/"&amp;Detalle_Casos[[#This Row],[Mes]]&amp;"/"&amp;Detalle_Casos[[#This Row],[Año]]</f>
        <v>22/6/2020</v>
      </c>
      <c r="D13603" s="91">
        <v>22</v>
      </c>
      <c r="E13603" s="91">
        <v>6</v>
      </c>
      <c r="F13603" s="91">
        <v>2020</v>
      </c>
      <c r="G13603">
        <v>13605</v>
      </c>
      <c r="H13603" s="50"/>
      <c r="I13603" s="50">
        <v>1</v>
      </c>
      <c r="J13603" s="50" t="str">
        <f t="shared" si="242"/>
        <v>Femenino</v>
      </c>
    </row>
    <row r="13604" spans="1:10">
      <c r="A13604" t="s">
        <v>18</v>
      </c>
      <c r="B13604" t="s">
        <v>30</v>
      </c>
      <c r="C13604" s="103" t="str">
        <f>+Detalle_Casos[[#This Row],[Día]]&amp;"/"&amp;Detalle_Casos[[#This Row],[Mes]]&amp;"/"&amp;Detalle_Casos[[#This Row],[Año]]</f>
        <v>22/6/2020</v>
      </c>
      <c r="D13604" s="91">
        <v>22</v>
      </c>
      <c r="E13604" s="91">
        <v>6</v>
      </c>
      <c r="F13604" s="91">
        <v>2020</v>
      </c>
      <c r="G13604">
        <v>13606</v>
      </c>
      <c r="H13604" s="50"/>
      <c r="I13604" s="50">
        <v>1</v>
      </c>
      <c r="J13604" s="50" t="str">
        <f t="shared" si="242"/>
        <v>Femenino</v>
      </c>
    </row>
    <row r="13605" spans="1:10">
      <c r="A13605" t="s">
        <v>18</v>
      </c>
      <c r="B13605" t="s">
        <v>30</v>
      </c>
      <c r="C13605" s="103" t="str">
        <f>+Detalle_Casos[[#This Row],[Día]]&amp;"/"&amp;Detalle_Casos[[#This Row],[Mes]]&amp;"/"&amp;Detalle_Casos[[#This Row],[Año]]</f>
        <v>22/6/2020</v>
      </c>
      <c r="D13605" s="91">
        <v>22</v>
      </c>
      <c r="E13605" s="91">
        <v>6</v>
      </c>
      <c r="F13605" s="91">
        <v>2020</v>
      </c>
      <c r="G13605">
        <v>13607</v>
      </c>
      <c r="H13605" s="50"/>
      <c r="I13605" s="50">
        <v>1</v>
      </c>
      <c r="J13605" s="50" t="str">
        <f t="shared" si="242"/>
        <v>Femenino</v>
      </c>
    </row>
    <row r="13606" spans="1:10">
      <c r="A13606" t="s">
        <v>18</v>
      </c>
      <c r="B13606" t="s">
        <v>30</v>
      </c>
      <c r="C13606" s="103" t="str">
        <f>+Detalle_Casos[[#This Row],[Día]]&amp;"/"&amp;Detalle_Casos[[#This Row],[Mes]]&amp;"/"&amp;Detalle_Casos[[#This Row],[Año]]</f>
        <v>22/6/2020</v>
      </c>
      <c r="D13606" s="91">
        <v>22</v>
      </c>
      <c r="E13606" s="91">
        <v>6</v>
      </c>
      <c r="F13606" s="91">
        <v>2020</v>
      </c>
      <c r="G13606">
        <v>13608</v>
      </c>
      <c r="H13606" s="50"/>
      <c r="I13606" s="50">
        <v>1</v>
      </c>
      <c r="J13606" s="50" t="str">
        <f t="shared" si="242"/>
        <v>Femenino</v>
      </c>
    </row>
    <row r="13607" spans="1:10">
      <c r="A13607" t="s">
        <v>18</v>
      </c>
      <c r="B13607" t="s">
        <v>30</v>
      </c>
      <c r="C13607" s="103" t="str">
        <f>+Detalle_Casos[[#This Row],[Día]]&amp;"/"&amp;Detalle_Casos[[#This Row],[Mes]]&amp;"/"&amp;Detalle_Casos[[#This Row],[Año]]</f>
        <v>22/6/2020</v>
      </c>
      <c r="D13607" s="91">
        <v>22</v>
      </c>
      <c r="E13607" s="91">
        <v>6</v>
      </c>
      <c r="F13607" s="91">
        <v>2020</v>
      </c>
      <c r="G13607">
        <v>13609</v>
      </c>
      <c r="H13607" s="50"/>
      <c r="I13607" s="50">
        <v>1</v>
      </c>
      <c r="J13607" s="50" t="str">
        <f t="shared" si="242"/>
        <v>Femenino</v>
      </c>
    </row>
    <row r="13608" spans="1:10">
      <c r="A13608" t="s">
        <v>18</v>
      </c>
      <c r="B13608" t="s">
        <v>30</v>
      </c>
      <c r="C13608" s="103" t="str">
        <f>+Detalle_Casos[[#This Row],[Día]]&amp;"/"&amp;Detalle_Casos[[#This Row],[Mes]]&amp;"/"&amp;Detalle_Casos[[#This Row],[Año]]</f>
        <v>22/6/2020</v>
      </c>
      <c r="D13608" s="91">
        <v>22</v>
      </c>
      <c r="E13608" s="91">
        <v>6</v>
      </c>
      <c r="F13608" s="91">
        <v>2020</v>
      </c>
      <c r="G13608">
        <v>13610</v>
      </c>
      <c r="H13608" s="50"/>
      <c r="I13608" s="50">
        <v>1</v>
      </c>
      <c r="J13608" s="50" t="str">
        <f t="shared" si="242"/>
        <v>Femenino</v>
      </c>
    </row>
    <row r="13609" spans="1:10">
      <c r="A13609" t="s">
        <v>18</v>
      </c>
      <c r="B13609" t="s">
        <v>30</v>
      </c>
      <c r="C13609" s="103" t="str">
        <f>+Detalle_Casos[[#This Row],[Día]]&amp;"/"&amp;Detalle_Casos[[#This Row],[Mes]]&amp;"/"&amp;Detalle_Casos[[#This Row],[Año]]</f>
        <v>22/6/2020</v>
      </c>
      <c r="D13609" s="91">
        <v>22</v>
      </c>
      <c r="E13609" s="91">
        <v>6</v>
      </c>
      <c r="F13609" s="91">
        <v>2020</v>
      </c>
      <c r="G13609">
        <v>13611</v>
      </c>
      <c r="H13609" s="50"/>
      <c r="I13609" s="50">
        <v>1</v>
      </c>
      <c r="J13609" s="50" t="str">
        <f t="shared" si="242"/>
        <v>Femenino</v>
      </c>
    </row>
    <row r="13610" spans="1:10">
      <c r="A13610" t="s">
        <v>18</v>
      </c>
      <c r="B13610" t="s">
        <v>30</v>
      </c>
      <c r="C13610" s="103" t="str">
        <f>+Detalle_Casos[[#This Row],[Día]]&amp;"/"&amp;Detalle_Casos[[#This Row],[Mes]]&amp;"/"&amp;Detalle_Casos[[#This Row],[Año]]</f>
        <v>22/6/2020</v>
      </c>
      <c r="D13610" s="91">
        <v>22</v>
      </c>
      <c r="E13610" s="91">
        <v>6</v>
      </c>
      <c r="F13610" s="91">
        <v>2020</v>
      </c>
      <c r="G13610">
        <v>13612</v>
      </c>
      <c r="H13610" s="50"/>
      <c r="I13610" s="50">
        <v>1</v>
      </c>
      <c r="J13610" s="50" t="str">
        <f t="shared" si="242"/>
        <v>Femenino</v>
      </c>
    </row>
    <row r="13611" spans="1:10">
      <c r="A13611" t="s">
        <v>18</v>
      </c>
      <c r="B13611" t="s">
        <v>30</v>
      </c>
      <c r="C13611" s="103" t="str">
        <f>+Detalle_Casos[[#This Row],[Día]]&amp;"/"&amp;Detalle_Casos[[#This Row],[Mes]]&amp;"/"&amp;Detalle_Casos[[#This Row],[Año]]</f>
        <v>22/6/2020</v>
      </c>
      <c r="D13611" s="91">
        <v>22</v>
      </c>
      <c r="E13611" s="91">
        <v>6</v>
      </c>
      <c r="F13611" s="91">
        <v>2020</v>
      </c>
      <c r="G13611">
        <v>13613</v>
      </c>
      <c r="H13611" s="50"/>
      <c r="I13611" s="50">
        <v>1</v>
      </c>
      <c r="J13611" s="50" t="str">
        <f t="shared" si="242"/>
        <v>Femenino</v>
      </c>
    </row>
    <row r="13612" spans="1:10">
      <c r="A13612" t="s">
        <v>18</v>
      </c>
      <c r="B13612" t="s">
        <v>30</v>
      </c>
      <c r="C13612" s="103" t="str">
        <f>+Detalle_Casos[[#This Row],[Día]]&amp;"/"&amp;Detalle_Casos[[#This Row],[Mes]]&amp;"/"&amp;Detalle_Casos[[#This Row],[Año]]</f>
        <v>22/6/2020</v>
      </c>
      <c r="D13612" s="91">
        <v>22</v>
      </c>
      <c r="E13612" s="91">
        <v>6</v>
      </c>
      <c r="F13612" s="91">
        <v>2020</v>
      </c>
      <c r="G13612">
        <v>13614</v>
      </c>
      <c r="H13612" s="50"/>
      <c r="I13612" s="50">
        <v>1</v>
      </c>
      <c r="J13612" s="50" t="str">
        <f t="shared" si="242"/>
        <v>Femenino</v>
      </c>
    </row>
    <row r="13613" spans="1:10">
      <c r="A13613" t="s">
        <v>18</v>
      </c>
      <c r="B13613" t="s">
        <v>30</v>
      </c>
      <c r="C13613" s="103" t="str">
        <f>+Detalle_Casos[[#This Row],[Día]]&amp;"/"&amp;Detalle_Casos[[#This Row],[Mes]]&amp;"/"&amp;Detalle_Casos[[#This Row],[Año]]</f>
        <v>22/6/2020</v>
      </c>
      <c r="D13613" s="91">
        <v>22</v>
      </c>
      <c r="E13613" s="91">
        <v>6</v>
      </c>
      <c r="F13613" s="91">
        <v>2020</v>
      </c>
      <c r="G13613">
        <v>13615</v>
      </c>
      <c r="H13613" s="50"/>
      <c r="I13613" s="50">
        <v>1</v>
      </c>
      <c r="J13613" s="50" t="str">
        <f t="shared" si="242"/>
        <v>Femenino</v>
      </c>
    </row>
    <row r="13614" spans="1:10">
      <c r="A13614" t="s">
        <v>18</v>
      </c>
      <c r="B13614" t="s">
        <v>30</v>
      </c>
      <c r="C13614" s="103" t="str">
        <f>+Detalle_Casos[[#This Row],[Día]]&amp;"/"&amp;Detalle_Casos[[#This Row],[Mes]]&amp;"/"&amp;Detalle_Casos[[#This Row],[Año]]</f>
        <v>22/6/2020</v>
      </c>
      <c r="D13614" s="91">
        <v>22</v>
      </c>
      <c r="E13614" s="91">
        <v>6</v>
      </c>
      <c r="F13614" s="91">
        <v>2020</v>
      </c>
      <c r="G13614">
        <v>13616</v>
      </c>
      <c r="H13614" s="50"/>
      <c r="I13614" s="50">
        <v>1</v>
      </c>
      <c r="J13614" s="50" t="str">
        <f t="shared" si="242"/>
        <v>Femenino</v>
      </c>
    </row>
    <row r="13615" spans="1:10">
      <c r="A13615" t="s">
        <v>18</v>
      </c>
      <c r="B13615" t="s">
        <v>30</v>
      </c>
      <c r="C13615" s="103" t="str">
        <f>+Detalle_Casos[[#This Row],[Día]]&amp;"/"&amp;Detalle_Casos[[#This Row],[Mes]]&amp;"/"&amp;Detalle_Casos[[#This Row],[Año]]</f>
        <v>22/6/2020</v>
      </c>
      <c r="D13615" s="91">
        <v>22</v>
      </c>
      <c r="E13615" s="91">
        <v>6</v>
      </c>
      <c r="F13615" s="91">
        <v>2020</v>
      </c>
      <c r="G13615">
        <v>13617</v>
      </c>
      <c r="H13615" s="50"/>
      <c r="I13615" s="50">
        <v>1</v>
      </c>
      <c r="J13615" s="50" t="str">
        <f t="shared" si="242"/>
        <v>Femenino</v>
      </c>
    </row>
    <row r="13616" spans="1:10">
      <c r="A13616" t="s">
        <v>18</v>
      </c>
      <c r="B13616" t="s">
        <v>30</v>
      </c>
      <c r="C13616" s="103" t="str">
        <f>+Detalle_Casos[[#This Row],[Día]]&amp;"/"&amp;Detalle_Casos[[#This Row],[Mes]]&amp;"/"&amp;Detalle_Casos[[#This Row],[Año]]</f>
        <v>22/6/2020</v>
      </c>
      <c r="D13616" s="91">
        <v>22</v>
      </c>
      <c r="E13616" s="91">
        <v>6</v>
      </c>
      <c r="F13616" s="91">
        <v>2020</v>
      </c>
      <c r="G13616">
        <v>13618</v>
      </c>
      <c r="H13616" s="50"/>
      <c r="I13616" s="50">
        <v>1</v>
      </c>
      <c r="J13616" s="50" t="str">
        <f t="shared" si="242"/>
        <v>Femenino</v>
      </c>
    </row>
    <row r="13617" spans="1:10">
      <c r="A13617" t="s">
        <v>18</v>
      </c>
      <c r="B13617" t="s">
        <v>30</v>
      </c>
      <c r="C13617" s="103" t="str">
        <f>+Detalle_Casos[[#This Row],[Día]]&amp;"/"&amp;Detalle_Casos[[#This Row],[Mes]]&amp;"/"&amp;Detalle_Casos[[#This Row],[Año]]</f>
        <v>22/6/2020</v>
      </c>
      <c r="D13617" s="91">
        <v>22</v>
      </c>
      <c r="E13617" s="91">
        <v>6</v>
      </c>
      <c r="F13617" s="91">
        <v>2020</v>
      </c>
      <c r="G13617">
        <v>13619</v>
      </c>
      <c r="H13617" s="50"/>
      <c r="I13617" s="50">
        <v>1</v>
      </c>
      <c r="J13617" s="50" t="str">
        <f t="shared" si="242"/>
        <v>Femenino</v>
      </c>
    </row>
    <row r="13618" spans="1:10">
      <c r="A13618" t="s">
        <v>18</v>
      </c>
      <c r="B13618" t="s">
        <v>30</v>
      </c>
      <c r="C13618" s="103" t="str">
        <f>+Detalle_Casos[[#This Row],[Día]]&amp;"/"&amp;Detalle_Casos[[#This Row],[Mes]]&amp;"/"&amp;Detalle_Casos[[#This Row],[Año]]</f>
        <v>22/6/2020</v>
      </c>
      <c r="D13618" s="91">
        <v>22</v>
      </c>
      <c r="E13618" s="91">
        <v>6</v>
      </c>
      <c r="F13618" s="91">
        <v>2020</v>
      </c>
      <c r="G13618">
        <v>13620</v>
      </c>
      <c r="H13618" s="50"/>
      <c r="I13618" s="50">
        <v>1</v>
      </c>
      <c r="J13618" s="50" t="str">
        <f t="shared" si="242"/>
        <v>Femenino</v>
      </c>
    </row>
    <row r="13619" spans="1:10">
      <c r="A13619" t="s">
        <v>18</v>
      </c>
      <c r="B13619" t="s">
        <v>30</v>
      </c>
      <c r="C13619" s="103" t="str">
        <f>+Detalle_Casos[[#This Row],[Día]]&amp;"/"&amp;Detalle_Casos[[#This Row],[Mes]]&amp;"/"&amp;Detalle_Casos[[#This Row],[Año]]</f>
        <v>22/6/2020</v>
      </c>
      <c r="D13619" s="91">
        <v>22</v>
      </c>
      <c r="E13619" s="91">
        <v>6</v>
      </c>
      <c r="F13619" s="91">
        <v>2020</v>
      </c>
      <c r="G13619">
        <v>13621</v>
      </c>
      <c r="H13619" s="50"/>
      <c r="I13619" s="50">
        <v>1</v>
      </c>
      <c r="J13619" s="50" t="str">
        <f t="shared" si="242"/>
        <v>Femenino</v>
      </c>
    </row>
    <row r="13620" spans="1:10">
      <c r="A13620" t="s">
        <v>18</v>
      </c>
      <c r="B13620" t="s">
        <v>30</v>
      </c>
      <c r="C13620" s="103" t="str">
        <f>+Detalle_Casos[[#This Row],[Día]]&amp;"/"&amp;Detalle_Casos[[#This Row],[Mes]]&amp;"/"&amp;Detalle_Casos[[#This Row],[Año]]</f>
        <v>22/6/2020</v>
      </c>
      <c r="D13620" s="91">
        <v>22</v>
      </c>
      <c r="E13620" s="91">
        <v>6</v>
      </c>
      <c r="F13620" s="91">
        <v>2020</v>
      </c>
      <c r="G13620">
        <v>13622</v>
      </c>
      <c r="H13620" s="50"/>
      <c r="I13620" s="50">
        <v>1</v>
      </c>
      <c r="J13620" s="50" t="str">
        <f t="shared" si="242"/>
        <v>Femenino</v>
      </c>
    </row>
    <row r="13621" spans="1:10">
      <c r="A13621" t="s">
        <v>18</v>
      </c>
      <c r="B13621" t="s">
        <v>30</v>
      </c>
      <c r="C13621" s="103" t="str">
        <f>+Detalle_Casos[[#This Row],[Día]]&amp;"/"&amp;Detalle_Casos[[#This Row],[Mes]]&amp;"/"&amp;Detalle_Casos[[#This Row],[Año]]</f>
        <v>22/6/2020</v>
      </c>
      <c r="D13621" s="91">
        <v>22</v>
      </c>
      <c r="E13621" s="91">
        <v>6</v>
      </c>
      <c r="F13621" s="91">
        <v>2020</v>
      </c>
      <c r="G13621">
        <v>13623</v>
      </c>
      <c r="H13621" s="50"/>
      <c r="I13621" s="50">
        <v>1</v>
      </c>
      <c r="J13621" s="50" t="str">
        <f t="shared" si="242"/>
        <v>Femenino</v>
      </c>
    </row>
    <row r="13622" spans="1:10">
      <c r="A13622" t="s">
        <v>18</v>
      </c>
      <c r="B13622" t="s">
        <v>30</v>
      </c>
      <c r="C13622" s="103" t="str">
        <f>+Detalle_Casos[[#This Row],[Día]]&amp;"/"&amp;Detalle_Casos[[#This Row],[Mes]]&amp;"/"&amp;Detalle_Casos[[#This Row],[Año]]</f>
        <v>22/6/2020</v>
      </c>
      <c r="D13622" s="91">
        <v>22</v>
      </c>
      <c r="E13622" s="91">
        <v>6</v>
      </c>
      <c r="F13622" s="91">
        <v>2020</v>
      </c>
      <c r="G13622">
        <v>13624</v>
      </c>
      <c r="H13622" s="50"/>
      <c r="I13622" s="50">
        <v>1</v>
      </c>
      <c r="J13622" s="50" t="str">
        <f t="shared" si="242"/>
        <v>Femenino</v>
      </c>
    </row>
    <row r="13623" spans="1:10">
      <c r="A13623" t="s">
        <v>18</v>
      </c>
      <c r="B13623" t="s">
        <v>30</v>
      </c>
      <c r="C13623" s="103" t="str">
        <f>+Detalle_Casos[[#This Row],[Día]]&amp;"/"&amp;Detalle_Casos[[#This Row],[Mes]]&amp;"/"&amp;Detalle_Casos[[#This Row],[Año]]</f>
        <v>22/6/2020</v>
      </c>
      <c r="D13623" s="91">
        <v>22</v>
      </c>
      <c r="E13623" s="91">
        <v>6</v>
      </c>
      <c r="F13623" s="91">
        <v>2020</v>
      </c>
      <c r="G13623">
        <v>13625</v>
      </c>
      <c r="H13623" s="50"/>
      <c r="I13623" s="50">
        <v>1</v>
      </c>
      <c r="J13623" s="50" t="str">
        <f t="shared" si="242"/>
        <v>Femenino</v>
      </c>
    </row>
    <row r="13624" spans="1:10">
      <c r="A13624" t="s">
        <v>18</v>
      </c>
      <c r="B13624" t="s">
        <v>30</v>
      </c>
      <c r="C13624" s="103" t="str">
        <f>+Detalle_Casos[[#This Row],[Día]]&amp;"/"&amp;Detalle_Casos[[#This Row],[Mes]]&amp;"/"&amp;Detalle_Casos[[#This Row],[Año]]</f>
        <v>22/6/2020</v>
      </c>
      <c r="D13624" s="91">
        <v>22</v>
      </c>
      <c r="E13624" s="91">
        <v>6</v>
      </c>
      <c r="F13624" s="91">
        <v>2020</v>
      </c>
      <c r="G13624">
        <v>13626</v>
      </c>
      <c r="H13624" s="50"/>
      <c r="I13624" s="50">
        <v>1</v>
      </c>
      <c r="J13624" s="50" t="str">
        <f t="shared" si="242"/>
        <v>Femenino</v>
      </c>
    </row>
    <row r="13625" spans="1:10">
      <c r="A13625" t="s">
        <v>18</v>
      </c>
      <c r="B13625" t="s">
        <v>30</v>
      </c>
      <c r="C13625" s="103" t="str">
        <f>+Detalle_Casos[[#This Row],[Día]]&amp;"/"&amp;Detalle_Casos[[#This Row],[Mes]]&amp;"/"&amp;Detalle_Casos[[#This Row],[Año]]</f>
        <v>22/6/2020</v>
      </c>
      <c r="D13625" s="91">
        <v>22</v>
      </c>
      <c r="E13625" s="91">
        <v>6</v>
      </c>
      <c r="F13625" s="91">
        <v>2020</v>
      </c>
      <c r="G13625">
        <v>13627</v>
      </c>
      <c r="H13625" s="50"/>
      <c r="I13625" s="50">
        <v>1</v>
      </c>
      <c r="J13625" s="50" t="str">
        <f t="shared" si="242"/>
        <v>Femenino</v>
      </c>
    </row>
    <row r="13626" spans="1:10">
      <c r="A13626" t="s">
        <v>18</v>
      </c>
      <c r="B13626" t="s">
        <v>30</v>
      </c>
      <c r="C13626" s="103" t="str">
        <f>+Detalle_Casos[[#This Row],[Día]]&amp;"/"&amp;Detalle_Casos[[#This Row],[Mes]]&amp;"/"&amp;Detalle_Casos[[#This Row],[Año]]</f>
        <v>22/6/2020</v>
      </c>
      <c r="D13626" s="91">
        <v>22</v>
      </c>
      <c r="E13626" s="91">
        <v>6</v>
      </c>
      <c r="F13626" s="91">
        <v>2020</v>
      </c>
      <c r="G13626">
        <v>13628</v>
      </c>
      <c r="H13626" s="50"/>
      <c r="I13626" s="50">
        <v>1</v>
      </c>
      <c r="J13626" s="50" t="str">
        <f t="shared" si="242"/>
        <v>Femenino</v>
      </c>
    </row>
    <row r="13627" spans="1:10">
      <c r="A13627" t="s">
        <v>18</v>
      </c>
      <c r="B13627" t="s">
        <v>30</v>
      </c>
      <c r="C13627" s="103" t="str">
        <f>+Detalle_Casos[[#This Row],[Día]]&amp;"/"&amp;Detalle_Casos[[#This Row],[Mes]]&amp;"/"&amp;Detalle_Casos[[#This Row],[Año]]</f>
        <v>22/6/2020</v>
      </c>
      <c r="D13627" s="91">
        <v>22</v>
      </c>
      <c r="E13627" s="91">
        <v>6</v>
      </c>
      <c r="F13627" s="91">
        <v>2020</v>
      </c>
      <c r="G13627">
        <v>13629</v>
      </c>
      <c r="H13627" s="50"/>
      <c r="I13627" s="50">
        <v>1</v>
      </c>
      <c r="J13627" s="50" t="str">
        <f t="shared" si="242"/>
        <v>Femenino</v>
      </c>
    </row>
    <row r="13628" spans="1:10">
      <c r="A13628" t="s">
        <v>18</v>
      </c>
      <c r="B13628" t="s">
        <v>30</v>
      </c>
      <c r="C13628" s="103" t="str">
        <f>+Detalle_Casos[[#This Row],[Día]]&amp;"/"&amp;Detalle_Casos[[#This Row],[Mes]]&amp;"/"&amp;Detalle_Casos[[#This Row],[Año]]</f>
        <v>22/6/2020</v>
      </c>
      <c r="D13628" s="91">
        <v>22</v>
      </c>
      <c r="E13628" s="91">
        <v>6</v>
      </c>
      <c r="F13628" s="91">
        <v>2020</v>
      </c>
      <c r="G13628">
        <v>13630</v>
      </c>
      <c r="H13628" s="50"/>
      <c r="I13628" s="50">
        <v>1</v>
      </c>
      <c r="J13628" s="50" t="str">
        <f t="shared" si="242"/>
        <v>Femenino</v>
      </c>
    </row>
    <row r="13629" spans="1:10">
      <c r="A13629" t="s">
        <v>18</v>
      </c>
      <c r="B13629" t="s">
        <v>30</v>
      </c>
      <c r="C13629" s="103" t="str">
        <f>+Detalle_Casos[[#This Row],[Día]]&amp;"/"&amp;Detalle_Casos[[#This Row],[Mes]]&amp;"/"&amp;Detalle_Casos[[#This Row],[Año]]</f>
        <v>22/6/2020</v>
      </c>
      <c r="D13629" s="91">
        <v>22</v>
      </c>
      <c r="E13629" s="91">
        <v>6</v>
      </c>
      <c r="F13629" s="91">
        <v>2020</v>
      </c>
      <c r="G13629">
        <v>13631</v>
      </c>
      <c r="H13629" s="50"/>
      <c r="I13629" s="50">
        <v>1</v>
      </c>
      <c r="J13629" s="50" t="str">
        <f t="shared" si="242"/>
        <v>Femenino</v>
      </c>
    </row>
    <row r="13630" spans="1:10">
      <c r="A13630" t="s">
        <v>18</v>
      </c>
      <c r="B13630" t="s">
        <v>30</v>
      </c>
      <c r="C13630" s="103" t="str">
        <f>+Detalle_Casos[[#This Row],[Día]]&amp;"/"&amp;Detalle_Casos[[#This Row],[Mes]]&amp;"/"&amp;Detalle_Casos[[#This Row],[Año]]</f>
        <v>22/6/2020</v>
      </c>
      <c r="D13630" s="91">
        <v>22</v>
      </c>
      <c r="E13630" s="91">
        <v>6</v>
      </c>
      <c r="F13630" s="91">
        <v>2020</v>
      </c>
      <c r="G13630">
        <v>13632</v>
      </c>
      <c r="H13630" s="50"/>
      <c r="I13630" s="50">
        <v>1</v>
      </c>
      <c r="J13630" s="50" t="str">
        <f t="shared" si="242"/>
        <v>Femenino</v>
      </c>
    </row>
    <row r="13631" spans="1:10">
      <c r="A13631" t="s">
        <v>18</v>
      </c>
      <c r="B13631" t="s">
        <v>30</v>
      </c>
      <c r="C13631" s="103" t="str">
        <f>+Detalle_Casos[[#This Row],[Día]]&amp;"/"&amp;Detalle_Casos[[#This Row],[Mes]]&amp;"/"&amp;Detalle_Casos[[#This Row],[Año]]</f>
        <v>22/6/2020</v>
      </c>
      <c r="D13631" s="91">
        <v>22</v>
      </c>
      <c r="E13631" s="91">
        <v>6</v>
      </c>
      <c r="F13631" s="91">
        <v>2020</v>
      </c>
      <c r="G13631">
        <v>13633</v>
      </c>
      <c r="H13631" s="50"/>
      <c r="I13631" s="50">
        <v>1</v>
      </c>
      <c r="J13631" s="50" t="str">
        <f t="shared" si="242"/>
        <v>Femenino</v>
      </c>
    </row>
    <row r="13632" spans="1:10">
      <c r="A13632" t="s">
        <v>18</v>
      </c>
      <c r="B13632" t="s">
        <v>30</v>
      </c>
      <c r="C13632" s="103" t="str">
        <f>+Detalle_Casos[[#This Row],[Día]]&amp;"/"&amp;Detalle_Casos[[#This Row],[Mes]]&amp;"/"&amp;Detalle_Casos[[#This Row],[Año]]</f>
        <v>22/6/2020</v>
      </c>
      <c r="D13632" s="91">
        <v>22</v>
      </c>
      <c r="E13632" s="91">
        <v>6</v>
      </c>
      <c r="F13632" s="91">
        <v>2020</v>
      </c>
      <c r="G13632">
        <v>13634</v>
      </c>
      <c r="H13632" s="50"/>
      <c r="I13632" s="50">
        <v>1</v>
      </c>
      <c r="J13632" s="50" t="str">
        <f t="shared" si="242"/>
        <v>Femenino</v>
      </c>
    </row>
    <row r="13633" spans="1:10">
      <c r="A13633" t="s">
        <v>18</v>
      </c>
      <c r="B13633" t="s">
        <v>30</v>
      </c>
      <c r="C13633" s="103" t="str">
        <f>+Detalle_Casos[[#This Row],[Día]]&amp;"/"&amp;Detalle_Casos[[#This Row],[Mes]]&amp;"/"&amp;Detalle_Casos[[#This Row],[Año]]</f>
        <v>22/6/2020</v>
      </c>
      <c r="D13633" s="91">
        <v>22</v>
      </c>
      <c r="E13633" s="91">
        <v>6</v>
      </c>
      <c r="F13633" s="91">
        <v>2020</v>
      </c>
      <c r="G13633">
        <v>13635</v>
      </c>
      <c r="H13633" s="50"/>
      <c r="I13633" s="50">
        <v>1</v>
      </c>
      <c r="J13633" s="50" t="str">
        <f t="shared" si="242"/>
        <v>Femenino</v>
      </c>
    </row>
    <row r="13634" spans="1:10">
      <c r="A13634" t="s">
        <v>18</v>
      </c>
      <c r="B13634" t="s">
        <v>30</v>
      </c>
      <c r="C13634" s="103" t="str">
        <f>+Detalle_Casos[[#This Row],[Día]]&amp;"/"&amp;Detalle_Casos[[#This Row],[Mes]]&amp;"/"&amp;Detalle_Casos[[#This Row],[Año]]</f>
        <v>22/6/2020</v>
      </c>
      <c r="D13634" s="91">
        <v>22</v>
      </c>
      <c r="E13634" s="91">
        <v>6</v>
      </c>
      <c r="F13634" s="91">
        <v>2020</v>
      </c>
      <c r="G13634">
        <v>13636</v>
      </c>
      <c r="H13634" s="50"/>
      <c r="I13634" s="50">
        <v>1</v>
      </c>
      <c r="J13634" s="50" t="str">
        <f t="shared" si="242"/>
        <v>Femenino</v>
      </c>
    </row>
    <row r="13635" spans="1:10">
      <c r="A13635" t="s">
        <v>18</v>
      </c>
      <c r="B13635" t="s">
        <v>30</v>
      </c>
      <c r="C13635" s="103" t="str">
        <f>+Detalle_Casos[[#This Row],[Día]]&amp;"/"&amp;Detalle_Casos[[#This Row],[Mes]]&amp;"/"&amp;Detalle_Casos[[#This Row],[Año]]</f>
        <v>22/6/2020</v>
      </c>
      <c r="D13635" s="91">
        <v>22</v>
      </c>
      <c r="E13635" s="91">
        <v>6</v>
      </c>
      <c r="F13635" s="91">
        <v>2020</v>
      </c>
      <c r="G13635">
        <v>13637</v>
      </c>
      <c r="H13635" s="50"/>
      <c r="I13635" s="50">
        <v>1</v>
      </c>
      <c r="J13635" s="50" t="str">
        <f t="shared" si="242"/>
        <v>Femenino</v>
      </c>
    </row>
    <row r="13636" spans="1:10">
      <c r="A13636" t="s">
        <v>18</v>
      </c>
      <c r="B13636" t="s">
        <v>30</v>
      </c>
      <c r="C13636" s="103" t="str">
        <f>+Detalle_Casos[[#This Row],[Día]]&amp;"/"&amp;Detalle_Casos[[#This Row],[Mes]]&amp;"/"&amp;Detalle_Casos[[#This Row],[Año]]</f>
        <v>22/6/2020</v>
      </c>
      <c r="D13636" s="91">
        <v>22</v>
      </c>
      <c r="E13636" s="91">
        <v>6</v>
      </c>
      <c r="F13636" s="91">
        <v>2020</v>
      </c>
      <c r="G13636">
        <v>13638</v>
      </c>
      <c r="H13636" s="50"/>
      <c r="I13636" s="50">
        <v>1</v>
      </c>
      <c r="J13636" s="50" t="str">
        <f t="shared" si="242"/>
        <v>Femenino</v>
      </c>
    </row>
    <row r="13637" spans="1:10">
      <c r="A13637" t="s">
        <v>18</v>
      </c>
      <c r="B13637" t="s">
        <v>30</v>
      </c>
      <c r="C13637" s="103" t="str">
        <f>+Detalle_Casos[[#This Row],[Día]]&amp;"/"&amp;Detalle_Casos[[#This Row],[Mes]]&amp;"/"&amp;Detalle_Casos[[#This Row],[Año]]</f>
        <v>22/6/2020</v>
      </c>
      <c r="D13637" s="91">
        <v>22</v>
      </c>
      <c r="E13637" s="91">
        <v>6</v>
      </c>
      <c r="F13637" s="91">
        <v>2020</v>
      </c>
      <c r="G13637">
        <v>13639</v>
      </c>
      <c r="H13637" s="50"/>
      <c r="I13637" s="50">
        <v>1</v>
      </c>
      <c r="J13637" s="50" t="str">
        <f t="shared" si="242"/>
        <v>Femenino</v>
      </c>
    </row>
    <row r="13638" spans="1:10">
      <c r="A13638" t="s">
        <v>18</v>
      </c>
      <c r="B13638" t="s">
        <v>30</v>
      </c>
      <c r="C13638" s="103" t="str">
        <f>+Detalle_Casos[[#This Row],[Día]]&amp;"/"&amp;Detalle_Casos[[#This Row],[Mes]]&amp;"/"&amp;Detalle_Casos[[#This Row],[Año]]</f>
        <v>22/6/2020</v>
      </c>
      <c r="D13638" s="91">
        <v>22</v>
      </c>
      <c r="E13638" s="91">
        <v>6</v>
      </c>
      <c r="F13638" s="91">
        <v>2020</v>
      </c>
      <c r="G13638">
        <v>13640</v>
      </c>
      <c r="H13638" s="50"/>
      <c r="I13638" s="50">
        <v>1</v>
      </c>
      <c r="J13638" s="50" t="str">
        <f t="shared" si="242"/>
        <v>Femenino</v>
      </c>
    </row>
    <row r="13639" spans="1:10">
      <c r="A13639" t="s">
        <v>18</v>
      </c>
      <c r="B13639" t="s">
        <v>30</v>
      </c>
      <c r="C13639" s="103" t="str">
        <f>+Detalle_Casos[[#This Row],[Día]]&amp;"/"&amp;Detalle_Casos[[#This Row],[Mes]]&amp;"/"&amp;Detalle_Casos[[#This Row],[Año]]</f>
        <v>22/6/2020</v>
      </c>
      <c r="D13639" s="91">
        <v>22</v>
      </c>
      <c r="E13639" s="91">
        <v>6</v>
      </c>
      <c r="F13639" s="91">
        <v>2020</v>
      </c>
      <c r="G13639">
        <v>13641</v>
      </c>
      <c r="H13639" s="50"/>
      <c r="I13639" s="50">
        <v>1</v>
      </c>
      <c r="J13639" s="50" t="str">
        <f t="shared" si="242"/>
        <v>Femenino</v>
      </c>
    </row>
    <row r="13640" spans="1:10">
      <c r="A13640" t="s">
        <v>18</v>
      </c>
      <c r="B13640" t="s">
        <v>30</v>
      </c>
      <c r="C13640" s="103" t="str">
        <f>+Detalle_Casos[[#This Row],[Día]]&amp;"/"&amp;Detalle_Casos[[#This Row],[Mes]]&amp;"/"&amp;Detalle_Casos[[#This Row],[Año]]</f>
        <v>22/6/2020</v>
      </c>
      <c r="D13640" s="91">
        <v>22</v>
      </c>
      <c r="E13640" s="91">
        <v>6</v>
      </c>
      <c r="F13640" s="91">
        <v>2020</v>
      </c>
      <c r="G13640">
        <v>13642</v>
      </c>
      <c r="H13640" s="50"/>
      <c r="I13640" s="50">
        <v>1</v>
      </c>
      <c r="J13640" s="50" t="str">
        <f t="shared" si="242"/>
        <v>Femenino</v>
      </c>
    </row>
    <row r="13641" spans="1:10">
      <c r="A13641" t="s">
        <v>18</v>
      </c>
      <c r="B13641" t="s">
        <v>30</v>
      </c>
      <c r="C13641" s="103" t="str">
        <f>+Detalle_Casos[[#This Row],[Día]]&amp;"/"&amp;Detalle_Casos[[#This Row],[Mes]]&amp;"/"&amp;Detalle_Casos[[#This Row],[Año]]</f>
        <v>22/6/2020</v>
      </c>
      <c r="D13641" s="91">
        <v>22</v>
      </c>
      <c r="E13641" s="91">
        <v>6</v>
      </c>
      <c r="F13641" s="91">
        <v>2020</v>
      </c>
      <c r="G13641">
        <v>13643</v>
      </c>
      <c r="H13641" s="50"/>
      <c r="I13641" s="50">
        <v>1</v>
      </c>
      <c r="J13641" s="50" t="str">
        <f t="shared" si="242"/>
        <v>Femenino</v>
      </c>
    </row>
    <row r="13642" spans="1:10">
      <c r="A13642" t="s">
        <v>18</v>
      </c>
      <c r="B13642" t="s">
        <v>30</v>
      </c>
      <c r="C13642" s="103" t="str">
        <f>+Detalle_Casos[[#This Row],[Día]]&amp;"/"&amp;Detalle_Casos[[#This Row],[Mes]]&amp;"/"&amp;Detalle_Casos[[#This Row],[Año]]</f>
        <v>22/6/2020</v>
      </c>
      <c r="D13642" s="91">
        <v>22</v>
      </c>
      <c r="E13642" s="91">
        <v>6</v>
      </c>
      <c r="F13642" s="91">
        <v>2020</v>
      </c>
      <c r="G13642">
        <v>13644</v>
      </c>
      <c r="H13642" s="50"/>
      <c r="I13642" s="50">
        <v>1</v>
      </c>
      <c r="J13642" s="50" t="str">
        <f t="shared" si="242"/>
        <v>Femenino</v>
      </c>
    </row>
    <row r="13643" spans="1:10">
      <c r="A13643" t="s">
        <v>18</v>
      </c>
      <c r="B13643" t="s">
        <v>30</v>
      </c>
      <c r="C13643" s="103" t="str">
        <f>+Detalle_Casos[[#This Row],[Día]]&amp;"/"&amp;Detalle_Casos[[#This Row],[Mes]]&amp;"/"&amp;Detalle_Casos[[#This Row],[Año]]</f>
        <v>22/6/2020</v>
      </c>
      <c r="D13643" s="91">
        <v>22</v>
      </c>
      <c r="E13643" s="91">
        <v>6</v>
      </c>
      <c r="F13643" s="91">
        <v>2020</v>
      </c>
      <c r="G13643">
        <v>13645</v>
      </c>
      <c r="H13643" s="50"/>
      <c r="I13643" s="50">
        <v>1</v>
      </c>
      <c r="J13643" s="50" t="str">
        <f t="shared" si="242"/>
        <v>Femenino</v>
      </c>
    </row>
    <row r="13644" spans="1:10">
      <c r="A13644" t="s">
        <v>18</v>
      </c>
      <c r="B13644" t="s">
        <v>30</v>
      </c>
      <c r="C13644" s="103" t="str">
        <f>+Detalle_Casos[[#This Row],[Día]]&amp;"/"&amp;Detalle_Casos[[#This Row],[Mes]]&amp;"/"&amp;Detalle_Casos[[#This Row],[Año]]</f>
        <v>22/6/2020</v>
      </c>
      <c r="D13644" s="91">
        <v>22</v>
      </c>
      <c r="E13644" s="91">
        <v>6</v>
      </c>
      <c r="F13644" s="91">
        <v>2020</v>
      </c>
      <c r="G13644">
        <v>13646</v>
      </c>
      <c r="H13644" s="50"/>
      <c r="I13644" s="50">
        <v>1</v>
      </c>
      <c r="J13644" s="50" t="str">
        <f t="shared" si="242"/>
        <v>Femenino</v>
      </c>
    </row>
    <row r="13645" spans="1:10">
      <c r="A13645" t="s">
        <v>18</v>
      </c>
      <c r="B13645" t="s">
        <v>30</v>
      </c>
      <c r="C13645" s="103" t="str">
        <f>+Detalle_Casos[[#This Row],[Día]]&amp;"/"&amp;Detalle_Casos[[#This Row],[Mes]]&amp;"/"&amp;Detalle_Casos[[#This Row],[Año]]</f>
        <v>22/6/2020</v>
      </c>
      <c r="D13645" s="91">
        <v>22</v>
      </c>
      <c r="E13645" s="91">
        <v>6</v>
      </c>
      <c r="F13645" s="91">
        <v>2020</v>
      </c>
      <c r="G13645">
        <v>13647</v>
      </c>
      <c r="H13645" s="50"/>
      <c r="I13645" s="50">
        <v>1</v>
      </c>
      <c r="J13645" s="50" t="str">
        <f t="shared" si="242"/>
        <v>Femenino</v>
      </c>
    </row>
    <row r="13646" spans="1:10">
      <c r="A13646" t="s">
        <v>18</v>
      </c>
      <c r="B13646" t="s">
        <v>30</v>
      </c>
      <c r="C13646" s="103" t="str">
        <f>+Detalle_Casos[[#This Row],[Día]]&amp;"/"&amp;Detalle_Casos[[#This Row],[Mes]]&amp;"/"&amp;Detalle_Casos[[#This Row],[Año]]</f>
        <v>22/6/2020</v>
      </c>
      <c r="D13646" s="91">
        <v>22</v>
      </c>
      <c r="E13646" s="91">
        <v>6</v>
      </c>
      <c r="F13646" s="91">
        <v>2020</v>
      </c>
      <c r="G13646">
        <v>13648</v>
      </c>
      <c r="H13646" s="50"/>
      <c r="I13646" s="50">
        <v>1</v>
      </c>
      <c r="J13646" s="50" t="str">
        <f t="shared" si="242"/>
        <v>Femenino</v>
      </c>
    </row>
    <row r="13647" spans="1:10">
      <c r="A13647" t="s">
        <v>18</v>
      </c>
      <c r="B13647" t="s">
        <v>30</v>
      </c>
      <c r="C13647" s="103" t="str">
        <f>+Detalle_Casos[[#This Row],[Día]]&amp;"/"&amp;Detalle_Casos[[#This Row],[Mes]]&amp;"/"&amp;Detalle_Casos[[#This Row],[Año]]</f>
        <v>22/6/2020</v>
      </c>
      <c r="D13647" s="91">
        <v>22</v>
      </c>
      <c r="E13647" s="91">
        <v>6</v>
      </c>
      <c r="F13647" s="91">
        <v>2020</v>
      </c>
      <c r="G13647">
        <v>13649</v>
      </c>
      <c r="H13647" s="50"/>
      <c r="I13647" s="50">
        <v>1</v>
      </c>
      <c r="J13647" s="50" t="str">
        <f t="shared" si="242"/>
        <v>Femenino</v>
      </c>
    </row>
    <row r="13648" spans="1:10">
      <c r="A13648" t="s">
        <v>18</v>
      </c>
      <c r="B13648" t="s">
        <v>30</v>
      </c>
      <c r="C13648" s="103" t="str">
        <f>+Detalle_Casos[[#This Row],[Día]]&amp;"/"&amp;Detalle_Casos[[#This Row],[Mes]]&amp;"/"&amp;Detalle_Casos[[#This Row],[Año]]</f>
        <v>22/6/2020</v>
      </c>
      <c r="D13648" s="91">
        <v>22</v>
      </c>
      <c r="E13648" s="91">
        <v>6</v>
      </c>
      <c r="F13648" s="91">
        <v>2020</v>
      </c>
      <c r="G13648">
        <v>13650</v>
      </c>
      <c r="H13648" s="50"/>
      <c r="I13648" s="50">
        <v>1</v>
      </c>
      <c r="J13648" s="50" t="str">
        <f t="shared" si="242"/>
        <v>Femenino</v>
      </c>
    </row>
    <row r="13649" spans="1:10">
      <c r="A13649" t="s">
        <v>18</v>
      </c>
      <c r="B13649" t="s">
        <v>30</v>
      </c>
      <c r="C13649" s="103" t="str">
        <f>+Detalle_Casos[[#This Row],[Día]]&amp;"/"&amp;Detalle_Casos[[#This Row],[Mes]]&amp;"/"&amp;Detalle_Casos[[#This Row],[Año]]</f>
        <v>22/6/2020</v>
      </c>
      <c r="D13649" s="91">
        <v>22</v>
      </c>
      <c r="E13649" s="91">
        <v>6</v>
      </c>
      <c r="F13649" s="91">
        <v>2020</v>
      </c>
      <c r="G13649">
        <v>13651</v>
      </c>
      <c r="H13649" s="50"/>
      <c r="I13649" s="50">
        <v>1</v>
      </c>
      <c r="J13649" s="50" t="str">
        <f t="shared" si="242"/>
        <v>Femenino</v>
      </c>
    </row>
    <row r="13650" spans="1:10">
      <c r="A13650" t="s">
        <v>18</v>
      </c>
      <c r="B13650" t="s">
        <v>30</v>
      </c>
      <c r="C13650" s="103" t="str">
        <f>+Detalle_Casos[[#This Row],[Día]]&amp;"/"&amp;Detalle_Casos[[#This Row],[Mes]]&amp;"/"&amp;Detalle_Casos[[#This Row],[Año]]</f>
        <v>22/6/2020</v>
      </c>
      <c r="D13650" s="91">
        <v>22</v>
      </c>
      <c r="E13650" s="91">
        <v>6</v>
      </c>
      <c r="F13650" s="91">
        <v>2020</v>
      </c>
      <c r="G13650">
        <v>13652</v>
      </c>
      <c r="H13650" s="50"/>
      <c r="I13650" s="50">
        <v>1</v>
      </c>
      <c r="J13650" s="50" t="str">
        <f t="shared" si="242"/>
        <v>Femenino</v>
      </c>
    </row>
    <row r="13651" spans="1:10">
      <c r="A13651" t="s">
        <v>18</v>
      </c>
      <c r="B13651" t="s">
        <v>30</v>
      </c>
      <c r="C13651" s="103" t="str">
        <f>+Detalle_Casos[[#This Row],[Día]]&amp;"/"&amp;Detalle_Casos[[#This Row],[Mes]]&amp;"/"&amp;Detalle_Casos[[#This Row],[Año]]</f>
        <v>22/6/2020</v>
      </c>
      <c r="D13651" s="91">
        <v>22</v>
      </c>
      <c r="E13651" s="91">
        <v>6</v>
      </c>
      <c r="F13651" s="91">
        <v>2020</v>
      </c>
      <c r="G13651">
        <v>13653</v>
      </c>
      <c r="H13651" s="50"/>
      <c r="I13651" s="50">
        <v>1</v>
      </c>
      <c r="J13651" s="50" t="str">
        <f t="shared" si="242"/>
        <v>Femenino</v>
      </c>
    </row>
    <row r="13652" spans="1:10">
      <c r="A13652" t="s">
        <v>18</v>
      </c>
      <c r="B13652" t="s">
        <v>30</v>
      </c>
      <c r="C13652" s="103" t="str">
        <f>+Detalle_Casos[[#This Row],[Día]]&amp;"/"&amp;Detalle_Casos[[#This Row],[Mes]]&amp;"/"&amp;Detalle_Casos[[#This Row],[Año]]</f>
        <v>22/6/2020</v>
      </c>
      <c r="D13652" s="91">
        <v>22</v>
      </c>
      <c r="E13652" s="91">
        <v>6</v>
      </c>
      <c r="F13652" s="91">
        <v>2020</v>
      </c>
      <c r="G13652">
        <v>13654</v>
      </c>
      <c r="H13652" s="50"/>
      <c r="I13652" s="50">
        <v>1</v>
      </c>
      <c r="J13652" s="50" t="str">
        <f t="shared" si="242"/>
        <v>Femenino</v>
      </c>
    </row>
    <row r="13653" spans="1:10">
      <c r="A13653" t="s">
        <v>18</v>
      </c>
      <c r="B13653" t="s">
        <v>30</v>
      </c>
      <c r="C13653" s="103" t="str">
        <f>+Detalle_Casos[[#This Row],[Día]]&amp;"/"&amp;Detalle_Casos[[#This Row],[Mes]]&amp;"/"&amp;Detalle_Casos[[#This Row],[Año]]</f>
        <v>22/6/2020</v>
      </c>
      <c r="D13653" s="91">
        <v>22</v>
      </c>
      <c r="E13653" s="91">
        <v>6</v>
      </c>
      <c r="F13653" s="91">
        <v>2020</v>
      </c>
      <c r="G13653">
        <v>13655</v>
      </c>
      <c r="H13653" s="50"/>
      <c r="I13653" s="50">
        <v>1</v>
      </c>
      <c r="J13653" s="50" t="str">
        <f t="shared" si="242"/>
        <v>Femenino</v>
      </c>
    </row>
    <row r="13654" spans="1:10">
      <c r="A13654" t="s">
        <v>18</v>
      </c>
      <c r="B13654" t="s">
        <v>30</v>
      </c>
      <c r="C13654" s="103" t="str">
        <f>+Detalle_Casos[[#This Row],[Día]]&amp;"/"&amp;Detalle_Casos[[#This Row],[Mes]]&amp;"/"&amp;Detalle_Casos[[#This Row],[Año]]</f>
        <v>22/6/2020</v>
      </c>
      <c r="D13654" s="91">
        <v>22</v>
      </c>
      <c r="E13654" s="91">
        <v>6</v>
      </c>
      <c r="F13654" s="91">
        <v>2020</v>
      </c>
      <c r="G13654">
        <v>13656</v>
      </c>
      <c r="H13654" s="50"/>
      <c r="I13654" s="50">
        <v>1</v>
      </c>
      <c r="J13654" s="50" t="str">
        <f t="shared" si="242"/>
        <v>Femenino</v>
      </c>
    </row>
    <row r="13655" spans="1:10">
      <c r="A13655" t="s">
        <v>18</v>
      </c>
      <c r="B13655" t="s">
        <v>30</v>
      </c>
      <c r="C13655" s="103" t="str">
        <f>+Detalle_Casos[[#This Row],[Día]]&amp;"/"&amp;Detalle_Casos[[#This Row],[Mes]]&amp;"/"&amp;Detalle_Casos[[#This Row],[Año]]</f>
        <v>22/6/2020</v>
      </c>
      <c r="D13655" s="91">
        <v>22</v>
      </c>
      <c r="E13655" s="91">
        <v>6</v>
      </c>
      <c r="F13655" s="91">
        <v>2020</v>
      </c>
      <c r="G13655">
        <v>13657</v>
      </c>
      <c r="H13655" s="50"/>
      <c r="I13655" s="50">
        <v>1</v>
      </c>
      <c r="J13655" s="50" t="str">
        <f t="shared" si="242"/>
        <v>Femenino</v>
      </c>
    </row>
    <row r="13656" spans="1:10">
      <c r="A13656" t="s">
        <v>18</v>
      </c>
      <c r="B13656" t="s">
        <v>30</v>
      </c>
      <c r="C13656" s="103" t="str">
        <f>+Detalle_Casos[[#This Row],[Día]]&amp;"/"&amp;Detalle_Casos[[#This Row],[Mes]]&amp;"/"&amp;Detalle_Casos[[#This Row],[Año]]</f>
        <v>22/6/2020</v>
      </c>
      <c r="D13656" s="91">
        <v>22</v>
      </c>
      <c r="E13656" s="91">
        <v>6</v>
      </c>
      <c r="F13656" s="91">
        <v>2020</v>
      </c>
      <c r="G13656">
        <v>13658</v>
      </c>
      <c r="H13656" s="50"/>
      <c r="I13656" s="50">
        <v>1</v>
      </c>
      <c r="J13656" s="50" t="str">
        <f t="shared" ref="J13656:J13719" si="243">+IF(H13656=1,"Masculino","Femenino")</f>
        <v>Femenino</v>
      </c>
    </row>
    <row r="13657" spans="1:10">
      <c r="A13657" t="s">
        <v>18</v>
      </c>
      <c r="B13657" t="s">
        <v>30</v>
      </c>
      <c r="C13657" s="103" t="str">
        <f>+Detalle_Casos[[#This Row],[Día]]&amp;"/"&amp;Detalle_Casos[[#This Row],[Mes]]&amp;"/"&amp;Detalle_Casos[[#This Row],[Año]]</f>
        <v>22/6/2020</v>
      </c>
      <c r="D13657" s="91">
        <v>22</v>
      </c>
      <c r="E13657" s="91">
        <v>6</v>
      </c>
      <c r="F13657" s="91">
        <v>2020</v>
      </c>
      <c r="G13657">
        <v>13659</v>
      </c>
      <c r="H13657" s="50"/>
      <c r="I13657" s="50">
        <v>1</v>
      </c>
      <c r="J13657" s="50" t="str">
        <f t="shared" si="243"/>
        <v>Femenino</v>
      </c>
    </row>
    <row r="13658" spans="1:10">
      <c r="A13658" t="s">
        <v>18</v>
      </c>
      <c r="B13658" t="s">
        <v>30</v>
      </c>
      <c r="C13658" s="103" t="str">
        <f>+Detalle_Casos[[#This Row],[Día]]&amp;"/"&amp;Detalle_Casos[[#This Row],[Mes]]&amp;"/"&amp;Detalle_Casos[[#This Row],[Año]]</f>
        <v>22/6/2020</v>
      </c>
      <c r="D13658" s="91">
        <v>22</v>
      </c>
      <c r="E13658" s="91">
        <v>6</v>
      </c>
      <c r="F13658" s="91">
        <v>2020</v>
      </c>
      <c r="G13658">
        <v>13660</v>
      </c>
      <c r="H13658" s="50"/>
      <c r="I13658" s="50">
        <v>1</v>
      </c>
      <c r="J13658" s="50" t="str">
        <f t="shared" si="243"/>
        <v>Femenino</v>
      </c>
    </row>
    <row r="13659" spans="1:10">
      <c r="A13659" t="s">
        <v>18</v>
      </c>
      <c r="B13659" t="s">
        <v>30</v>
      </c>
      <c r="C13659" s="103" t="str">
        <f>+Detalle_Casos[[#This Row],[Día]]&amp;"/"&amp;Detalle_Casos[[#This Row],[Mes]]&amp;"/"&amp;Detalle_Casos[[#This Row],[Año]]</f>
        <v>22/6/2020</v>
      </c>
      <c r="D13659" s="91">
        <v>22</v>
      </c>
      <c r="E13659" s="91">
        <v>6</v>
      </c>
      <c r="F13659" s="91">
        <v>2020</v>
      </c>
      <c r="G13659">
        <v>13661</v>
      </c>
      <c r="H13659" s="50"/>
      <c r="I13659" s="50">
        <v>1</v>
      </c>
      <c r="J13659" s="50" t="str">
        <f t="shared" si="243"/>
        <v>Femenino</v>
      </c>
    </row>
    <row r="13660" spans="1:10">
      <c r="A13660" t="s">
        <v>18</v>
      </c>
      <c r="B13660" t="s">
        <v>30</v>
      </c>
      <c r="C13660" s="103" t="str">
        <f>+Detalle_Casos[[#This Row],[Día]]&amp;"/"&amp;Detalle_Casos[[#This Row],[Mes]]&amp;"/"&amp;Detalle_Casos[[#This Row],[Año]]</f>
        <v>22/6/2020</v>
      </c>
      <c r="D13660" s="91">
        <v>22</v>
      </c>
      <c r="E13660" s="91">
        <v>6</v>
      </c>
      <c r="F13660" s="91">
        <v>2020</v>
      </c>
      <c r="G13660">
        <v>13662</v>
      </c>
      <c r="H13660" s="50"/>
      <c r="I13660" s="50">
        <v>1</v>
      </c>
      <c r="J13660" s="50" t="str">
        <f t="shared" si="243"/>
        <v>Femenino</v>
      </c>
    </row>
    <row r="13661" spans="1:10">
      <c r="A13661" t="s">
        <v>18</v>
      </c>
      <c r="B13661" t="s">
        <v>30</v>
      </c>
      <c r="C13661" s="103" t="str">
        <f>+Detalle_Casos[[#This Row],[Día]]&amp;"/"&amp;Detalle_Casos[[#This Row],[Mes]]&amp;"/"&amp;Detalle_Casos[[#This Row],[Año]]</f>
        <v>22/6/2020</v>
      </c>
      <c r="D13661" s="91">
        <v>22</v>
      </c>
      <c r="E13661" s="91">
        <v>6</v>
      </c>
      <c r="F13661" s="91">
        <v>2020</v>
      </c>
      <c r="G13661">
        <v>13663</v>
      </c>
      <c r="H13661" s="50"/>
      <c r="I13661" s="50">
        <v>1</v>
      </c>
      <c r="J13661" s="50" t="str">
        <f t="shared" si="243"/>
        <v>Femenino</v>
      </c>
    </row>
    <row r="13662" spans="1:10">
      <c r="A13662" t="s">
        <v>18</v>
      </c>
      <c r="B13662" t="s">
        <v>30</v>
      </c>
      <c r="C13662" s="103" t="str">
        <f>+Detalle_Casos[[#This Row],[Día]]&amp;"/"&amp;Detalle_Casos[[#This Row],[Mes]]&amp;"/"&amp;Detalle_Casos[[#This Row],[Año]]</f>
        <v>22/6/2020</v>
      </c>
      <c r="D13662" s="91">
        <v>22</v>
      </c>
      <c r="E13662" s="91">
        <v>6</v>
      </c>
      <c r="F13662" s="91">
        <v>2020</v>
      </c>
      <c r="G13662">
        <v>13664</v>
      </c>
      <c r="H13662" s="50"/>
      <c r="I13662" s="50">
        <v>1</v>
      </c>
      <c r="J13662" s="50" t="str">
        <f t="shared" si="243"/>
        <v>Femenino</v>
      </c>
    </row>
    <row r="13663" spans="1:10">
      <c r="A13663" t="s">
        <v>18</v>
      </c>
      <c r="B13663" t="s">
        <v>30</v>
      </c>
      <c r="C13663" s="103" t="str">
        <f>+Detalle_Casos[[#This Row],[Día]]&amp;"/"&amp;Detalle_Casos[[#This Row],[Mes]]&amp;"/"&amp;Detalle_Casos[[#This Row],[Año]]</f>
        <v>22/6/2020</v>
      </c>
      <c r="D13663" s="91">
        <v>22</v>
      </c>
      <c r="E13663" s="91">
        <v>6</v>
      </c>
      <c r="F13663" s="91">
        <v>2020</v>
      </c>
      <c r="G13663">
        <v>13665</v>
      </c>
      <c r="H13663" s="50"/>
      <c r="I13663" s="50">
        <v>1</v>
      </c>
      <c r="J13663" s="50" t="str">
        <f t="shared" si="243"/>
        <v>Femenino</v>
      </c>
    </row>
    <row r="13664" spans="1:10">
      <c r="A13664" t="s">
        <v>18</v>
      </c>
      <c r="B13664" t="s">
        <v>30</v>
      </c>
      <c r="C13664" s="103" t="str">
        <f>+Detalle_Casos[[#This Row],[Día]]&amp;"/"&amp;Detalle_Casos[[#This Row],[Mes]]&amp;"/"&amp;Detalle_Casos[[#This Row],[Año]]</f>
        <v>22/6/2020</v>
      </c>
      <c r="D13664" s="91">
        <v>22</v>
      </c>
      <c r="E13664" s="91">
        <v>6</v>
      </c>
      <c r="F13664" s="91">
        <v>2020</v>
      </c>
      <c r="G13664">
        <v>13666</v>
      </c>
      <c r="H13664" s="50"/>
      <c r="I13664" s="50">
        <v>1</v>
      </c>
      <c r="J13664" s="50" t="str">
        <f t="shared" si="243"/>
        <v>Femenino</v>
      </c>
    </row>
    <row r="13665" spans="1:10">
      <c r="A13665" t="s">
        <v>18</v>
      </c>
      <c r="B13665" t="s">
        <v>30</v>
      </c>
      <c r="C13665" s="103" t="str">
        <f>+Detalle_Casos[[#This Row],[Día]]&amp;"/"&amp;Detalle_Casos[[#This Row],[Mes]]&amp;"/"&amp;Detalle_Casos[[#This Row],[Año]]</f>
        <v>22/6/2020</v>
      </c>
      <c r="D13665" s="91">
        <v>22</v>
      </c>
      <c r="E13665" s="91">
        <v>6</v>
      </c>
      <c r="F13665" s="91">
        <v>2020</v>
      </c>
      <c r="G13665">
        <v>13667</v>
      </c>
      <c r="H13665" s="50"/>
      <c r="I13665" s="50">
        <v>1</v>
      </c>
      <c r="J13665" s="50" t="str">
        <f t="shared" si="243"/>
        <v>Femenino</v>
      </c>
    </row>
    <row r="13666" spans="1:10">
      <c r="A13666" t="s">
        <v>18</v>
      </c>
      <c r="B13666" t="s">
        <v>30</v>
      </c>
      <c r="C13666" s="103" t="str">
        <f>+Detalle_Casos[[#This Row],[Día]]&amp;"/"&amp;Detalle_Casos[[#This Row],[Mes]]&amp;"/"&amp;Detalle_Casos[[#This Row],[Año]]</f>
        <v>22/6/2020</v>
      </c>
      <c r="D13666" s="91">
        <v>22</v>
      </c>
      <c r="E13666" s="91">
        <v>6</v>
      </c>
      <c r="F13666" s="91">
        <v>2020</v>
      </c>
      <c r="G13666">
        <v>13668</v>
      </c>
      <c r="H13666" s="50"/>
      <c r="I13666" s="50">
        <v>1</v>
      </c>
      <c r="J13666" s="50" t="str">
        <f t="shared" si="243"/>
        <v>Femenino</v>
      </c>
    </row>
    <row r="13667" spans="1:10">
      <c r="A13667" t="s">
        <v>18</v>
      </c>
      <c r="B13667" t="s">
        <v>30</v>
      </c>
      <c r="C13667" s="103" t="str">
        <f>+Detalle_Casos[[#This Row],[Día]]&amp;"/"&amp;Detalle_Casos[[#This Row],[Mes]]&amp;"/"&amp;Detalle_Casos[[#This Row],[Año]]</f>
        <v>22/6/2020</v>
      </c>
      <c r="D13667" s="91">
        <v>22</v>
      </c>
      <c r="E13667" s="91">
        <v>6</v>
      </c>
      <c r="F13667" s="91">
        <v>2020</v>
      </c>
      <c r="G13667">
        <v>13669</v>
      </c>
      <c r="H13667" s="50"/>
      <c r="I13667" s="50">
        <v>1</v>
      </c>
      <c r="J13667" s="50" t="str">
        <f t="shared" si="243"/>
        <v>Femenino</v>
      </c>
    </row>
    <row r="13668" spans="1:10">
      <c r="A13668" t="s">
        <v>18</v>
      </c>
      <c r="B13668" t="s">
        <v>30</v>
      </c>
      <c r="C13668" s="103" t="str">
        <f>+Detalle_Casos[[#This Row],[Día]]&amp;"/"&amp;Detalle_Casos[[#This Row],[Mes]]&amp;"/"&amp;Detalle_Casos[[#This Row],[Año]]</f>
        <v>22/6/2020</v>
      </c>
      <c r="D13668" s="91">
        <v>22</v>
      </c>
      <c r="E13668" s="91">
        <v>6</v>
      </c>
      <c r="F13668" s="91">
        <v>2020</v>
      </c>
      <c r="G13668">
        <v>13670</v>
      </c>
      <c r="H13668" s="50"/>
      <c r="I13668" s="50">
        <v>1</v>
      </c>
      <c r="J13668" s="50" t="str">
        <f t="shared" si="243"/>
        <v>Femenino</v>
      </c>
    </row>
    <row r="13669" spans="1:10">
      <c r="A13669" t="s">
        <v>18</v>
      </c>
      <c r="B13669" t="s">
        <v>30</v>
      </c>
      <c r="C13669" s="103" t="str">
        <f>+Detalle_Casos[[#This Row],[Día]]&amp;"/"&amp;Detalle_Casos[[#This Row],[Mes]]&amp;"/"&amp;Detalle_Casos[[#This Row],[Año]]</f>
        <v>22/6/2020</v>
      </c>
      <c r="D13669" s="91">
        <v>22</v>
      </c>
      <c r="E13669" s="91">
        <v>6</v>
      </c>
      <c r="F13669" s="91">
        <v>2020</v>
      </c>
      <c r="G13669">
        <v>13671</v>
      </c>
      <c r="H13669" s="50"/>
      <c r="I13669" s="50">
        <v>1</v>
      </c>
      <c r="J13669" s="50" t="str">
        <f t="shared" si="243"/>
        <v>Femenino</v>
      </c>
    </row>
    <row r="13670" spans="1:10">
      <c r="A13670" t="s">
        <v>18</v>
      </c>
      <c r="B13670" t="s">
        <v>30</v>
      </c>
      <c r="C13670" s="103" t="str">
        <f>+Detalle_Casos[[#This Row],[Día]]&amp;"/"&amp;Detalle_Casos[[#This Row],[Mes]]&amp;"/"&amp;Detalle_Casos[[#This Row],[Año]]</f>
        <v>22/6/2020</v>
      </c>
      <c r="D13670" s="91">
        <v>22</v>
      </c>
      <c r="E13670" s="91">
        <v>6</v>
      </c>
      <c r="F13670" s="91">
        <v>2020</v>
      </c>
      <c r="G13670">
        <v>13672</v>
      </c>
      <c r="H13670" s="50"/>
      <c r="I13670" s="50">
        <v>1</v>
      </c>
      <c r="J13670" s="50" t="str">
        <f t="shared" si="243"/>
        <v>Femenino</v>
      </c>
    </row>
    <row r="13671" spans="1:10">
      <c r="A13671" t="s">
        <v>18</v>
      </c>
      <c r="B13671" t="s">
        <v>30</v>
      </c>
      <c r="C13671" s="103" t="str">
        <f>+Detalle_Casos[[#This Row],[Día]]&amp;"/"&amp;Detalle_Casos[[#This Row],[Mes]]&amp;"/"&amp;Detalle_Casos[[#This Row],[Año]]</f>
        <v>22/6/2020</v>
      </c>
      <c r="D13671" s="91">
        <v>22</v>
      </c>
      <c r="E13671" s="91">
        <v>6</v>
      </c>
      <c r="F13671" s="91">
        <v>2020</v>
      </c>
      <c r="G13671">
        <v>13673</v>
      </c>
      <c r="H13671" s="50"/>
      <c r="I13671" s="50">
        <v>1</v>
      </c>
      <c r="J13671" s="50" t="str">
        <f t="shared" si="243"/>
        <v>Femenino</v>
      </c>
    </row>
    <row r="13672" spans="1:10">
      <c r="A13672" t="s">
        <v>18</v>
      </c>
      <c r="B13672" t="s">
        <v>30</v>
      </c>
      <c r="C13672" s="103" t="str">
        <f>+Detalle_Casos[[#This Row],[Día]]&amp;"/"&amp;Detalle_Casos[[#This Row],[Mes]]&amp;"/"&amp;Detalle_Casos[[#This Row],[Año]]</f>
        <v>22/6/2020</v>
      </c>
      <c r="D13672" s="91">
        <v>22</v>
      </c>
      <c r="E13672" s="91">
        <v>6</v>
      </c>
      <c r="F13672" s="91">
        <v>2020</v>
      </c>
      <c r="G13672">
        <v>13674</v>
      </c>
      <c r="H13672" s="50"/>
      <c r="I13672" s="50">
        <v>1</v>
      </c>
      <c r="J13672" s="50" t="str">
        <f t="shared" si="243"/>
        <v>Femenino</v>
      </c>
    </row>
    <row r="13673" spans="1:10">
      <c r="A13673" t="s">
        <v>18</v>
      </c>
      <c r="B13673" t="s">
        <v>30</v>
      </c>
      <c r="C13673" s="103" t="str">
        <f>+Detalle_Casos[[#This Row],[Día]]&amp;"/"&amp;Detalle_Casos[[#This Row],[Mes]]&amp;"/"&amp;Detalle_Casos[[#This Row],[Año]]</f>
        <v>22/6/2020</v>
      </c>
      <c r="D13673" s="91">
        <v>22</v>
      </c>
      <c r="E13673" s="91">
        <v>6</v>
      </c>
      <c r="F13673" s="91">
        <v>2020</v>
      </c>
      <c r="G13673">
        <v>13675</v>
      </c>
      <c r="H13673" s="50"/>
      <c r="I13673" s="50">
        <v>1</v>
      </c>
      <c r="J13673" s="50" t="str">
        <f t="shared" si="243"/>
        <v>Femenino</v>
      </c>
    </row>
    <row r="13674" spans="1:10">
      <c r="A13674" t="s">
        <v>18</v>
      </c>
      <c r="B13674" t="s">
        <v>30</v>
      </c>
      <c r="C13674" s="103" t="str">
        <f>+Detalle_Casos[[#This Row],[Día]]&amp;"/"&amp;Detalle_Casos[[#This Row],[Mes]]&amp;"/"&amp;Detalle_Casos[[#This Row],[Año]]</f>
        <v>22/6/2020</v>
      </c>
      <c r="D13674" s="91">
        <v>22</v>
      </c>
      <c r="E13674" s="91">
        <v>6</v>
      </c>
      <c r="F13674" s="91">
        <v>2020</v>
      </c>
      <c r="G13674">
        <v>13676</v>
      </c>
      <c r="H13674" s="50"/>
      <c r="I13674" s="50">
        <v>1</v>
      </c>
      <c r="J13674" s="50" t="str">
        <f t="shared" si="243"/>
        <v>Femenino</v>
      </c>
    </row>
    <row r="13675" spans="1:10">
      <c r="A13675" t="s">
        <v>18</v>
      </c>
      <c r="B13675" t="s">
        <v>30</v>
      </c>
      <c r="C13675" s="103" t="str">
        <f>+Detalle_Casos[[#This Row],[Día]]&amp;"/"&amp;Detalle_Casos[[#This Row],[Mes]]&amp;"/"&amp;Detalle_Casos[[#This Row],[Año]]</f>
        <v>22/6/2020</v>
      </c>
      <c r="D13675" s="91">
        <v>22</v>
      </c>
      <c r="E13675" s="91">
        <v>6</v>
      </c>
      <c r="F13675" s="91">
        <v>2020</v>
      </c>
      <c r="G13675">
        <v>13677</v>
      </c>
      <c r="H13675" s="50"/>
      <c r="I13675" s="50">
        <v>1</v>
      </c>
      <c r="J13675" s="50" t="str">
        <f t="shared" si="243"/>
        <v>Femenino</v>
      </c>
    </row>
    <row r="13676" spans="1:10">
      <c r="A13676" t="s">
        <v>18</v>
      </c>
      <c r="B13676" t="s">
        <v>30</v>
      </c>
      <c r="C13676" s="103" t="str">
        <f>+Detalle_Casos[[#This Row],[Día]]&amp;"/"&amp;Detalle_Casos[[#This Row],[Mes]]&amp;"/"&amp;Detalle_Casos[[#This Row],[Año]]</f>
        <v>22/6/2020</v>
      </c>
      <c r="D13676" s="91">
        <v>22</v>
      </c>
      <c r="E13676" s="91">
        <v>6</v>
      </c>
      <c r="F13676" s="91">
        <v>2020</v>
      </c>
      <c r="G13676">
        <v>13678</v>
      </c>
      <c r="H13676" s="50"/>
      <c r="I13676" s="50">
        <v>1</v>
      </c>
      <c r="J13676" s="50" t="str">
        <f t="shared" si="243"/>
        <v>Femenino</v>
      </c>
    </row>
    <row r="13677" spans="1:10">
      <c r="A13677" t="s">
        <v>18</v>
      </c>
      <c r="B13677" t="s">
        <v>30</v>
      </c>
      <c r="C13677" s="103" t="str">
        <f>+Detalle_Casos[[#This Row],[Día]]&amp;"/"&amp;Detalle_Casos[[#This Row],[Mes]]&amp;"/"&amp;Detalle_Casos[[#This Row],[Año]]</f>
        <v>22/6/2020</v>
      </c>
      <c r="D13677" s="91">
        <v>22</v>
      </c>
      <c r="E13677" s="91">
        <v>6</v>
      </c>
      <c r="F13677" s="91">
        <v>2020</v>
      </c>
      <c r="G13677">
        <v>13679</v>
      </c>
      <c r="H13677" s="50"/>
      <c r="I13677" s="50">
        <v>1</v>
      </c>
      <c r="J13677" s="50" t="str">
        <f t="shared" si="243"/>
        <v>Femenino</v>
      </c>
    </row>
    <row r="13678" spans="1:10">
      <c r="A13678" t="s">
        <v>18</v>
      </c>
      <c r="B13678" t="s">
        <v>30</v>
      </c>
      <c r="C13678" s="103" t="str">
        <f>+Detalle_Casos[[#This Row],[Día]]&amp;"/"&amp;Detalle_Casos[[#This Row],[Mes]]&amp;"/"&amp;Detalle_Casos[[#This Row],[Año]]</f>
        <v>22/6/2020</v>
      </c>
      <c r="D13678" s="91">
        <v>22</v>
      </c>
      <c r="E13678" s="91">
        <v>6</v>
      </c>
      <c r="F13678" s="91">
        <v>2020</v>
      </c>
      <c r="G13678">
        <v>13680</v>
      </c>
      <c r="H13678" s="50"/>
      <c r="I13678" s="50">
        <v>1</v>
      </c>
      <c r="J13678" s="50" t="str">
        <f t="shared" si="243"/>
        <v>Femenino</v>
      </c>
    </row>
    <row r="13679" spans="1:10">
      <c r="A13679" t="s">
        <v>18</v>
      </c>
      <c r="B13679" t="s">
        <v>30</v>
      </c>
      <c r="C13679" s="103" t="str">
        <f>+Detalle_Casos[[#This Row],[Día]]&amp;"/"&amp;Detalle_Casos[[#This Row],[Mes]]&amp;"/"&amp;Detalle_Casos[[#This Row],[Año]]</f>
        <v>22/6/2020</v>
      </c>
      <c r="D13679" s="91">
        <v>22</v>
      </c>
      <c r="E13679" s="91">
        <v>6</v>
      </c>
      <c r="F13679" s="91">
        <v>2020</v>
      </c>
      <c r="G13679">
        <v>13681</v>
      </c>
      <c r="H13679" s="50"/>
      <c r="I13679" s="50">
        <v>1</v>
      </c>
      <c r="J13679" s="50" t="str">
        <f t="shared" si="243"/>
        <v>Femenino</v>
      </c>
    </row>
    <row r="13680" spans="1:10">
      <c r="A13680" t="s">
        <v>18</v>
      </c>
      <c r="B13680" t="s">
        <v>30</v>
      </c>
      <c r="C13680" s="103" t="str">
        <f>+Detalle_Casos[[#This Row],[Día]]&amp;"/"&amp;Detalle_Casos[[#This Row],[Mes]]&amp;"/"&amp;Detalle_Casos[[#This Row],[Año]]</f>
        <v>22/6/2020</v>
      </c>
      <c r="D13680" s="91">
        <v>22</v>
      </c>
      <c r="E13680" s="91">
        <v>6</v>
      </c>
      <c r="F13680" s="91">
        <v>2020</v>
      </c>
      <c r="G13680">
        <v>13682</v>
      </c>
      <c r="H13680" s="50"/>
      <c r="I13680" s="50">
        <v>1</v>
      </c>
      <c r="J13680" s="50" t="str">
        <f t="shared" si="243"/>
        <v>Femenino</v>
      </c>
    </row>
    <row r="13681" spans="1:10">
      <c r="A13681" t="s">
        <v>18</v>
      </c>
      <c r="B13681" t="s">
        <v>30</v>
      </c>
      <c r="C13681" s="103" t="str">
        <f>+Detalle_Casos[[#This Row],[Día]]&amp;"/"&amp;Detalle_Casos[[#This Row],[Mes]]&amp;"/"&amp;Detalle_Casos[[#This Row],[Año]]</f>
        <v>22/6/2020</v>
      </c>
      <c r="D13681" s="91">
        <v>22</v>
      </c>
      <c r="E13681" s="91">
        <v>6</v>
      </c>
      <c r="F13681" s="91">
        <v>2020</v>
      </c>
      <c r="G13681">
        <v>13683</v>
      </c>
      <c r="H13681" s="50"/>
      <c r="I13681" s="50">
        <v>1</v>
      </c>
      <c r="J13681" s="50" t="str">
        <f t="shared" si="243"/>
        <v>Femenino</v>
      </c>
    </row>
    <row r="13682" spans="1:10">
      <c r="A13682" t="s">
        <v>18</v>
      </c>
      <c r="B13682" t="s">
        <v>30</v>
      </c>
      <c r="C13682" s="103" t="str">
        <f>+Detalle_Casos[[#This Row],[Día]]&amp;"/"&amp;Detalle_Casos[[#This Row],[Mes]]&amp;"/"&amp;Detalle_Casos[[#This Row],[Año]]</f>
        <v>22/6/2020</v>
      </c>
      <c r="D13682" s="91">
        <v>22</v>
      </c>
      <c r="E13682" s="91">
        <v>6</v>
      </c>
      <c r="F13682" s="91">
        <v>2020</v>
      </c>
      <c r="G13682">
        <v>13684</v>
      </c>
      <c r="H13682" s="50"/>
      <c r="I13682" s="50">
        <v>1</v>
      </c>
      <c r="J13682" s="50" t="str">
        <f t="shared" si="243"/>
        <v>Femenino</v>
      </c>
    </row>
    <row r="13683" spans="1:10">
      <c r="A13683" t="s">
        <v>18</v>
      </c>
      <c r="B13683" t="s">
        <v>30</v>
      </c>
      <c r="C13683" s="103" t="str">
        <f>+Detalle_Casos[[#This Row],[Día]]&amp;"/"&amp;Detalle_Casos[[#This Row],[Mes]]&amp;"/"&amp;Detalle_Casos[[#This Row],[Año]]</f>
        <v>22/6/2020</v>
      </c>
      <c r="D13683" s="91">
        <v>22</v>
      </c>
      <c r="E13683" s="91">
        <v>6</v>
      </c>
      <c r="F13683" s="91">
        <v>2020</v>
      </c>
      <c r="G13683">
        <v>13685</v>
      </c>
      <c r="H13683" s="50"/>
      <c r="I13683" s="50">
        <v>1</v>
      </c>
      <c r="J13683" s="50" t="str">
        <f t="shared" si="243"/>
        <v>Femenino</v>
      </c>
    </row>
    <row r="13684" spans="1:10">
      <c r="A13684" t="s">
        <v>18</v>
      </c>
      <c r="B13684" t="s">
        <v>30</v>
      </c>
      <c r="C13684" s="103" t="str">
        <f>+Detalle_Casos[[#This Row],[Día]]&amp;"/"&amp;Detalle_Casos[[#This Row],[Mes]]&amp;"/"&amp;Detalle_Casos[[#This Row],[Año]]</f>
        <v>22/6/2020</v>
      </c>
      <c r="D13684" s="91">
        <v>22</v>
      </c>
      <c r="E13684" s="91">
        <v>6</v>
      </c>
      <c r="F13684" s="91">
        <v>2020</v>
      </c>
      <c r="G13684">
        <v>13686</v>
      </c>
      <c r="H13684" s="50"/>
      <c r="I13684" s="50">
        <v>1</v>
      </c>
      <c r="J13684" s="50" t="str">
        <f t="shared" si="243"/>
        <v>Femenino</v>
      </c>
    </row>
    <row r="13685" spans="1:10">
      <c r="A13685" t="s">
        <v>18</v>
      </c>
      <c r="B13685" t="s">
        <v>30</v>
      </c>
      <c r="C13685" s="103" t="str">
        <f>+Detalle_Casos[[#This Row],[Día]]&amp;"/"&amp;Detalle_Casos[[#This Row],[Mes]]&amp;"/"&amp;Detalle_Casos[[#This Row],[Año]]</f>
        <v>22/6/2020</v>
      </c>
      <c r="D13685" s="91">
        <v>22</v>
      </c>
      <c r="E13685" s="91">
        <v>6</v>
      </c>
      <c r="F13685" s="91">
        <v>2020</v>
      </c>
      <c r="G13685">
        <v>13687</v>
      </c>
      <c r="H13685" s="50"/>
      <c r="I13685" s="50">
        <v>1</v>
      </c>
      <c r="J13685" s="50" t="str">
        <f t="shared" si="243"/>
        <v>Femenino</v>
      </c>
    </row>
    <row r="13686" spans="1:10">
      <c r="A13686" t="s">
        <v>18</v>
      </c>
      <c r="B13686" t="s">
        <v>30</v>
      </c>
      <c r="C13686" s="103" t="str">
        <f>+Detalle_Casos[[#This Row],[Día]]&amp;"/"&amp;Detalle_Casos[[#This Row],[Mes]]&amp;"/"&amp;Detalle_Casos[[#This Row],[Año]]</f>
        <v>22/6/2020</v>
      </c>
      <c r="D13686" s="91">
        <v>22</v>
      </c>
      <c r="E13686" s="91">
        <v>6</v>
      </c>
      <c r="F13686" s="91">
        <v>2020</v>
      </c>
      <c r="G13686">
        <v>13688</v>
      </c>
      <c r="H13686" s="50"/>
      <c r="I13686" s="50">
        <v>1</v>
      </c>
      <c r="J13686" s="50" t="str">
        <f t="shared" si="243"/>
        <v>Femenino</v>
      </c>
    </row>
    <row r="13687" spans="1:10">
      <c r="A13687" t="s">
        <v>18</v>
      </c>
      <c r="B13687" t="s">
        <v>30</v>
      </c>
      <c r="C13687" s="103" t="str">
        <f>+Detalle_Casos[[#This Row],[Día]]&amp;"/"&amp;Detalle_Casos[[#This Row],[Mes]]&amp;"/"&amp;Detalle_Casos[[#This Row],[Año]]</f>
        <v>22/6/2020</v>
      </c>
      <c r="D13687" s="91">
        <v>22</v>
      </c>
      <c r="E13687" s="91">
        <v>6</v>
      </c>
      <c r="F13687" s="91">
        <v>2020</v>
      </c>
      <c r="G13687">
        <v>13689</v>
      </c>
      <c r="H13687" s="50"/>
      <c r="I13687" s="50">
        <v>1</v>
      </c>
      <c r="J13687" s="50" t="str">
        <f t="shared" si="243"/>
        <v>Femenino</v>
      </c>
    </row>
    <row r="13688" spans="1:10">
      <c r="A13688" t="s">
        <v>18</v>
      </c>
      <c r="B13688" t="s">
        <v>30</v>
      </c>
      <c r="C13688" s="103" t="str">
        <f>+Detalle_Casos[[#This Row],[Día]]&amp;"/"&amp;Detalle_Casos[[#This Row],[Mes]]&amp;"/"&amp;Detalle_Casos[[#This Row],[Año]]</f>
        <v>22/6/2020</v>
      </c>
      <c r="D13688" s="91">
        <v>22</v>
      </c>
      <c r="E13688" s="91">
        <v>6</v>
      </c>
      <c r="F13688" s="91">
        <v>2020</v>
      </c>
      <c r="G13688">
        <v>13690</v>
      </c>
      <c r="H13688" s="50"/>
      <c r="I13688" s="50">
        <v>1</v>
      </c>
      <c r="J13688" s="50" t="str">
        <f t="shared" si="243"/>
        <v>Femenino</v>
      </c>
    </row>
    <row r="13689" spans="1:10">
      <c r="A13689" t="s">
        <v>18</v>
      </c>
      <c r="B13689" t="s">
        <v>30</v>
      </c>
      <c r="C13689" s="103" t="str">
        <f>+Detalle_Casos[[#This Row],[Día]]&amp;"/"&amp;Detalle_Casos[[#This Row],[Mes]]&amp;"/"&amp;Detalle_Casos[[#This Row],[Año]]</f>
        <v>22/6/2020</v>
      </c>
      <c r="D13689" s="91">
        <v>22</v>
      </c>
      <c r="E13689" s="91">
        <v>6</v>
      </c>
      <c r="F13689" s="91">
        <v>2020</v>
      </c>
      <c r="G13689">
        <v>13691</v>
      </c>
      <c r="H13689" s="50"/>
      <c r="I13689" s="50">
        <v>1</v>
      </c>
      <c r="J13689" s="50" t="str">
        <f t="shared" si="243"/>
        <v>Femenino</v>
      </c>
    </row>
    <row r="13690" spans="1:10">
      <c r="A13690" t="s">
        <v>20</v>
      </c>
      <c r="B13690" t="s">
        <v>33</v>
      </c>
      <c r="C13690" s="103" t="str">
        <f>+Detalle_Casos[[#This Row],[Día]]&amp;"/"&amp;Detalle_Casos[[#This Row],[Mes]]&amp;"/"&amp;Detalle_Casos[[#This Row],[Año]]</f>
        <v>22/6/2020</v>
      </c>
      <c r="D13690" s="91">
        <v>22</v>
      </c>
      <c r="E13690" s="91">
        <v>6</v>
      </c>
      <c r="F13690" s="91">
        <v>2020</v>
      </c>
      <c r="G13690">
        <v>13692</v>
      </c>
      <c r="H13690" s="50"/>
      <c r="I13690" s="50">
        <v>1</v>
      </c>
      <c r="J13690" s="50" t="str">
        <f t="shared" si="243"/>
        <v>Femenino</v>
      </c>
    </row>
    <row r="13691" spans="1:10">
      <c r="A13691" t="s">
        <v>20</v>
      </c>
      <c r="B13691" t="s">
        <v>33</v>
      </c>
      <c r="C13691" s="103" t="str">
        <f>+Detalle_Casos[[#This Row],[Día]]&amp;"/"&amp;Detalle_Casos[[#This Row],[Mes]]&amp;"/"&amp;Detalle_Casos[[#This Row],[Año]]</f>
        <v>22/6/2020</v>
      </c>
      <c r="D13691" s="91">
        <v>22</v>
      </c>
      <c r="E13691" s="91">
        <v>6</v>
      </c>
      <c r="F13691" s="91">
        <v>2020</v>
      </c>
      <c r="G13691">
        <v>13693</v>
      </c>
      <c r="H13691" s="50"/>
      <c r="I13691" s="50">
        <v>1</v>
      </c>
      <c r="J13691" s="50" t="str">
        <f t="shared" si="243"/>
        <v>Femenino</v>
      </c>
    </row>
    <row r="13692" spans="1:10">
      <c r="A13692" t="s">
        <v>20</v>
      </c>
      <c r="B13692" t="s">
        <v>50</v>
      </c>
      <c r="C13692" s="103" t="str">
        <f>+Detalle_Casos[[#This Row],[Día]]&amp;"/"&amp;Detalle_Casos[[#This Row],[Mes]]&amp;"/"&amp;Detalle_Casos[[#This Row],[Año]]</f>
        <v>22/6/2020</v>
      </c>
      <c r="D13692" s="91">
        <v>22</v>
      </c>
      <c r="E13692" s="91">
        <v>6</v>
      </c>
      <c r="F13692" s="91">
        <v>2020</v>
      </c>
      <c r="G13692">
        <v>13694</v>
      </c>
      <c r="H13692" s="50"/>
      <c r="I13692" s="50">
        <v>1</v>
      </c>
      <c r="J13692" s="50" t="str">
        <f t="shared" si="243"/>
        <v>Femenino</v>
      </c>
    </row>
    <row r="13693" spans="1:10">
      <c r="A13693" t="s">
        <v>22</v>
      </c>
      <c r="B13693" t="s">
        <v>51</v>
      </c>
      <c r="C13693" s="103" t="str">
        <f>+Detalle_Casos[[#This Row],[Día]]&amp;"/"&amp;Detalle_Casos[[#This Row],[Mes]]&amp;"/"&amp;Detalle_Casos[[#This Row],[Año]]</f>
        <v>22/6/2020</v>
      </c>
      <c r="D13693" s="91">
        <v>22</v>
      </c>
      <c r="E13693" s="91">
        <v>6</v>
      </c>
      <c r="F13693" s="91">
        <v>2020</v>
      </c>
      <c r="G13693">
        <v>13695</v>
      </c>
      <c r="H13693" s="50"/>
      <c r="I13693" s="50">
        <v>1</v>
      </c>
      <c r="J13693" s="50" t="str">
        <f t="shared" si="243"/>
        <v>Femenino</v>
      </c>
    </row>
    <row r="13694" spans="1:10">
      <c r="A13694" t="s">
        <v>19</v>
      </c>
      <c r="B13694" t="s">
        <v>35</v>
      </c>
      <c r="C13694" s="103" t="str">
        <f>+Detalle_Casos[[#This Row],[Día]]&amp;"/"&amp;Detalle_Casos[[#This Row],[Mes]]&amp;"/"&amp;Detalle_Casos[[#This Row],[Año]]</f>
        <v>22/6/2020</v>
      </c>
      <c r="D13694" s="91">
        <v>22</v>
      </c>
      <c r="E13694" s="91">
        <v>6</v>
      </c>
      <c r="F13694" s="91">
        <v>2020</v>
      </c>
      <c r="G13694">
        <v>13696</v>
      </c>
      <c r="H13694" s="50"/>
      <c r="I13694" s="50">
        <v>1</v>
      </c>
      <c r="J13694" s="50" t="str">
        <f t="shared" si="243"/>
        <v>Femenino</v>
      </c>
    </row>
    <row r="13695" spans="1:10">
      <c r="A13695" t="s">
        <v>19</v>
      </c>
      <c r="B13695" t="s">
        <v>35</v>
      </c>
      <c r="C13695" s="103" t="str">
        <f>+Detalle_Casos[[#This Row],[Día]]&amp;"/"&amp;Detalle_Casos[[#This Row],[Mes]]&amp;"/"&amp;Detalle_Casos[[#This Row],[Año]]</f>
        <v>22/6/2020</v>
      </c>
      <c r="D13695" s="91">
        <v>22</v>
      </c>
      <c r="E13695" s="91">
        <v>6</v>
      </c>
      <c r="F13695" s="91">
        <v>2020</v>
      </c>
      <c r="G13695">
        <v>13697</v>
      </c>
      <c r="H13695" s="50"/>
      <c r="I13695" s="50">
        <v>1</v>
      </c>
      <c r="J13695" s="50" t="str">
        <f t="shared" si="243"/>
        <v>Femenino</v>
      </c>
    </row>
    <row r="13696" spans="1:10">
      <c r="A13696" t="s">
        <v>19</v>
      </c>
      <c r="B13696" t="s">
        <v>35</v>
      </c>
      <c r="C13696" s="103" t="str">
        <f>+Detalle_Casos[[#This Row],[Día]]&amp;"/"&amp;Detalle_Casos[[#This Row],[Mes]]&amp;"/"&amp;Detalle_Casos[[#This Row],[Año]]</f>
        <v>22/6/2020</v>
      </c>
      <c r="D13696" s="91">
        <v>22</v>
      </c>
      <c r="E13696" s="91">
        <v>6</v>
      </c>
      <c r="F13696" s="91">
        <v>2020</v>
      </c>
      <c r="G13696">
        <v>13698</v>
      </c>
      <c r="H13696" s="50"/>
      <c r="I13696" s="50">
        <v>1</v>
      </c>
      <c r="J13696" s="50" t="str">
        <f t="shared" si="243"/>
        <v>Femenino</v>
      </c>
    </row>
    <row r="13697" spans="1:10">
      <c r="A13697" t="s">
        <v>19</v>
      </c>
      <c r="B13697" t="s">
        <v>35</v>
      </c>
      <c r="C13697" s="103" t="str">
        <f>+Detalle_Casos[[#This Row],[Día]]&amp;"/"&amp;Detalle_Casos[[#This Row],[Mes]]&amp;"/"&amp;Detalle_Casos[[#This Row],[Año]]</f>
        <v>22/6/2020</v>
      </c>
      <c r="D13697" s="91">
        <v>22</v>
      </c>
      <c r="E13697" s="91">
        <v>6</v>
      </c>
      <c r="F13697" s="91">
        <v>2020</v>
      </c>
      <c r="G13697">
        <v>13699</v>
      </c>
      <c r="H13697" s="50"/>
      <c r="I13697" s="50">
        <v>1</v>
      </c>
      <c r="J13697" s="50" t="str">
        <f t="shared" si="243"/>
        <v>Femenino</v>
      </c>
    </row>
    <row r="13698" spans="1:10">
      <c r="A13698" t="s">
        <v>19</v>
      </c>
      <c r="B13698" t="s">
        <v>35</v>
      </c>
      <c r="C13698" s="103" t="str">
        <f>+Detalle_Casos[[#This Row],[Día]]&amp;"/"&amp;Detalle_Casos[[#This Row],[Mes]]&amp;"/"&amp;Detalle_Casos[[#This Row],[Año]]</f>
        <v>22/6/2020</v>
      </c>
      <c r="D13698" s="91">
        <v>22</v>
      </c>
      <c r="E13698" s="91">
        <v>6</v>
      </c>
      <c r="F13698" s="91">
        <v>2020</v>
      </c>
      <c r="G13698">
        <v>13700</v>
      </c>
      <c r="H13698" s="50"/>
      <c r="I13698" s="50">
        <v>1</v>
      </c>
      <c r="J13698" s="50" t="str">
        <f t="shared" si="243"/>
        <v>Femenino</v>
      </c>
    </row>
    <row r="13699" spans="1:10">
      <c r="A13699" t="s">
        <v>19</v>
      </c>
      <c r="B13699" t="s">
        <v>35</v>
      </c>
      <c r="C13699" s="103" t="str">
        <f>+Detalle_Casos[[#This Row],[Día]]&amp;"/"&amp;Detalle_Casos[[#This Row],[Mes]]&amp;"/"&amp;Detalle_Casos[[#This Row],[Año]]</f>
        <v>22/6/2020</v>
      </c>
      <c r="D13699" s="91">
        <v>22</v>
      </c>
      <c r="E13699" s="91">
        <v>6</v>
      </c>
      <c r="F13699" s="91">
        <v>2020</v>
      </c>
      <c r="G13699">
        <v>13701</v>
      </c>
      <c r="H13699" s="50"/>
      <c r="I13699" s="50">
        <v>1</v>
      </c>
      <c r="J13699" s="50" t="str">
        <f t="shared" si="243"/>
        <v>Femenino</v>
      </c>
    </row>
    <row r="13700" spans="1:10">
      <c r="A13700" t="s">
        <v>19</v>
      </c>
      <c r="B13700" t="s">
        <v>35</v>
      </c>
      <c r="C13700" s="103" t="str">
        <f>+Detalle_Casos[[#This Row],[Día]]&amp;"/"&amp;Detalle_Casos[[#This Row],[Mes]]&amp;"/"&amp;Detalle_Casos[[#This Row],[Año]]</f>
        <v>22/6/2020</v>
      </c>
      <c r="D13700" s="91">
        <v>22</v>
      </c>
      <c r="E13700" s="91">
        <v>6</v>
      </c>
      <c r="F13700" s="91">
        <v>2020</v>
      </c>
      <c r="G13700">
        <v>13702</v>
      </c>
      <c r="H13700" s="50"/>
      <c r="I13700" s="50">
        <v>1</v>
      </c>
      <c r="J13700" s="50" t="str">
        <f t="shared" si="243"/>
        <v>Femenino</v>
      </c>
    </row>
    <row r="13701" spans="1:10">
      <c r="A13701" t="s">
        <v>19</v>
      </c>
      <c r="B13701" t="s">
        <v>35</v>
      </c>
      <c r="C13701" s="103" t="str">
        <f>+Detalle_Casos[[#This Row],[Día]]&amp;"/"&amp;Detalle_Casos[[#This Row],[Mes]]&amp;"/"&amp;Detalle_Casos[[#This Row],[Año]]</f>
        <v>22/6/2020</v>
      </c>
      <c r="D13701" s="91">
        <v>22</v>
      </c>
      <c r="E13701" s="91">
        <v>6</v>
      </c>
      <c r="F13701" s="91">
        <v>2020</v>
      </c>
      <c r="G13701">
        <v>13703</v>
      </c>
      <c r="H13701" s="50"/>
      <c r="I13701" s="50">
        <v>1</v>
      </c>
      <c r="J13701" s="50" t="str">
        <f t="shared" si="243"/>
        <v>Femenino</v>
      </c>
    </row>
    <row r="13702" spans="1:10">
      <c r="A13702" t="s">
        <v>19</v>
      </c>
      <c r="B13702" t="s">
        <v>35</v>
      </c>
      <c r="C13702" s="103" t="str">
        <f>+Detalle_Casos[[#This Row],[Día]]&amp;"/"&amp;Detalle_Casos[[#This Row],[Mes]]&amp;"/"&amp;Detalle_Casos[[#This Row],[Año]]</f>
        <v>22/6/2020</v>
      </c>
      <c r="D13702" s="91">
        <v>22</v>
      </c>
      <c r="E13702" s="91">
        <v>6</v>
      </c>
      <c r="F13702" s="91">
        <v>2020</v>
      </c>
      <c r="G13702">
        <v>13704</v>
      </c>
      <c r="H13702" s="50"/>
      <c r="I13702" s="50">
        <v>1</v>
      </c>
      <c r="J13702" s="50" t="str">
        <f t="shared" si="243"/>
        <v>Femenino</v>
      </c>
    </row>
    <row r="13703" spans="1:10">
      <c r="A13703" t="s">
        <v>19</v>
      </c>
      <c r="B13703" t="s">
        <v>35</v>
      </c>
      <c r="C13703" s="103" t="str">
        <f>+Detalle_Casos[[#This Row],[Día]]&amp;"/"&amp;Detalle_Casos[[#This Row],[Mes]]&amp;"/"&amp;Detalle_Casos[[#This Row],[Año]]</f>
        <v>22/6/2020</v>
      </c>
      <c r="D13703" s="91">
        <v>22</v>
      </c>
      <c r="E13703" s="91">
        <v>6</v>
      </c>
      <c r="F13703" s="91">
        <v>2020</v>
      </c>
      <c r="G13703">
        <v>13705</v>
      </c>
      <c r="H13703" s="50"/>
      <c r="I13703" s="50">
        <v>1</v>
      </c>
      <c r="J13703" s="50" t="str">
        <f t="shared" si="243"/>
        <v>Femenino</v>
      </c>
    </row>
    <row r="13704" spans="1:10">
      <c r="A13704" t="s">
        <v>19</v>
      </c>
      <c r="B13704" t="s">
        <v>35</v>
      </c>
      <c r="C13704" s="103" t="str">
        <f>+Detalle_Casos[[#This Row],[Día]]&amp;"/"&amp;Detalle_Casos[[#This Row],[Mes]]&amp;"/"&amp;Detalle_Casos[[#This Row],[Año]]</f>
        <v>22/6/2020</v>
      </c>
      <c r="D13704" s="91">
        <v>22</v>
      </c>
      <c r="E13704" s="91">
        <v>6</v>
      </c>
      <c r="F13704" s="91">
        <v>2020</v>
      </c>
      <c r="G13704">
        <v>13706</v>
      </c>
      <c r="H13704" s="50"/>
      <c r="I13704" s="50">
        <v>1</v>
      </c>
      <c r="J13704" s="50" t="str">
        <f t="shared" si="243"/>
        <v>Femenino</v>
      </c>
    </row>
    <row r="13705" spans="1:10">
      <c r="A13705" t="s">
        <v>19</v>
      </c>
      <c r="B13705" t="s">
        <v>35</v>
      </c>
      <c r="C13705" s="103" t="str">
        <f>+Detalle_Casos[[#This Row],[Día]]&amp;"/"&amp;Detalle_Casos[[#This Row],[Mes]]&amp;"/"&amp;Detalle_Casos[[#This Row],[Año]]</f>
        <v>22/6/2020</v>
      </c>
      <c r="D13705" s="91">
        <v>22</v>
      </c>
      <c r="E13705" s="91">
        <v>6</v>
      </c>
      <c r="F13705" s="91">
        <v>2020</v>
      </c>
      <c r="G13705">
        <v>13707</v>
      </c>
      <c r="H13705" s="50"/>
      <c r="I13705" s="50">
        <v>1</v>
      </c>
      <c r="J13705" s="50" t="str">
        <f t="shared" si="243"/>
        <v>Femenino</v>
      </c>
    </row>
    <row r="13706" spans="1:10">
      <c r="A13706" t="s">
        <v>19</v>
      </c>
      <c r="B13706" t="s">
        <v>35</v>
      </c>
      <c r="C13706" s="103" t="str">
        <f>+Detalle_Casos[[#This Row],[Día]]&amp;"/"&amp;Detalle_Casos[[#This Row],[Mes]]&amp;"/"&amp;Detalle_Casos[[#This Row],[Año]]</f>
        <v>22/6/2020</v>
      </c>
      <c r="D13706" s="91">
        <v>22</v>
      </c>
      <c r="E13706" s="91">
        <v>6</v>
      </c>
      <c r="F13706" s="91">
        <v>2020</v>
      </c>
      <c r="G13706">
        <v>13708</v>
      </c>
      <c r="H13706" s="50"/>
      <c r="I13706" s="50">
        <v>1</v>
      </c>
      <c r="J13706" s="50" t="str">
        <f t="shared" si="243"/>
        <v>Femenino</v>
      </c>
    </row>
    <row r="13707" spans="1:10">
      <c r="A13707" t="s">
        <v>19</v>
      </c>
      <c r="B13707" t="s">
        <v>35</v>
      </c>
      <c r="C13707" s="103" t="str">
        <f>+Detalle_Casos[[#This Row],[Día]]&amp;"/"&amp;Detalle_Casos[[#This Row],[Mes]]&amp;"/"&amp;Detalle_Casos[[#This Row],[Año]]</f>
        <v>22/6/2020</v>
      </c>
      <c r="D13707" s="91">
        <v>22</v>
      </c>
      <c r="E13707" s="91">
        <v>6</v>
      </c>
      <c r="F13707" s="91">
        <v>2020</v>
      </c>
      <c r="G13707">
        <v>13709</v>
      </c>
      <c r="H13707" s="50"/>
      <c r="I13707" s="50">
        <v>1</v>
      </c>
      <c r="J13707" s="50" t="str">
        <f t="shared" si="243"/>
        <v>Femenino</v>
      </c>
    </row>
    <row r="13708" spans="1:10">
      <c r="A13708" t="s">
        <v>19</v>
      </c>
      <c r="B13708" t="s">
        <v>35</v>
      </c>
      <c r="C13708" s="103" t="str">
        <f>+Detalle_Casos[[#This Row],[Día]]&amp;"/"&amp;Detalle_Casos[[#This Row],[Mes]]&amp;"/"&amp;Detalle_Casos[[#This Row],[Año]]</f>
        <v>22/6/2020</v>
      </c>
      <c r="D13708" s="91">
        <v>22</v>
      </c>
      <c r="E13708" s="91">
        <v>6</v>
      </c>
      <c r="F13708" s="91">
        <v>2020</v>
      </c>
      <c r="G13708">
        <v>13710</v>
      </c>
      <c r="H13708" s="50"/>
      <c r="I13708" s="50">
        <v>1</v>
      </c>
      <c r="J13708" s="50" t="str">
        <f t="shared" si="243"/>
        <v>Femenino</v>
      </c>
    </row>
    <row r="13709" spans="1:10">
      <c r="A13709" t="s">
        <v>19</v>
      </c>
      <c r="B13709" t="s">
        <v>35</v>
      </c>
      <c r="C13709" s="103" t="str">
        <f>+Detalle_Casos[[#This Row],[Día]]&amp;"/"&amp;Detalle_Casos[[#This Row],[Mes]]&amp;"/"&amp;Detalle_Casos[[#This Row],[Año]]</f>
        <v>22/6/2020</v>
      </c>
      <c r="D13709" s="91">
        <v>22</v>
      </c>
      <c r="E13709" s="91">
        <v>6</v>
      </c>
      <c r="F13709" s="91">
        <v>2020</v>
      </c>
      <c r="G13709">
        <v>13711</v>
      </c>
      <c r="H13709" s="50"/>
      <c r="I13709" s="50">
        <v>1</v>
      </c>
      <c r="J13709" s="50" t="str">
        <f t="shared" si="243"/>
        <v>Femenino</v>
      </c>
    </row>
    <row r="13710" spans="1:10">
      <c r="A13710" t="s">
        <v>19</v>
      </c>
      <c r="B13710" t="s">
        <v>35</v>
      </c>
      <c r="C13710" s="103" t="str">
        <f>+Detalle_Casos[[#This Row],[Día]]&amp;"/"&amp;Detalle_Casos[[#This Row],[Mes]]&amp;"/"&amp;Detalle_Casos[[#This Row],[Año]]</f>
        <v>22/6/2020</v>
      </c>
      <c r="D13710" s="91">
        <v>22</v>
      </c>
      <c r="E13710" s="91">
        <v>6</v>
      </c>
      <c r="F13710" s="91">
        <v>2020</v>
      </c>
      <c r="G13710">
        <v>13712</v>
      </c>
      <c r="H13710" s="50"/>
      <c r="I13710" s="50">
        <v>1</v>
      </c>
      <c r="J13710" s="50" t="str">
        <f t="shared" si="243"/>
        <v>Femenino</v>
      </c>
    </row>
    <row r="13711" spans="1:10">
      <c r="A13711" t="s">
        <v>19</v>
      </c>
      <c r="B13711" t="s">
        <v>35</v>
      </c>
      <c r="C13711" s="103" t="str">
        <f>+Detalle_Casos[[#This Row],[Día]]&amp;"/"&amp;Detalle_Casos[[#This Row],[Mes]]&amp;"/"&amp;Detalle_Casos[[#This Row],[Año]]</f>
        <v>22/6/2020</v>
      </c>
      <c r="D13711" s="91">
        <v>22</v>
      </c>
      <c r="E13711" s="91">
        <v>6</v>
      </c>
      <c r="F13711" s="91">
        <v>2020</v>
      </c>
      <c r="G13711">
        <v>13713</v>
      </c>
      <c r="H13711" s="50"/>
      <c r="I13711" s="50">
        <v>1</v>
      </c>
      <c r="J13711" s="50" t="str">
        <f t="shared" si="243"/>
        <v>Femenino</v>
      </c>
    </row>
    <row r="13712" spans="1:10">
      <c r="A13712" t="s">
        <v>19</v>
      </c>
      <c r="B13712" t="s">
        <v>35</v>
      </c>
      <c r="C13712" s="103" t="str">
        <f>+Detalle_Casos[[#This Row],[Día]]&amp;"/"&amp;Detalle_Casos[[#This Row],[Mes]]&amp;"/"&amp;Detalle_Casos[[#This Row],[Año]]</f>
        <v>22/6/2020</v>
      </c>
      <c r="D13712" s="91">
        <v>22</v>
      </c>
      <c r="E13712" s="91">
        <v>6</v>
      </c>
      <c r="F13712" s="91">
        <v>2020</v>
      </c>
      <c r="G13712">
        <v>13714</v>
      </c>
      <c r="H13712" s="50"/>
      <c r="I13712" s="50">
        <v>1</v>
      </c>
      <c r="J13712" s="50" t="str">
        <f t="shared" si="243"/>
        <v>Femenino</v>
      </c>
    </row>
    <row r="13713" spans="1:10">
      <c r="A13713" t="s">
        <v>19</v>
      </c>
      <c r="B13713" t="s">
        <v>35</v>
      </c>
      <c r="C13713" s="103" t="str">
        <f>+Detalle_Casos[[#This Row],[Día]]&amp;"/"&amp;Detalle_Casos[[#This Row],[Mes]]&amp;"/"&amp;Detalle_Casos[[#This Row],[Año]]</f>
        <v>22/6/2020</v>
      </c>
      <c r="D13713" s="91">
        <v>22</v>
      </c>
      <c r="E13713" s="91">
        <v>6</v>
      </c>
      <c r="F13713" s="91">
        <v>2020</v>
      </c>
      <c r="G13713">
        <v>13715</v>
      </c>
      <c r="H13713" s="50"/>
      <c r="I13713" s="50">
        <v>1</v>
      </c>
      <c r="J13713" s="50" t="str">
        <f t="shared" si="243"/>
        <v>Femenino</v>
      </c>
    </row>
    <row r="13714" spans="1:10">
      <c r="A13714" t="s">
        <v>19</v>
      </c>
      <c r="B13714" t="s">
        <v>35</v>
      </c>
      <c r="C13714" s="103" t="str">
        <f>+Detalle_Casos[[#This Row],[Día]]&amp;"/"&amp;Detalle_Casos[[#This Row],[Mes]]&amp;"/"&amp;Detalle_Casos[[#This Row],[Año]]</f>
        <v>22/6/2020</v>
      </c>
      <c r="D13714" s="91">
        <v>22</v>
      </c>
      <c r="E13714" s="91">
        <v>6</v>
      </c>
      <c r="F13714" s="91">
        <v>2020</v>
      </c>
      <c r="G13714">
        <v>13716</v>
      </c>
      <c r="H13714" s="50"/>
      <c r="I13714" s="50">
        <v>1</v>
      </c>
      <c r="J13714" s="50" t="str">
        <f t="shared" si="243"/>
        <v>Femenino</v>
      </c>
    </row>
    <row r="13715" spans="1:10">
      <c r="A13715" t="s">
        <v>19</v>
      </c>
      <c r="B13715" t="s">
        <v>35</v>
      </c>
      <c r="C13715" s="103" t="str">
        <f>+Detalle_Casos[[#This Row],[Día]]&amp;"/"&amp;Detalle_Casos[[#This Row],[Mes]]&amp;"/"&amp;Detalle_Casos[[#This Row],[Año]]</f>
        <v>22/6/2020</v>
      </c>
      <c r="D13715" s="91">
        <v>22</v>
      </c>
      <c r="E13715" s="91">
        <v>6</v>
      </c>
      <c r="F13715" s="91">
        <v>2020</v>
      </c>
      <c r="G13715">
        <v>13717</v>
      </c>
      <c r="H13715" s="50"/>
      <c r="I13715" s="50">
        <v>1</v>
      </c>
      <c r="J13715" s="50" t="str">
        <f t="shared" si="243"/>
        <v>Femenino</v>
      </c>
    </row>
    <row r="13716" spans="1:10">
      <c r="A13716" t="s">
        <v>19</v>
      </c>
      <c r="B13716" t="s">
        <v>35</v>
      </c>
      <c r="C13716" s="103" t="str">
        <f>+Detalle_Casos[[#This Row],[Día]]&amp;"/"&amp;Detalle_Casos[[#This Row],[Mes]]&amp;"/"&amp;Detalle_Casos[[#This Row],[Año]]</f>
        <v>22/6/2020</v>
      </c>
      <c r="D13716" s="91">
        <v>22</v>
      </c>
      <c r="E13716" s="91">
        <v>6</v>
      </c>
      <c r="F13716" s="91">
        <v>2020</v>
      </c>
      <c r="G13716">
        <v>13718</v>
      </c>
      <c r="H13716" s="50"/>
      <c r="I13716" s="50">
        <v>1</v>
      </c>
      <c r="J13716" s="50" t="str">
        <f t="shared" si="243"/>
        <v>Femenino</v>
      </c>
    </row>
    <row r="13717" spans="1:10">
      <c r="A13717" t="s">
        <v>19</v>
      </c>
      <c r="B13717" t="s">
        <v>35</v>
      </c>
      <c r="C13717" s="103" t="str">
        <f>+Detalle_Casos[[#This Row],[Día]]&amp;"/"&amp;Detalle_Casos[[#This Row],[Mes]]&amp;"/"&amp;Detalle_Casos[[#This Row],[Año]]</f>
        <v>22/6/2020</v>
      </c>
      <c r="D13717" s="91">
        <v>22</v>
      </c>
      <c r="E13717" s="91">
        <v>6</v>
      </c>
      <c r="F13717" s="91">
        <v>2020</v>
      </c>
      <c r="G13717">
        <v>13719</v>
      </c>
      <c r="H13717" s="50"/>
      <c r="I13717" s="50">
        <v>1</v>
      </c>
      <c r="J13717" s="50" t="str">
        <f t="shared" si="243"/>
        <v>Femenino</v>
      </c>
    </row>
    <row r="13718" spans="1:10">
      <c r="A13718" t="s">
        <v>19</v>
      </c>
      <c r="B13718" t="s">
        <v>35</v>
      </c>
      <c r="C13718" s="103" t="str">
        <f>+Detalle_Casos[[#This Row],[Día]]&amp;"/"&amp;Detalle_Casos[[#This Row],[Mes]]&amp;"/"&amp;Detalle_Casos[[#This Row],[Año]]</f>
        <v>22/6/2020</v>
      </c>
      <c r="D13718" s="91">
        <v>22</v>
      </c>
      <c r="E13718" s="91">
        <v>6</v>
      </c>
      <c r="F13718" s="91">
        <v>2020</v>
      </c>
      <c r="G13718">
        <v>13720</v>
      </c>
      <c r="H13718" s="50"/>
      <c r="I13718" s="50">
        <v>1</v>
      </c>
      <c r="J13718" s="50" t="str">
        <f t="shared" si="243"/>
        <v>Femenino</v>
      </c>
    </row>
    <row r="13719" spans="1:10">
      <c r="A13719" t="s">
        <v>19</v>
      </c>
      <c r="B13719" t="s">
        <v>35</v>
      </c>
      <c r="C13719" s="103" t="str">
        <f>+Detalle_Casos[[#This Row],[Día]]&amp;"/"&amp;Detalle_Casos[[#This Row],[Mes]]&amp;"/"&amp;Detalle_Casos[[#This Row],[Año]]</f>
        <v>22/6/2020</v>
      </c>
      <c r="D13719" s="91">
        <v>22</v>
      </c>
      <c r="E13719" s="91">
        <v>6</v>
      </c>
      <c r="F13719" s="91">
        <v>2020</v>
      </c>
      <c r="G13719">
        <v>13721</v>
      </c>
      <c r="H13719" s="50"/>
      <c r="I13719" s="50">
        <v>1</v>
      </c>
      <c r="J13719" s="50" t="str">
        <f t="shared" si="243"/>
        <v>Femenino</v>
      </c>
    </row>
    <row r="13720" spans="1:10">
      <c r="A13720" t="s">
        <v>19</v>
      </c>
      <c r="B13720" t="s">
        <v>35</v>
      </c>
      <c r="C13720" s="103" t="str">
        <f>+Detalle_Casos[[#This Row],[Día]]&amp;"/"&amp;Detalle_Casos[[#This Row],[Mes]]&amp;"/"&amp;Detalle_Casos[[#This Row],[Año]]</f>
        <v>22/6/2020</v>
      </c>
      <c r="D13720" s="91">
        <v>22</v>
      </c>
      <c r="E13720" s="91">
        <v>6</v>
      </c>
      <c r="F13720" s="91">
        <v>2020</v>
      </c>
      <c r="G13720">
        <v>13722</v>
      </c>
      <c r="H13720" s="50"/>
      <c r="I13720" s="50">
        <v>1</v>
      </c>
      <c r="J13720" s="50" t="str">
        <f t="shared" ref="J13720:J13767" si="244">+IF(H13720=1,"Masculino","Femenino")</f>
        <v>Femenino</v>
      </c>
    </row>
    <row r="13721" spans="1:10">
      <c r="A13721" t="s">
        <v>22</v>
      </c>
      <c r="B13721" t="s">
        <v>45</v>
      </c>
      <c r="C13721" s="103" t="str">
        <f>+Detalle_Casos[[#This Row],[Día]]&amp;"/"&amp;Detalle_Casos[[#This Row],[Mes]]&amp;"/"&amp;Detalle_Casos[[#This Row],[Año]]</f>
        <v>22/6/2020</v>
      </c>
      <c r="D13721" s="91">
        <v>22</v>
      </c>
      <c r="E13721" s="91">
        <v>6</v>
      </c>
      <c r="F13721" s="91">
        <v>2020</v>
      </c>
      <c r="G13721">
        <v>13723</v>
      </c>
      <c r="H13721" s="50"/>
      <c r="I13721" s="50">
        <v>1</v>
      </c>
      <c r="J13721" s="50" t="str">
        <f t="shared" si="244"/>
        <v>Femenino</v>
      </c>
    </row>
    <row r="13722" spans="1:10">
      <c r="A13722" t="s">
        <v>22</v>
      </c>
      <c r="B13722" t="s">
        <v>45</v>
      </c>
      <c r="C13722" s="103" t="str">
        <f>+Detalle_Casos[[#This Row],[Día]]&amp;"/"&amp;Detalle_Casos[[#This Row],[Mes]]&amp;"/"&amp;Detalle_Casos[[#This Row],[Año]]</f>
        <v>22/6/2020</v>
      </c>
      <c r="D13722" s="91">
        <v>22</v>
      </c>
      <c r="E13722" s="91">
        <v>6</v>
      </c>
      <c r="F13722" s="91">
        <v>2020</v>
      </c>
      <c r="G13722">
        <v>13724</v>
      </c>
      <c r="H13722" s="50"/>
      <c r="I13722" s="50">
        <v>1</v>
      </c>
      <c r="J13722" s="50" t="str">
        <f t="shared" si="244"/>
        <v>Femenino</v>
      </c>
    </row>
    <row r="13723" spans="1:10">
      <c r="A13723" t="s">
        <v>21</v>
      </c>
      <c r="B13723" t="s">
        <v>53</v>
      </c>
      <c r="C13723" s="103" t="str">
        <f>+Detalle_Casos[[#This Row],[Día]]&amp;"/"&amp;Detalle_Casos[[#This Row],[Mes]]&amp;"/"&amp;Detalle_Casos[[#This Row],[Año]]</f>
        <v>22/6/2020</v>
      </c>
      <c r="D13723" s="91">
        <v>22</v>
      </c>
      <c r="E13723" s="91">
        <v>6</v>
      </c>
      <c r="F13723" s="91">
        <v>2020</v>
      </c>
      <c r="G13723">
        <v>13725</v>
      </c>
      <c r="H13723" s="50"/>
      <c r="I13723" s="50">
        <v>1</v>
      </c>
      <c r="J13723" s="50" t="str">
        <f t="shared" si="244"/>
        <v>Femenino</v>
      </c>
    </row>
    <row r="13724" spans="1:10">
      <c r="A13724" t="s">
        <v>21</v>
      </c>
      <c r="B13724" t="s">
        <v>53</v>
      </c>
      <c r="C13724" s="103" t="str">
        <f>+Detalle_Casos[[#This Row],[Día]]&amp;"/"&amp;Detalle_Casos[[#This Row],[Mes]]&amp;"/"&amp;Detalle_Casos[[#This Row],[Año]]</f>
        <v>22/6/2020</v>
      </c>
      <c r="D13724" s="91">
        <v>22</v>
      </c>
      <c r="E13724" s="91">
        <v>6</v>
      </c>
      <c r="F13724" s="91">
        <v>2020</v>
      </c>
      <c r="G13724">
        <v>13726</v>
      </c>
      <c r="H13724" s="50"/>
      <c r="I13724" s="50">
        <v>1</v>
      </c>
      <c r="J13724" s="50" t="str">
        <f t="shared" si="244"/>
        <v>Femenino</v>
      </c>
    </row>
    <row r="13725" spans="1:10">
      <c r="A13725" t="s">
        <v>21</v>
      </c>
      <c r="B13725" t="s">
        <v>53</v>
      </c>
      <c r="C13725" s="103" t="str">
        <f>+Detalle_Casos[[#This Row],[Día]]&amp;"/"&amp;Detalle_Casos[[#This Row],[Mes]]&amp;"/"&amp;Detalle_Casos[[#This Row],[Año]]</f>
        <v>22/6/2020</v>
      </c>
      <c r="D13725" s="91">
        <v>22</v>
      </c>
      <c r="E13725" s="91">
        <v>6</v>
      </c>
      <c r="F13725" s="91">
        <v>2020</v>
      </c>
      <c r="G13725">
        <v>13727</v>
      </c>
      <c r="H13725" s="50"/>
      <c r="I13725" s="50">
        <v>1</v>
      </c>
      <c r="J13725" s="50" t="str">
        <f t="shared" si="244"/>
        <v>Femenino</v>
      </c>
    </row>
    <row r="13726" spans="1:10">
      <c r="A13726" t="s">
        <v>18</v>
      </c>
      <c r="B13726" t="s">
        <v>31</v>
      </c>
      <c r="C13726" s="103" t="str">
        <f>+Detalle_Casos[[#This Row],[Día]]&amp;"/"&amp;Detalle_Casos[[#This Row],[Mes]]&amp;"/"&amp;Detalle_Casos[[#This Row],[Año]]</f>
        <v>22/6/2020</v>
      </c>
      <c r="D13726" s="91">
        <v>22</v>
      </c>
      <c r="E13726" s="91">
        <v>6</v>
      </c>
      <c r="F13726" s="91">
        <v>2020</v>
      </c>
      <c r="G13726">
        <v>13728</v>
      </c>
      <c r="H13726" s="50"/>
      <c r="I13726" s="50">
        <v>1</v>
      </c>
      <c r="J13726" s="50" t="str">
        <f t="shared" si="244"/>
        <v>Femenino</v>
      </c>
    </row>
    <row r="13727" spans="1:10">
      <c r="A13727" t="s">
        <v>18</v>
      </c>
      <c r="B13727" t="s">
        <v>31</v>
      </c>
      <c r="C13727" s="103" t="str">
        <f>+Detalle_Casos[[#This Row],[Día]]&amp;"/"&amp;Detalle_Casos[[#This Row],[Mes]]&amp;"/"&amp;Detalle_Casos[[#This Row],[Año]]</f>
        <v>22/6/2020</v>
      </c>
      <c r="D13727" s="91">
        <v>22</v>
      </c>
      <c r="E13727" s="91">
        <v>6</v>
      </c>
      <c r="F13727" s="91">
        <v>2020</v>
      </c>
      <c r="G13727">
        <v>13729</v>
      </c>
      <c r="H13727" s="50"/>
      <c r="I13727" s="50">
        <v>1</v>
      </c>
      <c r="J13727" s="50" t="str">
        <f t="shared" si="244"/>
        <v>Femenino</v>
      </c>
    </row>
    <row r="13728" spans="1:10">
      <c r="A13728" t="s">
        <v>18</v>
      </c>
      <c r="B13728" t="s">
        <v>31</v>
      </c>
      <c r="C13728" s="103" t="str">
        <f>+Detalle_Casos[[#This Row],[Día]]&amp;"/"&amp;Detalle_Casos[[#This Row],[Mes]]&amp;"/"&amp;Detalle_Casos[[#This Row],[Año]]</f>
        <v>22/6/2020</v>
      </c>
      <c r="D13728" s="91">
        <v>22</v>
      </c>
      <c r="E13728" s="91">
        <v>6</v>
      </c>
      <c r="F13728" s="91">
        <v>2020</v>
      </c>
      <c r="G13728">
        <v>13730</v>
      </c>
      <c r="H13728" s="50"/>
      <c r="I13728" s="50">
        <v>1</v>
      </c>
      <c r="J13728" s="50" t="str">
        <f t="shared" si="244"/>
        <v>Femenino</v>
      </c>
    </row>
    <row r="13729" spans="1:10">
      <c r="A13729" t="s">
        <v>18</v>
      </c>
      <c r="B13729" t="s">
        <v>31</v>
      </c>
      <c r="C13729" s="103" t="str">
        <f>+Detalle_Casos[[#This Row],[Día]]&amp;"/"&amp;Detalle_Casos[[#This Row],[Mes]]&amp;"/"&amp;Detalle_Casos[[#This Row],[Año]]</f>
        <v>22/6/2020</v>
      </c>
      <c r="D13729" s="91">
        <v>22</v>
      </c>
      <c r="E13729" s="91">
        <v>6</v>
      </c>
      <c r="F13729" s="91">
        <v>2020</v>
      </c>
      <c r="G13729">
        <v>13731</v>
      </c>
      <c r="H13729" s="50"/>
      <c r="I13729" s="50">
        <v>1</v>
      </c>
      <c r="J13729" s="50" t="str">
        <f t="shared" si="244"/>
        <v>Femenino</v>
      </c>
    </row>
    <row r="13730" spans="1:10">
      <c r="A13730" t="s">
        <v>18</v>
      </c>
      <c r="B13730" t="s">
        <v>31</v>
      </c>
      <c r="C13730" s="103" t="str">
        <f>+Detalle_Casos[[#This Row],[Día]]&amp;"/"&amp;Detalle_Casos[[#This Row],[Mes]]&amp;"/"&amp;Detalle_Casos[[#This Row],[Año]]</f>
        <v>22/6/2020</v>
      </c>
      <c r="D13730" s="91">
        <v>22</v>
      </c>
      <c r="E13730" s="91">
        <v>6</v>
      </c>
      <c r="F13730" s="91">
        <v>2020</v>
      </c>
      <c r="G13730">
        <v>13732</v>
      </c>
      <c r="H13730" s="50"/>
      <c r="I13730" s="50">
        <v>1</v>
      </c>
      <c r="J13730" s="50" t="str">
        <f t="shared" si="244"/>
        <v>Femenino</v>
      </c>
    </row>
    <row r="13731" spans="1:10">
      <c r="A13731" t="s">
        <v>18</v>
      </c>
      <c r="B13731" t="s">
        <v>31</v>
      </c>
      <c r="C13731" s="103" t="str">
        <f>+Detalle_Casos[[#This Row],[Día]]&amp;"/"&amp;Detalle_Casos[[#This Row],[Mes]]&amp;"/"&amp;Detalle_Casos[[#This Row],[Año]]</f>
        <v>22/6/2020</v>
      </c>
      <c r="D13731" s="91">
        <v>22</v>
      </c>
      <c r="E13731" s="91">
        <v>6</v>
      </c>
      <c r="F13731" s="91">
        <v>2020</v>
      </c>
      <c r="G13731">
        <v>13733</v>
      </c>
      <c r="H13731" s="50"/>
      <c r="I13731" s="50">
        <v>1</v>
      </c>
      <c r="J13731" s="50" t="str">
        <f t="shared" si="244"/>
        <v>Femenino</v>
      </c>
    </row>
    <row r="13732" spans="1:10">
      <c r="A13732" t="s">
        <v>18</v>
      </c>
      <c r="B13732" t="s">
        <v>31</v>
      </c>
      <c r="C13732" s="103" t="str">
        <f>+Detalle_Casos[[#This Row],[Día]]&amp;"/"&amp;Detalle_Casos[[#This Row],[Mes]]&amp;"/"&amp;Detalle_Casos[[#This Row],[Año]]</f>
        <v>22/6/2020</v>
      </c>
      <c r="D13732" s="91">
        <v>22</v>
      </c>
      <c r="E13732" s="91">
        <v>6</v>
      </c>
      <c r="F13732" s="91">
        <v>2020</v>
      </c>
      <c r="G13732">
        <v>13734</v>
      </c>
      <c r="H13732" s="50"/>
      <c r="I13732" s="50">
        <v>1</v>
      </c>
      <c r="J13732" s="50" t="str">
        <f t="shared" si="244"/>
        <v>Femenino</v>
      </c>
    </row>
    <row r="13733" spans="1:10">
      <c r="A13733" t="s">
        <v>18</v>
      </c>
      <c r="B13733" t="s">
        <v>31</v>
      </c>
      <c r="C13733" s="103" t="str">
        <f>+Detalle_Casos[[#This Row],[Día]]&amp;"/"&amp;Detalle_Casos[[#This Row],[Mes]]&amp;"/"&amp;Detalle_Casos[[#This Row],[Año]]</f>
        <v>22/6/2020</v>
      </c>
      <c r="D13733" s="91">
        <v>22</v>
      </c>
      <c r="E13733" s="91">
        <v>6</v>
      </c>
      <c r="F13733" s="91">
        <v>2020</v>
      </c>
      <c r="G13733">
        <v>13735</v>
      </c>
      <c r="H13733" s="50"/>
      <c r="I13733" s="50">
        <v>1</v>
      </c>
      <c r="J13733" s="50" t="str">
        <f t="shared" si="244"/>
        <v>Femenino</v>
      </c>
    </row>
    <row r="13734" spans="1:10">
      <c r="A13734" t="s">
        <v>18</v>
      </c>
      <c r="B13734" t="s">
        <v>31</v>
      </c>
      <c r="C13734" s="103" t="str">
        <f>+Detalle_Casos[[#This Row],[Día]]&amp;"/"&amp;Detalle_Casos[[#This Row],[Mes]]&amp;"/"&amp;Detalle_Casos[[#This Row],[Año]]</f>
        <v>22/6/2020</v>
      </c>
      <c r="D13734" s="91">
        <v>22</v>
      </c>
      <c r="E13734" s="91">
        <v>6</v>
      </c>
      <c r="F13734" s="91">
        <v>2020</v>
      </c>
      <c r="G13734">
        <v>13736</v>
      </c>
      <c r="H13734" s="50"/>
      <c r="I13734" s="50">
        <v>1</v>
      </c>
      <c r="J13734" s="50" t="str">
        <f t="shared" si="244"/>
        <v>Femenino</v>
      </c>
    </row>
    <row r="13735" spans="1:10">
      <c r="A13735" t="s">
        <v>18</v>
      </c>
      <c r="B13735" t="s">
        <v>31</v>
      </c>
      <c r="C13735" s="103" t="str">
        <f>+Detalle_Casos[[#This Row],[Día]]&amp;"/"&amp;Detalle_Casos[[#This Row],[Mes]]&amp;"/"&amp;Detalle_Casos[[#This Row],[Año]]</f>
        <v>22/6/2020</v>
      </c>
      <c r="D13735" s="91">
        <v>22</v>
      </c>
      <c r="E13735" s="91">
        <v>6</v>
      </c>
      <c r="F13735" s="91">
        <v>2020</v>
      </c>
      <c r="G13735">
        <v>13737</v>
      </c>
      <c r="H13735" s="50"/>
      <c r="I13735" s="50">
        <v>1</v>
      </c>
      <c r="J13735" s="50" t="str">
        <f t="shared" si="244"/>
        <v>Femenino</v>
      </c>
    </row>
    <row r="13736" spans="1:10">
      <c r="A13736" t="s">
        <v>18</v>
      </c>
      <c r="B13736" t="s">
        <v>31</v>
      </c>
      <c r="C13736" s="103" t="str">
        <f>+Detalle_Casos[[#This Row],[Día]]&amp;"/"&amp;Detalle_Casos[[#This Row],[Mes]]&amp;"/"&amp;Detalle_Casos[[#This Row],[Año]]</f>
        <v>22/6/2020</v>
      </c>
      <c r="D13736" s="91">
        <v>22</v>
      </c>
      <c r="E13736" s="91">
        <v>6</v>
      </c>
      <c r="F13736" s="91">
        <v>2020</v>
      </c>
      <c r="G13736">
        <v>13738</v>
      </c>
      <c r="H13736" s="50"/>
      <c r="I13736" s="50">
        <v>1</v>
      </c>
      <c r="J13736" s="50" t="str">
        <f t="shared" si="244"/>
        <v>Femenino</v>
      </c>
    </row>
    <row r="13737" spans="1:10">
      <c r="A13737" t="s">
        <v>18</v>
      </c>
      <c r="B13737" t="s">
        <v>31</v>
      </c>
      <c r="C13737" s="103" t="str">
        <f>+Detalle_Casos[[#This Row],[Día]]&amp;"/"&amp;Detalle_Casos[[#This Row],[Mes]]&amp;"/"&amp;Detalle_Casos[[#This Row],[Año]]</f>
        <v>22/6/2020</v>
      </c>
      <c r="D13737" s="91">
        <v>22</v>
      </c>
      <c r="E13737" s="91">
        <v>6</v>
      </c>
      <c r="F13737" s="91">
        <v>2020</v>
      </c>
      <c r="G13737">
        <v>13739</v>
      </c>
      <c r="H13737" s="50"/>
      <c r="I13737" s="50">
        <v>1</v>
      </c>
      <c r="J13737" s="50" t="str">
        <f t="shared" si="244"/>
        <v>Femenino</v>
      </c>
    </row>
    <row r="13738" spans="1:10">
      <c r="A13738" t="s">
        <v>18</v>
      </c>
      <c r="B13738" t="s">
        <v>31</v>
      </c>
      <c r="C13738" s="103" t="str">
        <f>+Detalle_Casos[[#This Row],[Día]]&amp;"/"&amp;Detalle_Casos[[#This Row],[Mes]]&amp;"/"&amp;Detalle_Casos[[#This Row],[Año]]</f>
        <v>22/6/2020</v>
      </c>
      <c r="D13738" s="91">
        <v>22</v>
      </c>
      <c r="E13738" s="91">
        <v>6</v>
      </c>
      <c r="F13738" s="91">
        <v>2020</v>
      </c>
      <c r="G13738">
        <v>13740</v>
      </c>
      <c r="H13738" s="50"/>
      <c r="I13738" s="50">
        <v>1</v>
      </c>
      <c r="J13738" s="50" t="str">
        <f t="shared" si="244"/>
        <v>Femenino</v>
      </c>
    </row>
    <row r="13739" spans="1:10">
      <c r="A13739" t="s">
        <v>18</v>
      </c>
      <c r="B13739" t="s">
        <v>31</v>
      </c>
      <c r="C13739" s="103" t="str">
        <f>+Detalle_Casos[[#This Row],[Día]]&amp;"/"&amp;Detalle_Casos[[#This Row],[Mes]]&amp;"/"&amp;Detalle_Casos[[#This Row],[Año]]</f>
        <v>22/6/2020</v>
      </c>
      <c r="D13739" s="91">
        <v>22</v>
      </c>
      <c r="E13739" s="91">
        <v>6</v>
      </c>
      <c r="F13739" s="91">
        <v>2020</v>
      </c>
      <c r="G13739">
        <v>13741</v>
      </c>
      <c r="H13739" s="50"/>
      <c r="I13739" s="50">
        <v>1</v>
      </c>
      <c r="J13739" s="50" t="str">
        <f t="shared" si="244"/>
        <v>Femenino</v>
      </c>
    </row>
    <row r="13740" spans="1:10">
      <c r="A13740" t="s">
        <v>18</v>
      </c>
      <c r="B13740" t="s">
        <v>31</v>
      </c>
      <c r="C13740" s="103" t="str">
        <f>+Detalle_Casos[[#This Row],[Día]]&amp;"/"&amp;Detalle_Casos[[#This Row],[Mes]]&amp;"/"&amp;Detalle_Casos[[#This Row],[Año]]</f>
        <v>22/6/2020</v>
      </c>
      <c r="D13740" s="91">
        <v>22</v>
      </c>
      <c r="E13740" s="91">
        <v>6</v>
      </c>
      <c r="F13740" s="91">
        <v>2020</v>
      </c>
      <c r="G13740">
        <v>13742</v>
      </c>
      <c r="H13740" s="50"/>
      <c r="I13740" s="50">
        <v>1</v>
      </c>
      <c r="J13740" s="50" t="str">
        <f t="shared" si="244"/>
        <v>Femenino</v>
      </c>
    </row>
    <row r="13741" spans="1:10">
      <c r="A13741" t="s">
        <v>18</v>
      </c>
      <c r="B13741" t="s">
        <v>31</v>
      </c>
      <c r="C13741" s="103" t="str">
        <f>+Detalle_Casos[[#This Row],[Día]]&amp;"/"&amp;Detalle_Casos[[#This Row],[Mes]]&amp;"/"&amp;Detalle_Casos[[#This Row],[Año]]</f>
        <v>22/6/2020</v>
      </c>
      <c r="D13741" s="91">
        <v>22</v>
      </c>
      <c r="E13741" s="91">
        <v>6</v>
      </c>
      <c r="F13741" s="91">
        <v>2020</v>
      </c>
      <c r="G13741">
        <v>13743</v>
      </c>
      <c r="H13741" s="50"/>
      <c r="I13741" s="50">
        <v>1</v>
      </c>
      <c r="J13741" s="50" t="str">
        <f t="shared" si="244"/>
        <v>Femenino</v>
      </c>
    </row>
    <row r="13742" spans="1:10">
      <c r="A13742" t="s">
        <v>18</v>
      </c>
      <c r="B13742" t="s">
        <v>31</v>
      </c>
      <c r="C13742" s="103" t="str">
        <f>+Detalle_Casos[[#This Row],[Día]]&amp;"/"&amp;Detalle_Casos[[#This Row],[Mes]]&amp;"/"&amp;Detalle_Casos[[#This Row],[Año]]</f>
        <v>22/6/2020</v>
      </c>
      <c r="D13742" s="91">
        <v>22</v>
      </c>
      <c r="E13742" s="91">
        <v>6</v>
      </c>
      <c r="F13742" s="91">
        <v>2020</v>
      </c>
      <c r="G13742">
        <v>13744</v>
      </c>
      <c r="H13742" s="50"/>
      <c r="I13742" s="50">
        <v>1</v>
      </c>
      <c r="J13742" s="50" t="str">
        <f t="shared" si="244"/>
        <v>Femenino</v>
      </c>
    </row>
    <row r="13743" spans="1:10">
      <c r="A13743" t="s">
        <v>19</v>
      </c>
      <c r="B13743" t="s">
        <v>46</v>
      </c>
      <c r="C13743" s="103" t="str">
        <f>+Detalle_Casos[[#This Row],[Día]]&amp;"/"&amp;Detalle_Casos[[#This Row],[Mes]]&amp;"/"&amp;Detalle_Casos[[#This Row],[Año]]</f>
        <v>22/6/2020</v>
      </c>
      <c r="D13743" s="91">
        <v>22</v>
      </c>
      <c r="E13743" s="91">
        <v>6</v>
      </c>
      <c r="F13743" s="91">
        <v>2020</v>
      </c>
      <c r="G13743">
        <v>13745</v>
      </c>
      <c r="H13743" s="50"/>
      <c r="I13743" s="50">
        <v>1</v>
      </c>
      <c r="J13743" s="50" t="str">
        <f t="shared" si="244"/>
        <v>Femenino</v>
      </c>
    </row>
    <row r="13744" spans="1:10">
      <c r="A13744" t="s">
        <v>19</v>
      </c>
      <c r="B13744" t="s">
        <v>46</v>
      </c>
      <c r="C13744" s="103" t="str">
        <f>+Detalle_Casos[[#This Row],[Día]]&amp;"/"&amp;Detalle_Casos[[#This Row],[Mes]]&amp;"/"&amp;Detalle_Casos[[#This Row],[Año]]</f>
        <v>22/6/2020</v>
      </c>
      <c r="D13744" s="91">
        <v>22</v>
      </c>
      <c r="E13744" s="91">
        <v>6</v>
      </c>
      <c r="F13744" s="91">
        <v>2020</v>
      </c>
      <c r="G13744">
        <v>13746</v>
      </c>
      <c r="H13744" s="50"/>
      <c r="I13744" s="50">
        <v>1</v>
      </c>
      <c r="J13744" s="50" t="str">
        <f t="shared" si="244"/>
        <v>Femenino</v>
      </c>
    </row>
    <row r="13745" spans="1:10">
      <c r="A13745" t="s">
        <v>19</v>
      </c>
      <c r="B13745" t="s">
        <v>46</v>
      </c>
      <c r="C13745" s="103" t="str">
        <f>+Detalle_Casos[[#This Row],[Día]]&amp;"/"&amp;Detalle_Casos[[#This Row],[Mes]]&amp;"/"&amp;Detalle_Casos[[#This Row],[Año]]</f>
        <v>22/6/2020</v>
      </c>
      <c r="D13745" s="91">
        <v>22</v>
      </c>
      <c r="E13745" s="91">
        <v>6</v>
      </c>
      <c r="F13745" s="91">
        <v>2020</v>
      </c>
      <c r="G13745">
        <v>13747</v>
      </c>
      <c r="H13745" s="50"/>
      <c r="I13745" s="50">
        <v>1</v>
      </c>
      <c r="J13745" s="50" t="str">
        <f t="shared" si="244"/>
        <v>Femenino</v>
      </c>
    </row>
    <row r="13746" spans="1:10">
      <c r="A13746" t="s">
        <v>19</v>
      </c>
      <c r="B13746" t="s">
        <v>46</v>
      </c>
      <c r="C13746" s="103" t="str">
        <f>+Detalle_Casos[[#This Row],[Día]]&amp;"/"&amp;Detalle_Casos[[#This Row],[Mes]]&amp;"/"&amp;Detalle_Casos[[#This Row],[Año]]</f>
        <v>22/6/2020</v>
      </c>
      <c r="D13746" s="91">
        <v>22</v>
      </c>
      <c r="E13746" s="91">
        <v>6</v>
      </c>
      <c r="F13746" s="91">
        <v>2020</v>
      </c>
      <c r="G13746">
        <v>13748</v>
      </c>
      <c r="H13746" s="50"/>
      <c r="I13746" s="50">
        <v>1</v>
      </c>
      <c r="J13746" s="50" t="str">
        <f t="shared" si="244"/>
        <v>Femenino</v>
      </c>
    </row>
    <row r="13747" spans="1:10">
      <c r="A13747" t="s">
        <v>21</v>
      </c>
      <c r="B13747" t="s">
        <v>32</v>
      </c>
      <c r="C13747" s="103" t="str">
        <f>+Detalle_Casos[[#This Row],[Día]]&amp;"/"&amp;Detalle_Casos[[#This Row],[Mes]]&amp;"/"&amp;Detalle_Casos[[#This Row],[Año]]</f>
        <v>22/6/2020</v>
      </c>
      <c r="D13747" s="91">
        <v>22</v>
      </c>
      <c r="E13747" s="91">
        <v>6</v>
      </c>
      <c r="F13747" s="91">
        <v>2020</v>
      </c>
      <c r="G13747">
        <v>13749</v>
      </c>
      <c r="H13747" s="50"/>
      <c r="I13747" s="50">
        <v>1</v>
      </c>
      <c r="J13747" s="50" t="str">
        <f t="shared" si="244"/>
        <v>Femenino</v>
      </c>
    </row>
    <row r="13748" spans="1:10">
      <c r="A13748" t="s">
        <v>21</v>
      </c>
      <c r="B13748" t="s">
        <v>32</v>
      </c>
      <c r="C13748" s="103" t="str">
        <f>+Detalle_Casos[[#This Row],[Día]]&amp;"/"&amp;Detalle_Casos[[#This Row],[Mes]]&amp;"/"&amp;Detalle_Casos[[#This Row],[Año]]</f>
        <v>22/6/2020</v>
      </c>
      <c r="D13748" s="91">
        <v>22</v>
      </c>
      <c r="E13748" s="91">
        <v>6</v>
      </c>
      <c r="F13748" s="91">
        <v>2020</v>
      </c>
      <c r="G13748">
        <v>13750</v>
      </c>
      <c r="H13748" s="50"/>
      <c r="I13748" s="50">
        <v>1</v>
      </c>
      <c r="J13748" s="50" t="str">
        <f t="shared" si="244"/>
        <v>Femenino</v>
      </c>
    </row>
    <row r="13749" spans="1:10">
      <c r="A13749" t="s">
        <v>21</v>
      </c>
      <c r="B13749" t="s">
        <v>32</v>
      </c>
      <c r="C13749" s="103" t="str">
        <f>+Detalle_Casos[[#This Row],[Día]]&amp;"/"&amp;Detalle_Casos[[#This Row],[Mes]]&amp;"/"&amp;Detalle_Casos[[#This Row],[Año]]</f>
        <v>22/6/2020</v>
      </c>
      <c r="D13749" s="91">
        <v>22</v>
      </c>
      <c r="E13749" s="91">
        <v>6</v>
      </c>
      <c r="F13749" s="91">
        <v>2020</v>
      </c>
      <c r="G13749">
        <v>13751</v>
      </c>
      <c r="H13749" s="50"/>
      <c r="I13749" s="50">
        <v>1</v>
      </c>
      <c r="J13749" s="50" t="str">
        <f t="shared" si="244"/>
        <v>Femenino</v>
      </c>
    </row>
    <row r="13750" spans="1:10">
      <c r="A13750" t="s">
        <v>21</v>
      </c>
      <c r="B13750" t="s">
        <v>32</v>
      </c>
      <c r="C13750" s="103" t="str">
        <f>+Detalle_Casos[[#This Row],[Día]]&amp;"/"&amp;Detalle_Casos[[#This Row],[Mes]]&amp;"/"&amp;Detalle_Casos[[#This Row],[Año]]</f>
        <v>22/6/2020</v>
      </c>
      <c r="D13750" s="91">
        <v>22</v>
      </c>
      <c r="E13750" s="91">
        <v>6</v>
      </c>
      <c r="F13750" s="91">
        <v>2020</v>
      </c>
      <c r="G13750">
        <v>13752</v>
      </c>
      <c r="H13750" s="50"/>
      <c r="I13750" s="50">
        <v>1</v>
      </c>
      <c r="J13750" s="50" t="str">
        <f t="shared" si="244"/>
        <v>Femenino</v>
      </c>
    </row>
    <row r="13751" spans="1:10">
      <c r="A13751" t="s">
        <v>21</v>
      </c>
      <c r="B13751" t="s">
        <v>32</v>
      </c>
      <c r="C13751" s="103" t="str">
        <f>+Detalle_Casos[[#This Row],[Día]]&amp;"/"&amp;Detalle_Casos[[#This Row],[Mes]]&amp;"/"&amp;Detalle_Casos[[#This Row],[Año]]</f>
        <v>22/6/2020</v>
      </c>
      <c r="D13751" s="91">
        <v>22</v>
      </c>
      <c r="E13751" s="91">
        <v>6</v>
      </c>
      <c r="F13751" s="91">
        <v>2020</v>
      </c>
      <c r="G13751">
        <v>13753</v>
      </c>
      <c r="H13751" s="50"/>
      <c r="I13751" s="50">
        <v>1</v>
      </c>
      <c r="J13751" s="50" t="str">
        <f t="shared" si="244"/>
        <v>Femenino</v>
      </c>
    </row>
    <row r="13752" spans="1:10">
      <c r="A13752" t="s">
        <v>22</v>
      </c>
      <c r="B13752" t="s">
        <v>47</v>
      </c>
      <c r="C13752" s="103" t="str">
        <f>+Detalle_Casos[[#This Row],[Día]]&amp;"/"&amp;Detalle_Casos[[#This Row],[Mes]]&amp;"/"&amp;Detalle_Casos[[#This Row],[Año]]</f>
        <v>22/6/2020</v>
      </c>
      <c r="D13752" s="91">
        <v>22</v>
      </c>
      <c r="E13752" s="91">
        <v>6</v>
      </c>
      <c r="F13752" s="91">
        <v>2020</v>
      </c>
      <c r="G13752">
        <v>13754</v>
      </c>
      <c r="H13752" s="50"/>
      <c r="I13752" s="50">
        <v>1</v>
      </c>
      <c r="J13752" s="50" t="str">
        <f t="shared" si="244"/>
        <v>Femenino</v>
      </c>
    </row>
    <row r="13753" spans="1:10">
      <c r="A13753" t="s">
        <v>21</v>
      </c>
      <c r="B13753" t="s">
        <v>36</v>
      </c>
      <c r="C13753" s="103" t="str">
        <f>+Detalle_Casos[[#This Row],[Día]]&amp;"/"&amp;Detalle_Casos[[#This Row],[Mes]]&amp;"/"&amp;Detalle_Casos[[#This Row],[Año]]</f>
        <v>22/6/2020</v>
      </c>
      <c r="D13753" s="91">
        <v>22</v>
      </c>
      <c r="E13753" s="91">
        <v>6</v>
      </c>
      <c r="F13753" s="91">
        <v>2020</v>
      </c>
      <c r="G13753">
        <v>13755</v>
      </c>
      <c r="H13753" s="50"/>
      <c r="I13753" s="50">
        <v>1</v>
      </c>
      <c r="J13753" s="50" t="str">
        <f t="shared" si="244"/>
        <v>Femenino</v>
      </c>
    </row>
    <row r="13754" spans="1:10">
      <c r="A13754" t="s">
        <v>21</v>
      </c>
      <c r="B13754" t="s">
        <v>36</v>
      </c>
      <c r="C13754" s="103" t="str">
        <f>+Detalle_Casos[[#This Row],[Día]]&amp;"/"&amp;Detalle_Casos[[#This Row],[Mes]]&amp;"/"&amp;Detalle_Casos[[#This Row],[Año]]</f>
        <v>22/6/2020</v>
      </c>
      <c r="D13754" s="91">
        <v>22</v>
      </c>
      <c r="E13754" s="91">
        <v>6</v>
      </c>
      <c r="F13754" s="91">
        <v>2020</v>
      </c>
      <c r="G13754">
        <v>13756</v>
      </c>
      <c r="H13754" s="50"/>
      <c r="I13754" s="50">
        <v>1</v>
      </c>
      <c r="J13754" s="50" t="str">
        <f t="shared" si="244"/>
        <v>Femenino</v>
      </c>
    </row>
    <row r="13755" spans="1:10">
      <c r="A13755" t="s">
        <v>21</v>
      </c>
      <c r="B13755" t="s">
        <v>36</v>
      </c>
      <c r="C13755" s="103" t="str">
        <f>+Detalle_Casos[[#This Row],[Día]]&amp;"/"&amp;Detalle_Casos[[#This Row],[Mes]]&amp;"/"&amp;Detalle_Casos[[#This Row],[Año]]</f>
        <v>22/6/2020</v>
      </c>
      <c r="D13755" s="91">
        <v>22</v>
      </c>
      <c r="E13755" s="91">
        <v>6</v>
      </c>
      <c r="F13755" s="91">
        <v>2020</v>
      </c>
      <c r="G13755">
        <v>13757</v>
      </c>
      <c r="H13755" s="50"/>
      <c r="I13755" s="50">
        <v>1</v>
      </c>
      <c r="J13755" s="50" t="str">
        <f t="shared" si="244"/>
        <v>Femenino</v>
      </c>
    </row>
    <row r="13756" spans="1:10">
      <c r="A13756" t="s">
        <v>21</v>
      </c>
      <c r="B13756" t="s">
        <v>36</v>
      </c>
      <c r="C13756" s="103" t="str">
        <f>+Detalle_Casos[[#This Row],[Día]]&amp;"/"&amp;Detalle_Casos[[#This Row],[Mes]]&amp;"/"&amp;Detalle_Casos[[#This Row],[Año]]</f>
        <v>22/6/2020</v>
      </c>
      <c r="D13756" s="91">
        <v>22</v>
      </c>
      <c r="E13756" s="91">
        <v>6</v>
      </c>
      <c r="F13756" s="91">
        <v>2020</v>
      </c>
      <c r="G13756">
        <v>13758</v>
      </c>
      <c r="H13756" s="50"/>
      <c r="I13756" s="50">
        <v>1</v>
      </c>
      <c r="J13756" s="50" t="str">
        <f t="shared" si="244"/>
        <v>Femenino</v>
      </c>
    </row>
    <row r="13757" spans="1:10">
      <c r="A13757" t="s">
        <v>21</v>
      </c>
      <c r="B13757" t="s">
        <v>36</v>
      </c>
      <c r="C13757" s="103" t="str">
        <f>+Detalle_Casos[[#This Row],[Día]]&amp;"/"&amp;Detalle_Casos[[#This Row],[Mes]]&amp;"/"&amp;Detalle_Casos[[#This Row],[Año]]</f>
        <v>22/6/2020</v>
      </c>
      <c r="D13757" s="91">
        <v>22</v>
      </c>
      <c r="E13757" s="91">
        <v>6</v>
      </c>
      <c r="F13757" s="91">
        <v>2020</v>
      </c>
      <c r="G13757">
        <v>13759</v>
      </c>
      <c r="H13757" s="50"/>
      <c r="I13757" s="50">
        <v>1</v>
      </c>
      <c r="J13757" s="50" t="str">
        <f t="shared" si="244"/>
        <v>Femenino</v>
      </c>
    </row>
    <row r="13758" spans="1:10">
      <c r="A13758" t="s">
        <v>19</v>
      </c>
      <c r="B13758" t="s">
        <v>34</v>
      </c>
      <c r="C13758" s="103" t="str">
        <f>+Detalle_Casos[[#This Row],[Día]]&amp;"/"&amp;Detalle_Casos[[#This Row],[Mes]]&amp;"/"&amp;Detalle_Casos[[#This Row],[Año]]</f>
        <v>22/6/2020</v>
      </c>
      <c r="D13758" s="91">
        <v>22</v>
      </c>
      <c r="E13758" s="91">
        <v>6</v>
      </c>
      <c r="F13758" s="91">
        <v>2020</v>
      </c>
      <c r="G13758">
        <v>13760</v>
      </c>
      <c r="H13758" s="50"/>
      <c r="I13758" s="50">
        <v>1</v>
      </c>
      <c r="J13758" s="50" t="str">
        <f t="shared" si="244"/>
        <v>Femenino</v>
      </c>
    </row>
    <row r="13759" spans="1:10">
      <c r="A13759" t="s">
        <v>19</v>
      </c>
      <c r="B13759" t="s">
        <v>34</v>
      </c>
      <c r="C13759" s="103" t="str">
        <f>+Detalle_Casos[[#This Row],[Día]]&amp;"/"&amp;Detalle_Casos[[#This Row],[Mes]]&amp;"/"&amp;Detalle_Casos[[#This Row],[Año]]</f>
        <v>22/6/2020</v>
      </c>
      <c r="D13759" s="91">
        <v>22</v>
      </c>
      <c r="E13759" s="91">
        <v>6</v>
      </c>
      <c r="F13759" s="91">
        <v>2020</v>
      </c>
      <c r="G13759">
        <v>13761</v>
      </c>
      <c r="H13759" s="50"/>
      <c r="I13759" s="50">
        <v>1</v>
      </c>
      <c r="J13759" s="50" t="str">
        <f t="shared" si="244"/>
        <v>Femenino</v>
      </c>
    </row>
    <row r="13760" spans="1:10">
      <c r="A13760" t="s">
        <v>20</v>
      </c>
      <c r="B13760" t="s">
        <v>49</v>
      </c>
      <c r="C13760" s="103" t="str">
        <f>+Detalle_Casos[[#This Row],[Día]]&amp;"/"&amp;Detalle_Casos[[#This Row],[Mes]]&amp;"/"&amp;Detalle_Casos[[#This Row],[Año]]</f>
        <v>22/6/2020</v>
      </c>
      <c r="D13760" s="91">
        <v>22</v>
      </c>
      <c r="E13760" s="91">
        <v>6</v>
      </c>
      <c r="F13760" s="91">
        <v>2020</v>
      </c>
      <c r="G13760">
        <v>13762</v>
      </c>
      <c r="H13760" s="50"/>
      <c r="I13760" s="50">
        <v>1</v>
      </c>
      <c r="J13760" s="50" t="str">
        <f t="shared" si="244"/>
        <v>Femenino</v>
      </c>
    </row>
    <row r="13761" spans="1:10">
      <c r="A13761" t="s">
        <v>20</v>
      </c>
      <c r="B13761" t="s">
        <v>49</v>
      </c>
      <c r="C13761" s="103" t="str">
        <f>+Detalle_Casos[[#This Row],[Día]]&amp;"/"&amp;Detalle_Casos[[#This Row],[Mes]]&amp;"/"&amp;Detalle_Casos[[#This Row],[Año]]</f>
        <v>22/6/2020</v>
      </c>
      <c r="D13761" s="91">
        <v>22</v>
      </c>
      <c r="E13761" s="91">
        <v>6</v>
      </c>
      <c r="F13761" s="91">
        <v>2020</v>
      </c>
      <c r="G13761">
        <v>13763</v>
      </c>
      <c r="H13761" s="50"/>
      <c r="I13761" s="50">
        <v>1</v>
      </c>
      <c r="J13761" s="50" t="str">
        <f t="shared" si="244"/>
        <v>Femenino</v>
      </c>
    </row>
    <row r="13762" spans="1:10">
      <c r="A13762" t="s">
        <v>20</v>
      </c>
      <c r="B13762" t="s">
        <v>49</v>
      </c>
      <c r="C13762" s="103" t="str">
        <f>+Detalle_Casos[[#This Row],[Día]]&amp;"/"&amp;Detalle_Casos[[#This Row],[Mes]]&amp;"/"&amp;Detalle_Casos[[#This Row],[Año]]</f>
        <v>22/6/2020</v>
      </c>
      <c r="D13762" s="91">
        <v>22</v>
      </c>
      <c r="E13762" s="91">
        <v>6</v>
      </c>
      <c r="F13762" s="91">
        <v>2020</v>
      </c>
      <c r="G13762">
        <v>13764</v>
      </c>
      <c r="H13762" s="50"/>
      <c r="I13762" s="50">
        <v>1</v>
      </c>
      <c r="J13762" s="50" t="str">
        <f t="shared" si="244"/>
        <v>Femenino</v>
      </c>
    </row>
    <row r="13763" spans="1:10">
      <c r="A13763" t="s">
        <v>20</v>
      </c>
      <c r="B13763" t="s">
        <v>49</v>
      </c>
      <c r="C13763" s="103" t="str">
        <f>+Detalle_Casos[[#This Row],[Día]]&amp;"/"&amp;Detalle_Casos[[#This Row],[Mes]]&amp;"/"&amp;Detalle_Casos[[#This Row],[Año]]</f>
        <v>22/6/2020</v>
      </c>
      <c r="D13763" s="91">
        <v>22</v>
      </c>
      <c r="E13763" s="91">
        <v>6</v>
      </c>
      <c r="F13763" s="91">
        <v>2020</v>
      </c>
      <c r="G13763">
        <v>13765</v>
      </c>
      <c r="H13763" s="50"/>
      <c r="I13763" s="50">
        <v>1</v>
      </c>
      <c r="J13763" s="50" t="str">
        <f t="shared" si="244"/>
        <v>Femenino</v>
      </c>
    </row>
    <row r="13764" spans="1:10">
      <c r="A13764" t="s">
        <v>20</v>
      </c>
      <c r="B13764" t="s">
        <v>49</v>
      </c>
      <c r="C13764" s="103" t="str">
        <f>+Detalle_Casos[[#This Row],[Día]]&amp;"/"&amp;Detalle_Casos[[#This Row],[Mes]]&amp;"/"&amp;Detalle_Casos[[#This Row],[Año]]</f>
        <v>22/6/2020</v>
      </c>
      <c r="D13764" s="91">
        <v>22</v>
      </c>
      <c r="E13764" s="91">
        <v>6</v>
      </c>
      <c r="F13764" s="91">
        <v>2020</v>
      </c>
      <c r="G13764">
        <v>13766</v>
      </c>
      <c r="H13764" s="50"/>
      <c r="I13764" s="50">
        <v>1</v>
      </c>
      <c r="J13764" s="50" t="str">
        <f t="shared" si="244"/>
        <v>Femenino</v>
      </c>
    </row>
    <row r="13765" spans="1:10">
      <c r="A13765" t="s">
        <v>20</v>
      </c>
      <c r="B13765" t="s">
        <v>49</v>
      </c>
      <c r="C13765" s="103" t="str">
        <f>+Detalle_Casos[[#This Row],[Día]]&amp;"/"&amp;Detalle_Casos[[#This Row],[Mes]]&amp;"/"&amp;Detalle_Casos[[#This Row],[Año]]</f>
        <v>22/6/2020</v>
      </c>
      <c r="D13765" s="91">
        <v>22</v>
      </c>
      <c r="E13765" s="91">
        <v>6</v>
      </c>
      <c r="F13765" s="91">
        <v>2020</v>
      </c>
      <c r="G13765">
        <v>13767</v>
      </c>
      <c r="H13765" s="50"/>
      <c r="I13765" s="50">
        <v>1</v>
      </c>
      <c r="J13765" s="50" t="str">
        <f t="shared" si="244"/>
        <v>Femenino</v>
      </c>
    </row>
    <row r="13766" spans="1:10">
      <c r="A13766" t="s">
        <v>20</v>
      </c>
      <c r="B13766" t="s">
        <v>49</v>
      </c>
      <c r="C13766" s="103" t="str">
        <f>+Detalle_Casos[[#This Row],[Día]]&amp;"/"&amp;Detalle_Casos[[#This Row],[Mes]]&amp;"/"&amp;Detalle_Casos[[#This Row],[Año]]</f>
        <v>22/6/2020</v>
      </c>
      <c r="D13766" s="91">
        <v>22</v>
      </c>
      <c r="E13766" s="91">
        <v>6</v>
      </c>
      <c r="F13766" s="91">
        <v>2020</v>
      </c>
      <c r="G13766">
        <v>13768</v>
      </c>
      <c r="H13766" s="50"/>
      <c r="I13766" s="50">
        <v>1</v>
      </c>
      <c r="J13766" s="50" t="str">
        <f t="shared" si="244"/>
        <v>Femenino</v>
      </c>
    </row>
    <row r="13767" spans="1:10">
      <c r="A13767" t="s">
        <v>20</v>
      </c>
      <c r="B13767" t="s">
        <v>49</v>
      </c>
      <c r="C13767" s="103" t="str">
        <f>+Detalle_Casos[[#This Row],[Día]]&amp;"/"&amp;Detalle_Casos[[#This Row],[Mes]]&amp;"/"&amp;Detalle_Casos[[#This Row],[Año]]</f>
        <v>22/6/2020</v>
      </c>
      <c r="D13767" s="91">
        <v>22</v>
      </c>
      <c r="E13767" s="91">
        <v>6</v>
      </c>
      <c r="F13767" s="91">
        <v>2020</v>
      </c>
      <c r="G13767">
        <v>13769</v>
      </c>
      <c r="H13767" s="50"/>
      <c r="I13767" s="50">
        <v>1</v>
      </c>
      <c r="J13767" s="50" t="str">
        <f t="shared" si="244"/>
        <v>Femenino</v>
      </c>
    </row>
    <row r="13768" spans="1:10">
      <c r="A13768" t="s">
        <v>22</v>
      </c>
      <c r="B13768" t="s">
        <v>39</v>
      </c>
      <c r="C13768" s="103" t="str">
        <f>+Detalle_Casos[[#This Row],[Día]]&amp;"/"&amp;Detalle_Casos[[#This Row],[Mes]]&amp;"/"&amp;Detalle_Casos[[#This Row],[Año]]</f>
        <v>23/6/2020</v>
      </c>
      <c r="D13768" s="91">
        <v>23</v>
      </c>
      <c r="E13768" s="91">
        <v>6</v>
      </c>
      <c r="F13768" s="91">
        <v>2020</v>
      </c>
      <c r="G13768">
        <v>13770</v>
      </c>
      <c r="H13768" s="50">
        <v>1</v>
      </c>
      <c r="I13768" s="50"/>
      <c r="J13768" s="50" t="str">
        <f>+IF(H13768=1,"Masculino","Femenino")</f>
        <v>Masculino</v>
      </c>
    </row>
    <row r="13769" spans="1:10">
      <c r="A13769" t="s">
        <v>22</v>
      </c>
      <c r="B13769" t="s">
        <v>39</v>
      </c>
      <c r="C13769" s="103" t="str">
        <f>+Detalle_Casos[[#This Row],[Día]]&amp;"/"&amp;Detalle_Casos[[#This Row],[Mes]]&amp;"/"&amp;Detalle_Casos[[#This Row],[Año]]</f>
        <v>23/6/2020</v>
      </c>
      <c r="D13769" s="91">
        <v>23</v>
      </c>
      <c r="E13769" s="91">
        <v>6</v>
      </c>
      <c r="F13769" s="91">
        <v>2020</v>
      </c>
      <c r="G13769">
        <v>13771</v>
      </c>
      <c r="H13769" s="50">
        <v>1</v>
      </c>
      <c r="I13769" s="50"/>
      <c r="J13769" s="50" t="str">
        <f t="shared" ref="J13769:J13832" si="245">+IF(H13769=1,"Masculino","Femenino")</f>
        <v>Masculino</v>
      </c>
    </row>
    <row r="13770" spans="1:10">
      <c r="A13770" t="s">
        <v>22</v>
      </c>
      <c r="B13770" t="s">
        <v>39</v>
      </c>
      <c r="C13770" s="103" t="str">
        <f>+Detalle_Casos[[#This Row],[Día]]&amp;"/"&amp;Detalle_Casos[[#This Row],[Mes]]&amp;"/"&amp;Detalle_Casos[[#This Row],[Año]]</f>
        <v>23/6/2020</v>
      </c>
      <c r="D13770" s="91">
        <v>23</v>
      </c>
      <c r="E13770" s="91">
        <v>6</v>
      </c>
      <c r="F13770" s="91">
        <v>2020</v>
      </c>
      <c r="G13770">
        <v>13772</v>
      </c>
      <c r="H13770" s="50">
        <v>1</v>
      </c>
      <c r="I13770" s="50"/>
      <c r="J13770" s="50" t="str">
        <f t="shared" si="245"/>
        <v>Masculino</v>
      </c>
    </row>
    <row r="13771" spans="1:10">
      <c r="A13771" t="s">
        <v>22</v>
      </c>
      <c r="B13771" t="s">
        <v>39</v>
      </c>
      <c r="C13771" s="103" t="str">
        <f>+Detalle_Casos[[#This Row],[Día]]&amp;"/"&amp;Detalle_Casos[[#This Row],[Mes]]&amp;"/"&amp;Detalle_Casos[[#This Row],[Año]]</f>
        <v>23/6/2020</v>
      </c>
      <c r="D13771" s="91">
        <v>23</v>
      </c>
      <c r="E13771" s="91">
        <v>6</v>
      </c>
      <c r="F13771" s="91">
        <v>2020</v>
      </c>
      <c r="G13771">
        <v>13773</v>
      </c>
      <c r="H13771" s="50">
        <v>1</v>
      </c>
      <c r="I13771" s="50"/>
      <c r="J13771" s="50" t="str">
        <f t="shared" si="245"/>
        <v>Masculino</v>
      </c>
    </row>
    <row r="13772" spans="1:10">
      <c r="A13772" t="s">
        <v>22</v>
      </c>
      <c r="B13772" t="s">
        <v>39</v>
      </c>
      <c r="C13772" s="103" t="str">
        <f>+Detalle_Casos[[#This Row],[Día]]&amp;"/"&amp;Detalle_Casos[[#This Row],[Mes]]&amp;"/"&amp;Detalle_Casos[[#This Row],[Año]]</f>
        <v>23/6/2020</v>
      </c>
      <c r="D13772" s="91">
        <v>23</v>
      </c>
      <c r="E13772" s="91">
        <v>6</v>
      </c>
      <c r="F13772" s="91">
        <v>2020</v>
      </c>
      <c r="G13772">
        <v>13774</v>
      </c>
      <c r="H13772" s="50">
        <v>1</v>
      </c>
      <c r="I13772" s="50"/>
      <c r="J13772" s="50" t="str">
        <f t="shared" si="245"/>
        <v>Masculino</v>
      </c>
    </row>
    <row r="13773" spans="1:10">
      <c r="A13773" t="s">
        <v>22</v>
      </c>
      <c r="B13773" t="s">
        <v>39</v>
      </c>
      <c r="C13773" s="103" t="str">
        <f>+Detalle_Casos[[#This Row],[Día]]&amp;"/"&amp;Detalle_Casos[[#This Row],[Mes]]&amp;"/"&amp;Detalle_Casos[[#This Row],[Año]]</f>
        <v>23/6/2020</v>
      </c>
      <c r="D13773" s="91">
        <v>23</v>
      </c>
      <c r="E13773" s="91">
        <v>6</v>
      </c>
      <c r="F13773" s="91">
        <v>2020</v>
      </c>
      <c r="G13773">
        <v>13775</v>
      </c>
      <c r="H13773" s="50">
        <v>1</v>
      </c>
      <c r="I13773" s="50"/>
      <c r="J13773" s="50" t="str">
        <f t="shared" si="245"/>
        <v>Masculino</v>
      </c>
    </row>
    <row r="13774" spans="1:10">
      <c r="A13774" t="s">
        <v>22</v>
      </c>
      <c r="B13774" t="s">
        <v>39</v>
      </c>
      <c r="C13774" s="103" t="str">
        <f>+Detalle_Casos[[#This Row],[Día]]&amp;"/"&amp;Detalle_Casos[[#This Row],[Mes]]&amp;"/"&amp;Detalle_Casos[[#This Row],[Año]]</f>
        <v>23/6/2020</v>
      </c>
      <c r="D13774" s="91">
        <v>23</v>
      </c>
      <c r="E13774" s="91">
        <v>6</v>
      </c>
      <c r="F13774" s="91">
        <v>2020</v>
      </c>
      <c r="G13774">
        <v>13776</v>
      </c>
      <c r="H13774" s="50">
        <v>1</v>
      </c>
      <c r="I13774" s="50"/>
      <c r="J13774" s="50" t="str">
        <f t="shared" si="245"/>
        <v>Masculino</v>
      </c>
    </row>
    <row r="13775" spans="1:10">
      <c r="A13775" t="s">
        <v>22</v>
      </c>
      <c r="B13775" t="s">
        <v>39</v>
      </c>
      <c r="C13775" s="103" t="str">
        <f>+Detalle_Casos[[#This Row],[Día]]&amp;"/"&amp;Detalle_Casos[[#This Row],[Mes]]&amp;"/"&amp;Detalle_Casos[[#This Row],[Año]]</f>
        <v>23/6/2020</v>
      </c>
      <c r="D13775" s="91">
        <v>23</v>
      </c>
      <c r="E13775" s="91">
        <v>6</v>
      </c>
      <c r="F13775" s="91">
        <v>2020</v>
      </c>
      <c r="G13775">
        <v>13777</v>
      </c>
      <c r="H13775" s="50">
        <v>1</v>
      </c>
      <c r="I13775" s="50"/>
      <c r="J13775" s="50" t="str">
        <f t="shared" si="245"/>
        <v>Masculino</v>
      </c>
    </row>
    <row r="13776" spans="1:10">
      <c r="A13776" t="s">
        <v>22</v>
      </c>
      <c r="B13776" t="s">
        <v>39</v>
      </c>
      <c r="C13776" s="103" t="str">
        <f>+Detalle_Casos[[#This Row],[Día]]&amp;"/"&amp;Detalle_Casos[[#This Row],[Mes]]&amp;"/"&amp;Detalle_Casos[[#This Row],[Año]]</f>
        <v>23/6/2020</v>
      </c>
      <c r="D13776" s="91">
        <v>23</v>
      </c>
      <c r="E13776" s="91">
        <v>6</v>
      </c>
      <c r="F13776" s="91">
        <v>2020</v>
      </c>
      <c r="G13776">
        <v>13778</v>
      </c>
      <c r="H13776" s="50">
        <v>1</v>
      </c>
      <c r="I13776" s="50"/>
      <c r="J13776" s="50" t="str">
        <f t="shared" si="245"/>
        <v>Masculino</v>
      </c>
    </row>
    <row r="13777" spans="1:10">
      <c r="A13777" t="s">
        <v>22</v>
      </c>
      <c r="B13777" t="s">
        <v>39</v>
      </c>
      <c r="C13777" s="103" t="str">
        <f>+Detalle_Casos[[#This Row],[Día]]&amp;"/"&amp;Detalle_Casos[[#This Row],[Mes]]&amp;"/"&amp;Detalle_Casos[[#This Row],[Año]]</f>
        <v>23/6/2020</v>
      </c>
      <c r="D13777" s="91">
        <v>23</v>
      </c>
      <c r="E13777" s="91">
        <v>6</v>
      </c>
      <c r="F13777" s="91">
        <v>2020</v>
      </c>
      <c r="G13777">
        <v>13779</v>
      </c>
      <c r="H13777" s="50">
        <v>1</v>
      </c>
      <c r="I13777" s="50"/>
      <c r="J13777" s="50" t="str">
        <f t="shared" si="245"/>
        <v>Masculino</v>
      </c>
    </row>
    <row r="13778" spans="1:10">
      <c r="A13778" t="s">
        <v>22</v>
      </c>
      <c r="B13778" t="s">
        <v>39</v>
      </c>
      <c r="C13778" s="103" t="str">
        <f>+Detalle_Casos[[#This Row],[Día]]&amp;"/"&amp;Detalle_Casos[[#This Row],[Mes]]&amp;"/"&amp;Detalle_Casos[[#This Row],[Año]]</f>
        <v>23/6/2020</v>
      </c>
      <c r="D13778" s="91">
        <v>23</v>
      </c>
      <c r="E13778" s="91">
        <v>6</v>
      </c>
      <c r="F13778" s="91">
        <v>2020</v>
      </c>
      <c r="G13778">
        <v>13780</v>
      </c>
      <c r="H13778" s="50">
        <v>1</v>
      </c>
      <c r="I13778" s="50"/>
      <c r="J13778" s="50" t="str">
        <f t="shared" si="245"/>
        <v>Masculino</v>
      </c>
    </row>
    <row r="13779" spans="1:10">
      <c r="A13779" t="s">
        <v>22</v>
      </c>
      <c r="B13779" t="s">
        <v>39</v>
      </c>
      <c r="C13779" s="103" t="str">
        <f>+Detalle_Casos[[#This Row],[Día]]&amp;"/"&amp;Detalle_Casos[[#This Row],[Mes]]&amp;"/"&amp;Detalle_Casos[[#This Row],[Año]]</f>
        <v>23/6/2020</v>
      </c>
      <c r="D13779" s="91">
        <v>23</v>
      </c>
      <c r="E13779" s="91">
        <v>6</v>
      </c>
      <c r="F13779" s="91">
        <v>2020</v>
      </c>
      <c r="G13779">
        <v>13781</v>
      </c>
      <c r="H13779" s="50">
        <v>1</v>
      </c>
      <c r="I13779" s="50"/>
      <c r="J13779" s="50" t="str">
        <f t="shared" si="245"/>
        <v>Masculino</v>
      </c>
    </row>
    <row r="13780" spans="1:10">
      <c r="A13780" t="s">
        <v>22</v>
      </c>
      <c r="B13780" t="s">
        <v>39</v>
      </c>
      <c r="C13780" s="103" t="str">
        <f>+Detalle_Casos[[#This Row],[Día]]&amp;"/"&amp;Detalle_Casos[[#This Row],[Mes]]&amp;"/"&amp;Detalle_Casos[[#This Row],[Año]]</f>
        <v>23/6/2020</v>
      </c>
      <c r="D13780" s="91">
        <v>23</v>
      </c>
      <c r="E13780" s="91">
        <v>6</v>
      </c>
      <c r="F13780" s="91">
        <v>2020</v>
      </c>
      <c r="G13780">
        <v>13782</v>
      </c>
      <c r="H13780" s="50">
        <v>1</v>
      </c>
      <c r="I13780" s="50"/>
      <c r="J13780" s="50" t="str">
        <f t="shared" si="245"/>
        <v>Masculino</v>
      </c>
    </row>
    <row r="13781" spans="1:10">
      <c r="A13781" t="s">
        <v>22</v>
      </c>
      <c r="B13781" t="s">
        <v>39</v>
      </c>
      <c r="C13781" s="103" t="str">
        <f>+Detalle_Casos[[#This Row],[Día]]&amp;"/"&amp;Detalle_Casos[[#This Row],[Mes]]&amp;"/"&amp;Detalle_Casos[[#This Row],[Año]]</f>
        <v>23/6/2020</v>
      </c>
      <c r="D13781" s="91">
        <v>23</v>
      </c>
      <c r="E13781" s="91">
        <v>6</v>
      </c>
      <c r="F13781" s="91">
        <v>2020</v>
      </c>
      <c r="G13781">
        <v>13783</v>
      </c>
      <c r="H13781" s="50">
        <v>1</v>
      </c>
      <c r="I13781" s="50"/>
      <c r="J13781" s="50" t="str">
        <f t="shared" si="245"/>
        <v>Masculino</v>
      </c>
    </row>
    <row r="13782" spans="1:10">
      <c r="A13782" t="s">
        <v>22</v>
      </c>
      <c r="B13782" t="s">
        <v>39</v>
      </c>
      <c r="C13782" s="103" t="str">
        <f>+Detalle_Casos[[#This Row],[Día]]&amp;"/"&amp;Detalle_Casos[[#This Row],[Mes]]&amp;"/"&amp;Detalle_Casos[[#This Row],[Año]]</f>
        <v>23/6/2020</v>
      </c>
      <c r="D13782" s="91">
        <v>23</v>
      </c>
      <c r="E13782" s="91">
        <v>6</v>
      </c>
      <c r="F13782" s="91">
        <v>2020</v>
      </c>
      <c r="G13782">
        <v>13784</v>
      </c>
      <c r="H13782" s="50">
        <v>1</v>
      </c>
      <c r="I13782" s="50"/>
      <c r="J13782" s="50" t="str">
        <f t="shared" si="245"/>
        <v>Masculino</v>
      </c>
    </row>
    <row r="13783" spans="1:10">
      <c r="A13783" t="s">
        <v>22</v>
      </c>
      <c r="B13783" t="s">
        <v>39</v>
      </c>
      <c r="C13783" s="103" t="str">
        <f>+Detalle_Casos[[#This Row],[Día]]&amp;"/"&amp;Detalle_Casos[[#This Row],[Mes]]&amp;"/"&amp;Detalle_Casos[[#This Row],[Año]]</f>
        <v>23/6/2020</v>
      </c>
      <c r="D13783" s="91">
        <v>23</v>
      </c>
      <c r="E13783" s="91">
        <v>6</v>
      </c>
      <c r="F13783" s="91">
        <v>2020</v>
      </c>
      <c r="G13783">
        <v>13785</v>
      </c>
      <c r="H13783" s="50">
        <v>1</v>
      </c>
      <c r="I13783" s="50"/>
      <c r="J13783" s="50" t="str">
        <f t="shared" si="245"/>
        <v>Masculino</v>
      </c>
    </row>
    <row r="13784" spans="1:10">
      <c r="A13784" t="s">
        <v>22</v>
      </c>
      <c r="B13784" t="s">
        <v>48</v>
      </c>
      <c r="C13784" s="103" t="str">
        <f>+Detalle_Casos[[#This Row],[Día]]&amp;"/"&amp;Detalle_Casos[[#This Row],[Mes]]&amp;"/"&amp;Detalle_Casos[[#This Row],[Año]]</f>
        <v>23/6/2020</v>
      </c>
      <c r="D13784" s="91">
        <v>23</v>
      </c>
      <c r="E13784" s="91">
        <v>6</v>
      </c>
      <c r="F13784" s="91">
        <v>2020</v>
      </c>
      <c r="G13784">
        <v>13786</v>
      </c>
      <c r="H13784" s="50">
        <v>1</v>
      </c>
      <c r="I13784" s="50"/>
      <c r="J13784" s="50" t="str">
        <f t="shared" si="245"/>
        <v>Masculino</v>
      </c>
    </row>
    <row r="13785" spans="1:10">
      <c r="A13785" t="s">
        <v>22</v>
      </c>
      <c r="B13785" t="s">
        <v>48</v>
      </c>
      <c r="C13785" s="103" t="str">
        <f>+Detalle_Casos[[#This Row],[Día]]&amp;"/"&amp;Detalle_Casos[[#This Row],[Mes]]&amp;"/"&amp;Detalle_Casos[[#This Row],[Año]]</f>
        <v>23/6/2020</v>
      </c>
      <c r="D13785" s="91">
        <v>23</v>
      </c>
      <c r="E13785" s="91">
        <v>6</v>
      </c>
      <c r="F13785" s="91">
        <v>2020</v>
      </c>
      <c r="G13785">
        <v>13787</v>
      </c>
      <c r="H13785" s="50">
        <v>1</v>
      </c>
      <c r="I13785" s="50"/>
      <c r="J13785" s="50" t="str">
        <f t="shared" si="245"/>
        <v>Masculino</v>
      </c>
    </row>
    <row r="13786" spans="1:10">
      <c r="A13786" t="s">
        <v>18</v>
      </c>
      <c r="B13786" t="s">
        <v>37</v>
      </c>
      <c r="C13786" s="103" t="str">
        <f>+Detalle_Casos[[#This Row],[Día]]&amp;"/"&amp;Detalle_Casos[[#This Row],[Mes]]&amp;"/"&amp;Detalle_Casos[[#This Row],[Año]]</f>
        <v>23/6/2020</v>
      </c>
      <c r="D13786" s="91">
        <v>23</v>
      </c>
      <c r="E13786" s="91">
        <v>6</v>
      </c>
      <c r="F13786" s="91">
        <v>2020</v>
      </c>
      <c r="G13786">
        <v>13788</v>
      </c>
      <c r="H13786" s="50">
        <v>1</v>
      </c>
      <c r="I13786" s="50"/>
      <c r="J13786" s="50" t="str">
        <f t="shared" si="245"/>
        <v>Masculino</v>
      </c>
    </row>
    <row r="13787" spans="1:10">
      <c r="A13787" t="s">
        <v>18</v>
      </c>
      <c r="B13787" t="s">
        <v>37</v>
      </c>
      <c r="C13787" s="103" t="str">
        <f>+Detalle_Casos[[#This Row],[Día]]&amp;"/"&amp;Detalle_Casos[[#This Row],[Mes]]&amp;"/"&amp;Detalle_Casos[[#This Row],[Año]]</f>
        <v>23/6/2020</v>
      </c>
      <c r="D13787" s="91">
        <v>23</v>
      </c>
      <c r="E13787" s="91">
        <v>6</v>
      </c>
      <c r="F13787" s="91">
        <v>2020</v>
      </c>
      <c r="G13787">
        <v>13789</v>
      </c>
      <c r="H13787" s="50">
        <v>1</v>
      </c>
      <c r="I13787" s="50"/>
      <c r="J13787" s="50" t="str">
        <f t="shared" si="245"/>
        <v>Masculino</v>
      </c>
    </row>
    <row r="13788" spans="1:10">
      <c r="A13788" t="s">
        <v>18</v>
      </c>
      <c r="B13788" t="s">
        <v>37</v>
      </c>
      <c r="C13788" s="103" t="str">
        <f>+Detalle_Casos[[#This Row],[Día]]&amp;"/"&amp;Detalle_Casos[[#This Row],[Mes]]&amp;"/"&amp;Detalle_Casos[[#This Row],[Año]]</f>
        <v>23/6/2020</v>
      </c>
      <c r="D13788" s="91">
        <v>23</v>
      </c>
      <c r="E13788" s="91">
        <v>6</v>
      </c>
      <c r="F13788" s="91">
        <v>2020</v>
      </c>
      <c r="G13788">
        <v>13790</v>
      </c>
      <c r="H13788" s="50">
        <v>1</v>
      </c>
      <c r="I13788" s="50"/>
      <c r="J13788" s="50" t="str">
        <f t="shared" si="245"/>
        <v>Masculino</v>
      </c>
    </row>
    <row r="13789" spans="1:10">
      <c r="A13789" t="s">
        <v>18</v>
      </c>
      <c r="B13789" t="s">
        <v>37</v>
      </c>
      <c r="C13789" s="103" t="str">
        <f>+Detalle_Casos[[#This Row],[Día]]&amp;"/"&amp;Detalle_Casos[[#This Row],[Mes]]&amp;"/"&amp;Detalle_Casos[[#This Row],[Año]]</f>
        <v>23/6/2020</v>
      </c>
      <c r="D13789" s="91">
        <v>23</v>
      </c>
      <c r="E13789" s="91">
        <v>6</v>
      </c>
      <c r="F13789" s="91">
        <v>2020</v>
      </c>
      <c r="G13789">
        <v>13791</v>
      </c>
      <c r="H13789" s="50">
        <v>1</v>
      </c>
      <c r="I13789" s="50"/>
      <c r="J13789" s="50" t="str">
        <f t="shared" si="245"/>
        <v>Masculino</v>
      </c>
    </row>
    <row r="13790" spans="1:10">
      <c r="A13790" t="s">
        <v>18</v>
      </c>
      <c r="B13790" t="s">
        <v>37</v>
      </c>
      <c r="C13790" s="103" t="str">
        <f>+Detalle_Casos[[#This Row],[Día]]&amp;"/"&amp;Detalle_Casos[[#This Row],[Mes]]&amp;"/"&amp;Detalle_Casos[[#This Row],[Año]]</f>
        <v>23/6/2020</v>
      </c>
      <c r="D13790" s="91">
        <v>23</v>
      </c>
      <c r="E13790" s="91">
        <v>6</v>
      </c>
      <c r="F13790" s="91">
        <v>2020</v>
      </c>
      <c r="G13790">
        <v>13792</v>
      </c>
      <c r="H13790" s="50">
        <v>1</v>
      </c>
      <c r="I13790" s="50"/>
      <c r="J13790" s="50" t="str">
        <f t="shared" si="245"/>
        <v>Masculino</v>
      </c>
    </row>
    <row r="13791" spans="1:10">
      <c r="A13791" t="s">
        <v>18</v>
      </c>
      <c r="B13791" t="s">
        <v>37</v>
      </c>
      <c r="C13791" s="103" t="str">
        <f>+Detalle_Casos[[#This Row],[Día]]&amp;"/"&amp;Detalle_Casos[[#This Row],[Mes]]&amp;"/"&amp;Detalle_Casos[[#This Row],[Año]]</f>
        <v>23/6/2020</v>
      </c>
      <c r="D13791" s="91">
        <v>23</v>
      </c>
      <c r="E13791" s="91">
        <v>6</v>
      </c>
      <c r="F13791" s="91">
        <v>2020</v>
      </c>
      <c r="G13791">
        <v>13793</v>
      </c>
      <c r="H13791" s="50">
        <v>1</v>
      </c>
      <c r="I13791" s="50"/>
      <c r="J13791" s="50" t="str">
        <f t="shared" si="245"/>
        <v>Masculino</v>
      </c>
    </row>
    <row r="13792" spans="1:10">
      <c r="A13792" t="s">
        <v>18</v>
      </c>
      <c r="B13792" t="s">
        <v>37</v>
      </c>
      <c r="C13792" s="103" t="str">
        <f>+Detalle_Casos[[#This Row],[Día]]&amp;"/"&amp;Detalle_Casos[[#This Row],[Mes]]&amp;"/"&amp;Detalle_Casos[[#This Row],[Año]]</f>
        <v>23/6/2020</v>
      </c>
      <c r="D13792" s="91">
        <v>23</v>
      </c>
      <c r="E13792" s="91">
        <v>6</v>
      </c>
      <c r="F13792" s="91">
        <v>2020</v>
      </c>
      <c r="G13792">
        <v>13794</v>
      </c>
      <c r="H13792" s="50">
        <v>1</v>
      </c>
      <c r="I13792" s="50"/>
      <c r="J13792" s="50" t="str">
        <f t="shared" si="245"/>
        <v>Masculino</v>
      </c>
    </row>
    <row r="13793" spans="1:10">
      <c r="A13793" t="s">
        <v>20</v>
      </c>
      <c r="B13793" t="s">
        <v>40</v>
      </c>
      <c r="C13793" s="103" t="str">
        <f>+Detalle_Casos[[#This Row],[Día]]&amp;"/"&amp;Detalle_Casos[[#This Row],[Mes]]&amp;"/"&amp;Detalle_Casos[[#This Row],[Año]]</f>
        <v>23/6/2020</v>
      </c>
      <c r="D13793" s="91">
        <v>23</v>
      </c>
      <c r="E13793" s="91">
        <v>6</v>
      </c>
      <c r="F13793" s="91">
        <v>2020</v>
      </c>
      <c r="G13793">
        <v>13795</v>
      </c>
      <c r="H13793" s="50">
        <v>1</v>
      </c>
      <c r="I13793" s="50"/>
      <c r="J13793" s="50" t="str">
        <f t="shared" si="245"/>
        <v>Masculino</v>
      </c>
    </row>
    <row r="13794" spans="1:10">
      <c r="A13794" t="s">
        <v>20</v>
      </c>
      <c r="B13794" t="s">
        <v>41</v>
      </c>
      <c r="C13794" s="103" t="str">
        <f>+Detalle_Casos[[#This Row],[Día]]&amp;"/"&amp;Detalle_Casos[[#This Row],[Mes]]&amp;"/"&amp;Detalle_Casos[[#This Row],[Año]]</f>
        <v>23/6/2020</v>
      </c>
      <c r="D13794" s="91">
        <v>23</v>
      </c>
      <c r="E13794" s="91">
        <v>6</v>
      </c>
      <c r="F13794" s="91">
        <v>2020</v>
      </c>
      <c r="G13794">
        <v>13796</v>
      </c>
      <c r="H13794" s="50">
        <v>1</v>
      </c>
      <c r="I13794" s="50"/>
      <c r="J13794" s="50" t="str">
        <f t="shared" si="245"/>
        <v>Masculino</v>
      </c>
    </row>
    <row r="13795" spans="1:10">
      <c r="A13795" t="s">
        <v>20</v>
      </c>
      <c r="B13795" t="s">
        <v>41</v>
      </c>
      <c r="C13795" s="103" t="str">
        <f>+Detalle_Casos[[#This Row],[Día]]&amp;"/"&amp;Detalle_Casos[[#This Row],[Mes]]&amp;"/"&amp;Detalle_Casos[[#This Row],[Año]]</f>
        <v>23/6/2020</v>
      </c>
      <c r="D13795" s="91">
        <v>23</v>
      </c>
      <c r="E13795" s="91">
        <v>6</v>
      </c>
      <c r="F13795" s="91">
        <v>2020</v>
      </c>
      <c r="G13795">
        <v>13797</v>
      </c>
      <c r="H13795" s="50">
        <v>1</v>
      </c>
      <c r="I13795" s="50"/>
      <c r="J13795" s="50" t="str">
        <f t="shared" si="245"/>
        <v>Masculino</v>
      </c>
    </row>
    <row r="13796" spans="1:10">
      <c r="A13796" t="s">
        <v>21</v>
      </c>
      <c r="B13796" t="s">
        <v>42</v>
      </c>
      <c r="C13796" s="103" t="str">
        <f>+Detalle_Casos[[#This Row],[Día]]&amp;"/"&amp;Detalle_Casos[[#This Row],[Mes]]&amp;"/"&amp;Detalle_Casos[[#This Row],[Año]]</f>
        <v>23/6/2020</v>
      </c>
      <c r="D13796" s="91">
        <v>23</v>
      </c>
      <c r="E13796" s="91">
        <v>6</v>
      </c>
      <c r="F13796" s="91">
        <v>2020</v>
      </c>
      <c r="G13796">
        <v>13798</v>
      </c>
      <c r="H13796" s="50">
        <v>1</v>
      </c>
      <c r="I13796" s="50"/>
      <c r="J13796" s="50" t="str">
        <f t="shared" si="245"/>
        <v>Masculino</v>
      </c>
    </row>
    <row r="13797" spans="1:10">
      <c r="A13797" t="s">
        <v>21</v>
      </c>
      <c r="B13797" t="s">
        <v>42</v>
      </c>
      <c r="C13797" s="103" t="str">
        <f>+Detalle_Casos[[#This Row],[Día]]&amp;"/"&amp;Detalle_Casos[[#This Row],[Mes]]&amp;"/"&amp;Detalle_Casos[[#This Row],[Año]]</f>
        <v>23/6/2020</v>
      </c>
      <c r="D13797" s="91">
        <v>23</v>
      </c>
      <c r="E13797" s="91">
        <v>6</v>
      </c>
      <c r="F13797" s="91">
        <v>2020</v>
      </c>
      <c r="G13797">
        <v>13799</v>
      </c>
      <c r="H13797" s="50">
        <v>1</v>
      </c>
      <c r="I13797" s="50"/>
      <c r="J13797" s="50" t="str">
        <f t="shared" si="245"/>
        <v>Masculino</v>
      </c>
    </row>
    <row r="13798" spans="1:10">
      <c r="A13798" t="s">
        <v>21</v>
      </c>
      <c r="B13798" t="s">
        <v>42</v>
      </c>
      <c r="C13798" s="103" t="str">
        <f>+Detalle_Casos[[#This Row],[Día]]&amp;"/"&amp;Detalle_Casos[[#This Row],[Mes]]&amp;"/"&amp;Detalle_Casos[[#This Row],[Año]]</f>
        <v>23/6/2020</v>
      </c>
      <c r="D13798" s="91">
        <v>23</v>
      </c>
      <c r="E13798" s="91">
        <v>6</v>
      </c>
      <c r="F13798" s="91">
        <v>2020</v>
      </c>
      <c r="G13798">
        <v>13800</v>
      </c>
      <c r="H13798" s="50">
        <v>1</v>
      </c>
      <c r="I13798" s="50"/>
      <c r="J13798" s="50" t="str">
        <f t="shared" si="245"/>
        <v>Masculino</v>
      </c>
    </row>
    <row r="13799" spans="1:10">
      <c r="A13799" t="s">
        <v>21</v>
      </c>
      <c r="B13799" t="s">
        <v>42</v>
      </c>
      <c r="C13799" s="103" t="str">
        <f>+Detalle_Casos[[#This Row],[Día]]&amp;"/"&amp;Detalle_Casos[[#This Row],[Mes]]&amp;"/"&amp;Detalle_Casos[[#This Row],[Año]]</f>
        <v>23/6/2020</v>
      </c>
      <c r="D13799" s="91">
        <v>23</v>
      </c>
      <c r="E13799" s="91">
        <v>6</v>
      </c>
      <c r="F13799" s="91">
        <v>2020</v>
      </c>
      <c r="G13799">
        <v>13801</v>
      </c>
      <c r="H13799" s="50">
        <v>1</v>
      </c>
      <c r="I13799" s="50"/>
      <c r="J13799" s="50" t="str">
        <f t="shared" si="245"/>
        <v>Masculino</v>
      </c>
    </row>
    <row r="13800" spans="1:10">
      <c r="A13800" t="s">
        <v>21</v>
      </c>
      <c r="B13800" t="s">
        <v>42</v>
      </c>
      <c r="C13800" s="103" t="str">
        <f>+Detalle_Casos[[#This Row],[Día]]&amp;"/"&amp;Detalle_Casos[[#This Row],[Mes]]&amp;"/"&amp;Detalle_Casos[[#This Row],[Año]]</f>
        <v>23/6/2020</v>
      </c>
      <c r="D13800" s="91">
        <v>23</v>
      </c>
      <c r="E13800" s="91">
        <v>6</v>
      </c>
      <c r="F13800" s="91">
        <v>2020</v>
      </c>
      <c r="G13800">
        <v>13802</v>
      </c>
      <c r="H13800" s="50">
        <v>1</v>
      </c>
      <c r="I13800" s="50"/>
      <c r="J13800" s="50" t="str">
        <f t="shared" si="245"/>
        <v>Masculino</v>
      </c>
    </row>
    <row r="13801" spans="1:10">
      <c r="A13801" t="s">
        <v>21</v>
      </c>
      <c r="B13801" t="s">
        <v>42</v>
      </c>
      <c r="C13801" s="103" t="str">
        <f>+Detalle_Casos[[#This Row],[Día]]&amp;"/"&amp;Detalle_Casos[[#This Row],[Mes]]&amp;"/"&amp;Detalle_Casos[[#This Row],[Año]]</f>
        <v>23/6/2020</v>
      </c>
      <c r="D13801" s="91">
        <v>23</v>
      </c>
      <c r="E13801" s="91">
        <v>6</v>
      </c>
      <c r="F13801" s="91">
        <v>2020</v>
      </c>
      <c r="G13801">
        <v>13803</v>
      </c>
      <c r="H13801" s="50">
        <v>1</v>
      </c>
      <c r="I13801" s="50"/>
      <c r="J13801" s="50" t="str">
        <f t="shared" si="245"/>
        <v>Masculino</v>
      </c>
    </row>
    <row r="13802" spans="1:10">
      <c r="A13802" t="s">
        <v>21</v>
      </c>
      <c r="B13802" t="s">
        <v>42</v>
      </c>
      <c r="C13802" s="103" t="str">
        <f>+Detalle_Casos[[#This Row],[Día]]&amp;"/"&amp;Detalle_Casos[[#This Row],[Mes]]&amp;"/"&amp;Detalle_Casos[[#This Row],[Año]]</f>
        <v>23/6/2020</v>
      </c>
      <c r="D13802" s="91">
        <v>23</v>
      </c>
      <c r="E13802" s="91">
        <v>6</v>
      </c>
      <c r="F13802" s="91">
        <v>2020</v>
      </c>
      <c r="G13802">
        <v>13804</v>
      </c>
      <c r="H13802" s="50">
        <v>1</v>
      </c>
      <c r="I13802" s="50"/>
      <c r="J13802" s="50" t="str">
        <f t="shared" si="245"/>
        <v>Masculino</v>
      </c>
    </row>
    <row r="13803" spans="1:10">
      <c r="A13803" t="s">
        <v>21</v>
      </c>
      <c r="B13803" t="s">
        <v>42</v>
      </c>
      <c r="C13803" s="103" t="str">
        <f>+Detalle_Casos[[#This Row],[Día]]&amp;"/"&amp;Detalle_Casos[[#This Row],[Mes]]&amp;"/"&amp;Detalle_Casos[[#This Row],[Año]]</f>
        <v>23/6/2020</v>
      </c>
      <c r="D13803" s="91">
        <v>23</v>
      </c>
      <c r="E13803" s="91">
        <v>6</v>
      </c>
      <c r="F13803" s="91">
        <v>2020</v>
      </c>
      <c r="G13803">
        <v>13805</v>
      </c>
      <c r="H13803" s="50">
        <v>1</v>
      </c>
      <c r="I13803" s="50"/>
      <c r="J13803" s="50" t="str">
        <f t="shared" si="245"/>
        <v>Masculino</v>
      </c>
    </row>
    <row r="13804" spans="1:10">
      <c r="A13804" t="s">
        <v>21</v>
      </c>
      <c r="B13804" t="s">
        <v>42</v>
      </c>
      <c r="C13804" s="103" t="str">
        <f>+Detalle_Casos[[#This Row],[Día]]&amp;"/"&amp;Detalle_Casos[[#This Row],[Mes]]&amp;"/"&amp;Detalle_Casos[[#This Row],[Año]]</f>
        <v>23/6/2020</v>
      </c>
      <c r="D13804" s="91">
        <v>23</v>
      </c>
      <c r="E13804" s="91">
        <v>6</v>
      </c>
      <c r="F13804" s="91">
        <v>2020</v>
      </c>
      <c r="G13804">
        <v>13806</v>
      </c>
      <c r="H13804" s="50">
        <v>1</v>
      </c>
      <c r="I13804" s="50"/>
      <c r="J13804" s="50" t="str">
        <f t="shared" si="245"/>
        <v>Masculino</v>
      </c>
    </row>
    <row r="13805" spans="1:10">
      <c r="A13805" t="s">
        <v>21</v>
      </c>
      <c r="B13805" t="s">
        <v>42</v>
      </c>
      <c r="C13805" s="103" t="str">
        <f>+Detalle_Casos[[#This Row],[Día]]&amp;"/"&amp;Detalle_Casos[[#This Row],[Mes]]&amp;"/"&amp;Detalle_Casos[[#This Row],[Año]]</f>
        <v>23/6/2020</v>
      </c>
      <c r="D13805" s="91">
        <v>23</v>
      </c>
      <c r="E13805" s="91">
        <v>6</v>
      </c>
      <c r="F13805" s="91">
        <v>2020</v>
      </c>
      <c r="G13805">
        <v>13807</v>
      </c>
      <c r="H13805" s="50">
        <v>1</v>
      </c>
      <c r="I13805" s="50"/>
      <c r="J13805" s="50" t="str">
        <f t="shared" si="245"/>
        <v>Masculino</v>
      </c>
    </row>
    <row r="13806" spans="1:10">
      <c r="A13806" t="s">
        <v>21</v>
      </c>
      <c r="B13806" t="s">
        <v>42</v>
      </c>
      <c r="C13806" s="103" t="str">
        <f>+Detalle_Casos[[#This Row],[Día]]&amp;"/"&amp;Detalle_Casos[[#This Row],[Mes]]&amp;"/"&amp;Detalle_Casos[[#This Row],[Año]]</f>
        <v>23/6/2020</v>
      </c>
      <c r="D13806" s="91">
        <v>23</v>
      </c>
      <c r="E13806" s="91">
        <v>6</v>
      </c>
      <c r="F13806" s="91">
        <v>2020</v>
      </c>
      <c r="G13806">
        <v>13808</v>
      </c>
      <c r="H13806" s="50">
        <v>1</v>
      </c>
      <c r="I13806" s="50"/>
      <c r="J13806" s="50" t="str">
        <f t="shared" si="245"/>
        <v>Masculino</v>
      </c>
    </row>
    <row r="13807" spans="1:10">
      <c r="A13807" t="s">
        <v>21</v>
      </c>
      <c r="B13807" t="s">
        <v>42</v>
      </c>
      <c r="C13807" s="103" t="str">
        <f>+Detalle_Casos[[#This Row],[Día]]&amp;"/"&amp;Detalle_Casos[[#This Row],[Mes]]&amp;"/"&amp;Detalle_Casos[[#This Row],[Año]]</f>
        <v>23/6/2020</v>
      </c>
      <c r="D13807" s="91">
        <v>23</v>
      </c>
      <c r="E13807" s="91">
        <v>6</v>
      </c>
      <c r="F13807" s="91">
        <v>2020</v>
      </c>
      <c r="G13807">
        <v>13809</v>
      </c>
      <c r="H13807" s="50">
        <v>1</v>
      </c>
      <c r="I13807" s="50"/>
      <c r="J13807" s="50" t="str">
        <f t="shared" si="245"/>
        <v>Masculino</v>
      </c>
    </row>
    <row r="13808" spans="1:10">
      <c r="A13808" t="s">
        <v>21</v>
      </c>
      <c r="B13808" t="s">
        <v>42</v>
      </c>
      <c r="C13808" s="103" t="str">
        <f>+Detalle_Casos[[#This Row],[Día]]&amp;"/"&amp;Detalle_Casos[[#This Row],[Mes]]&amp;"/"&amp;Detalle_Casos[[#This Row],[Año]]</f>
        <v>23/6/2020</v>
      </c>
      <c r="D13808" s="91">
        <v>23</v>
      </c>
      <c r="E13808" s="91">
        <v>6</v>
      </c>
      <c r="F13808" s="91">
        <v>2020</v>
      </c>
      <c r="G13808">
        <v>13810</v>
      </c>
      <c r="H13808" s="50">
        <v>1</v>
      </c>
      <c r="I13808" s="50"/>
      <c r="J13808" s="50" t="str">
        <f t="shared" si="245"/>
        <v>Masculino</v>
      </c>
    </row>
    <row r="13809" spans="1:10">
      <c r="A13809" t="s">
        <v>21</v>
      </c>
      <c r="B13809" t="s">
        <v>42</v>
      </c>
      <c r="C13809" s="103" t="str">
        <f>+Detalle_Casos[[#This Row],[Día]]&amp;"/"&amp;Detalle_Casos[[#This Row],[Mes]]&amp;"/"&amp;Detalle_Casos[[#This Row],[Año]]</f>
        <v>23/6/2020</v>
      </c>
      <c r="D13809" s="91">
        <v>23</v>
      </c>
      <c r="E13809" s="91">
        <v>6</v>
      </c>
      <c r="F13809" s="91">
        <v>2020</v>
      </c>
      <c r="G13809">
        <v>13811</v>
      </c>
      <c r="H13809" s="50">
        <v>1</v>
      </c>
      <c r="I13809" s="50"/>
      <c r="J13809" s="50" t="str">
        <f t="shared" si="245"/>
        <v>Masculino</v>
      </c>
    </row>
    <row r="13810" spans="1:10">
      <c r="A13810" t="s">
        <v>21</v>
      </c>
      <c r="B13810" t="s">
        <v>42</v>
      </c>
      <c r="C13810" s="103" t="str">
        <f>+Detalle_Casos[[#This Row],[Día]]&amp;"/"&amp;Detalle_Casos[[#This Row],[Mes]]&amp;"/"&amp;Detalle_Casos[[#This Row],[Año]]</f>
        <v>23/6/2020</v>
      </c>
      <c r="D13810" s="91">
        <v>23</v>
      </c>
      <c r="E13810" s="91">
        <v>6</v>
      </c>
      <c r="F13810" s="91">
        <v>2020</v>
      </c>
      <c r="G13810">
        <v>13812</v>
      </c>
      <c r="H13810" s="50">
        <v>1</v>
      </c>
      <c r="I13810" s="50"/>
      <c r="J13810" s="50" t="str">
        <f t="shared" si="245"/>
        <v>Masculino</v>
      </c>
    </row>
    <row r="13811" spans="1:10">
      <c r="A13811" t="s">
        <v>21</v>
      </c>
      <c r="B13811" t="s">
        <v>42</v>
      </c>
      <c r="C13811" s="103" t="str">
        <f>+Detalle_Casos[[#This Row],[Día]]&amp;"/"&amp;Detalle_Casos[[#This Row],[Mes]]&amp;"/"&amp;Detalle_Casos[[#This Row],[Año]]</f>
        <v>23/6/2020</v>
      </c>
      <c r="D13811" s="91">
        <v>23</v>
      </c>
      <c r="E13811" s="91">
        <v>6</v>
      </c>
      <c r="F13811" s="91">
        <v>2020</v>
      </c>
      <c r="G13811">
        <v>13813</v>
      </c>
      <c r="H13811" s="50">
        <v>1</v>
      </c>
      <c r="I13811" s="50"/>
      <c r="J13811" s="50" t="str">
        <f t="shared" si="245"/>
        <v>Masculino</v>
      </c>
    </row>
    <row r="13812" spans="1:10">
      <c r="A13812" t="s">
        <v>21</v>
      </c>
      <c r="B13812" t="s">
        <v>42</v>
      </c>
      <c r="C13812" s="103" t="str">
        <f>+Detalle_Casos[[#This Row],[Día]]&amp;"/"&amp;Detalle_Casos[[#This Row],[Mes]]&amp;"/"&amp;Detalle_Casos[[#This Row],[Año]]</f>
        <v>23/6/2020</v>
      </c>
      <c r="D13812" s="91">
        <v>23</v>
      </c>
      <c r="E13812" s="91">
        <v>6</v>
      </c>
      <c r="F13812" s="91">
        <v>2020</v>
      </c>
      <c r="G13812">
        <v>13814</v>
      </c>
      <c r="H13812" s="50">
        <v>1</v>
      </c>
      <c r="I13812" s="50"/>
      <c r="J13812" s="50" t="str">
        <f t="shared" si="245"/>
        <v>Masculino</v>
      </c>
    </row>
    <row r="13813" spans="1:10">
      <c r="A13813" t="s">
        <v>21</v>
      </c>
      <c r="B13813" t="s">
        <v>42</v>
      </c>
      <c r="C13813" s="103" t="str">
        <f>+Detalle_Casos[[#This Row],[Día]]&amp;"/"&amp;Detalle_Casos[[#This Row],[Mes]]&amp;"/"&amp;Detalle_Casos[[#This Row],[Año]]</f>
        <v>23/6/2020</v>
      </c>
      <c r="D13813" s="91">
        <v>23</v>
      </c>
      <c r="E13813" s="91">
        <v>6</v>
      </c>
      <c r="F13813" s="91">
        <v>2020</v>
      </c>
      <c r="G13813">
        <v>13815</v>
      </c>
      <c r="H13813" s="50">
        <v>1</v>
      </c>
      <c r="I13813" s="50"/>
      <c r="J13813" s="50" t="str">
        <f t="shared" si="245"/>
        <v>Masculino</v>
      </c>
    </row>
    <row r="13814" spans="1:10">
      <c r="A13814" t="s">
        <v>21</v>
      </c>
      <c r="B13814" t="s">
        <v>42</v>
      </c>
      <c r="C13814" s="103" t="str">
        <f>+Detalle_Casos[[#This Row],[Día]]&amp;"/"&amp;Detalle_Casos[[#This Row],[Mes]]&amp;"/"&amp;Detalle_Casos[[#This Row],[Año]]</f>
        <v>23/6/2020</v>
      </c>
      <c r="D13814" s="91">
        <v>23</v>
      </c>
      <c r="E13814" s="91">
        <v>6</v>
      </c>
      <c r="F13814" s="91">
        <v>2020</v>
      </c>
      <c r="G13814">
        <v>13816</v>
      </c>
      <c r="H13814" s="50">
        <v>1</v>
      </c>
      <c r="I13814" s="50"/>
      <c r="J13814" s="50" t="str">
        <f t="shared" si="245"/>
        <v>Masculino</v>
      </c>
    </row>
    <row r="13815" spans="1:10">
      <c r="A13815" t="s">
        <v>21</v>
      </c>
      <c r="B13815" t="s">
        <v>42</v>
      </c>
      <c r="C13815" s="103" t="str">
        <f>+Detalle_Casos[[#This Row],[Día]]&amp;"/"&amp;Detalle_Casos[[#This Row],[Mes]]&amp;"/"&amp;Detalle_Casos[[#This Row],[Año]]</f>
        <v>23/6/2020</v>
      </c>
      <c r="D13815" s="91">
        <v>23</v>
      </c>
      <c r="E13815" s="91">
        <v>6</v>
      </c>
      <c r="F13815" s="91">
        <v>2020</v>
      </c>
      <c r="G13815">
        <v>13817</v>
      </c>
      <c r="H13815" s="50">
        <v>1</v>
      </c>
      <c r="I13815" s="50"/>
      <c r="J13815" s="50" t="str">
        <f t="shared" si="245"/>
        <v>Masculino</v>
      </c>
    </row>
    <row r="13816" spans="1:10">
      <c r="A13816" t="s">
        <v>21</v>
      </c>
      <c r="B13816" t="s">
        <v>42</v>
      </c>
      <c r="C13816" s="103" t="str">
        <f>+Detalle_Casos[[#This Row],[Día]]&amp;"/"&amp;Detalle_Casos[[#This Row],[Mes]]&amp;"/"&amp;Detalle_Casos[[#This Row],[Año]]</f>
        <v>23/6/2020</v>
      </c>
      <c r="D13816" s="91">
        <v>23</v>
      </c>
      <c r="E13816" s="91">
        <v>6</v>
      </c>
      <c r="F13816" s="91">
        <v>2020</v>
      </c>
      <c r="G13816">
        <v>13818</v>
      </c>
      <c r="H13816" s="50">
        <v>1</v>
      </c>
      <c r="I13816" s="50"/>
      <c r="J13816" s="50" t="str">
        <f t="shared" si="245"/>
        <v>Masculino</v>
      </c>
    </row>
    <row r="13817" spans="1:10">
      <c r="A13817" t="s">
        <v>21</v>
      </c>
      <c r="B13817" t="s">
        <v>42</v>
      </c>
      <c r="C13817" s="103" t="str">
        <f>+Detalle_Casos[[#This Row],[Día]]&amp;"/"&amp;Detalle_Casos[[#This Row],[Mes]]&amp;"/"&amp;Detalle_Casos[[#This Row],[Año]]</f>
        <v>23/6/2020</v>
      </c>
      <c r="D13817" s="91">
        <v>23</v>
      </c>
      <c r="E13817" s="91">
        <v>6</v>
      </c>
      <c r="F13817" s="91">
        <v>2020</v>
      </c>
      <c r="G13817">
        <v>13819</v>
      </c>
      <c r="H13817" s="50">
        <v>1</v>
      </c>
      <c r="I13817" s="50"/>
      <c r="J13817" s="50" t="str">
        <f t="shared" si="245"/>
        <v>Masculino</v>
      </c>
    </row>
    <row r="13818" spans="1:10">
      <c r="A13818" t="s">
        <v>21</v>
      </c>
      <c r="B13818" t="s">
        <v>42</v>
      </c>
      <c r="C13818" s="103" t="str">
        <f>+Detalle_Casos[[#This Row],[Día]]&amp;"/"&amp;Detalle_Casos[[#This Row],[Mes]]&amp;"/"&amp;Detalle_Casos[[#This Row],[Año]]</f>
        <v>23/6/2020</v>
      </c>
      <c r="D13818" s="91">
        <v>23</v>
      </c>
      <c r="E13818" s="91">
        <v>6</v>
      </c>
      <c r="F13818" s="91">
        <v>2020</v>
      </c>
      <c r="G13818">
        <v>13820</v>
      </c>
      <c r="H13818" s="50">
        <v>1</v>
      </c>
      <c r="I13818" s="50"/>
      <c r="J13818" s="50" t="str">
        <f t="shared" si="245"/>
        <v>Masculino</v>
      </c>
    </row>
    <row r="13819" spans="1:10">
      <c r="A13819" t="s">
        <v>21</v>
      </c>
      <c r="B13819" t="s">
        <v>42</v>
      </c>
      <c r="C13819" s="103" t="str">
        <f>+Detalle_Casos[[#This Row],[Día]]&amp;"/"&amp;Detalle_Casos[[#This Row],[Mes]]&amp;"/"&amp;Detalle_Casos[[#This Row],[Año]]</f>
        <v>23/6/2020</v>
      </c>
      <c r="D13819" s="91">
        <v>23</v>
      </c>
      <c r="E13819" s="91">
        <v>6</v>
      </c>
      <c r="F13819" s="91">
        <v>2020</v>
      </c>
      <c r="G13819">
        <v>13821</v>
      </c>
      <c r="H13819" s="50">
        <v>1</v>
      </c>
      <c r="I13819" s="50"/>
      <c r="J13819" s="50" t="str">
        <f t="shared" si="245"/>
        <v>Masculino</v>
      </c>
    </row>
    <row r="13820" spans="1:10">
      <c r="A13820" t="s">
        <v>21</v>
      </c>
      <c r="B13820" t="s">
        <v>42</v>
      </c>
      <c r="C13820" s="103" t="str">
        <f>+Detalle_Casos[[#This Row],[Día]]&amp;"/"&amp;Detalle_Casos[[#This Row],[Mes]]&amp;"/"&amp;Detalle_Casos[[#This Row],[Año]]</f>
        <v>23/6/2020</v>
      </c>
      <c r="D13820" s="91">
        <v>23</v>
      </c>
      <c r="E13820" s="91">
        <v>6</v>
      </c>
      <c r="F13820" s="91">
        <v>2020</v>
      </c>
      <c r="G13820">
        <v>13822</v>
      </c>
      <c r="H13820" s="50">
        <v>1</v>
      </c>
      <c r="I13820" s="50"/>
      <c r="J13820" s="50" t="str">
        <f t="shared" si="245"/>
        <v>Masculino</v>
      </c>
    </row>
    <row r="13821" spans="1:10">
      <c r="A13821" t="s">
        <v>21</v>
      </c>
      <c r="B13821" t="s">
        <v>42</v>
      </c>
      <c r="C13821" s="103" t="str">
        <f>+Detalle_Casos[[#This Row],[Día]]&amp;"/"&amp;Detalle_Casos[[#This Row],[Mes]]&amp;"/"&amp;Detalle_Casos[[#This Row],[Año]]</f>
        <v>23/6/2020</v>
      </c>
      <c r="D13821" s="91">
        <v>23</v>
      </c>
      <c r="E13821" s="91">
        <v>6</v>
      </c>
      <c r="F13821" s="91">
        <v>2020</v>
      </c>
      <c r="G13821">
        <v>13823</v>
      </c>
      <c r="H13821" s="50">
        <v>1</v>
      </c>
      <c r="I13821" s="50"/>
      <c r="J13821" s="50" t="str">
        <f t="shared" si="245"/>
        <v>Masculino</v>
      </c>
    </row>
    <row r="13822" spans="1:10">
      <c r="A13822" t="s">
        <v>21</v>
      </c>
      <c r="B13822" t="s">
        <v>42</v>
      </c>
      <c r="C13822" s="103" t="str">
        <f>+Detalle_Casos[[#This Row],[Día]]&amp;"/"&amp;Detalle_Casos[[#This Row],[Mes]]&amp;"/"&amp;Detalle_Casos[[#This Row],[Año]]</f>
        <v>23/6/2020</v>
      </c>
      <c r="D13822" s="91">
        <v>23</v>
      </c>
      <c r="E13822" s="91">
        <v>6</v>
      </c>
      <c r="F13822" s="91">
        <v>2020</v>
      </c>
      <c r="G13822">
        <v>13824</v>
      </c>
      <c r="H13822" s="50">
        <v>1</v>
      </c>
      <c r="I13822" s="50"/>
      <c r="J13822" s="50" t="str">
        <f t="shared" si="245"/>
        <v>Masculino</v>
      </c>
    </row>
    <row r="13823" spans="1:10">
      <c r="A13823" t="s">
        <v>21</v>
      </c>
      <c r="B13823" t="s">
        <v>42</v>
      </c>
      <c r="C13823" s="103" t="str">
        <f>+Detalle_Casos[[#This Row],[Día]]&amp;"/"&amp;Detalle_Casos[[#This Row],[Mes]]&amp;"/"&amp;Detalle_Casos[[#This Row],[Año]]</f>
        <v>23/6/2020</v>
      </c>
      <c r="D13823" s="91">
        <v>23</v>
      </c>
      <c r="E13823" s="91">
        <v>6</v>
      </c>
      <c r="F13823" s="91">
        <v>2020</v>
      </c>
      <c r="G13823">
        <v>13825</v>
      </c>
      <c r="H13823" s="50">
        <v>1</v>
      </c>
      <c r="I13823" s="50"/>
      <c r="J13823" s="50" t="str">
        <f t="shared" si="245"/>
        <v>Masculino</v>
      </c>
    </row>
    <row r="13824" spans="1:10">
      <c r="A13824" t="s">
        <v>21</v>
      </c>
      <c r="B13824" t="s">
        <v>42</v>
      </c>
      <c r="C13824" s="103" t="str">
        <f>+Detalle_Casos[[#This Row],[Día]]&amp;"/"&amp;Detalle_Casos[[#This Row],[Mes]]&amp;"/"&amp;Detalle_Casos[[#This Row],[Año]]</f>
        <v>23/6/2020</v>
      </c>
      <c r="D13824" s="91">
        <v>23</v>
      </c>
      <c r="E13824" s="91">
        <v>6</v>
      </c>
      <c r="F13824" s="91">
        <v>2020</v>
      </c>
      <c r="G13824">
        <v>13826</v>
      </c>
      <c r="H13824" s="50">
        <v>1</v>
      </c>
      <c r="I13824" s="50"/>
      <c r="J13824" s="50" t="str">
        <f t="shared" si="245"/>
        <v>Masculino</v>
      </c>
    </row>
    <row r="13825" spans="1:10">
      <c r="A13825" t="s">
        <v>21</v>
      </c>
      <c r="B13825" t="s">
        <v>42</v>
      </c>
      <c r="C13825" s="103" t="str">
        <f>+Detalle_Casos[[#This Row],[Día]]&amp;"/"&amp;Detalle_Casos[[#This Row],[Mes]]&amp;"/"&amp;Detalle_Casos[[#This Row],[Año]]</f>
        <v>23/6/2020</v>
      </c>
      <c r="D13825" s="91">
        <v>23</v>
      </c>
      <c r="E13825" s="91">
        <v>6</v>
      </c>
      <c r="F13825" s="91">
        <v>2020</v>
      </c>
      <c r="G13825">
        <v>13827</v>
      </c>
      <c r="H13825" s="50">
        <v>1</v>
      </c>
      <c r="I13825" s="50"/>
      <c r="J13825" s="50" t="str">
        <f t="shared" si="245"/>
        <v>Masculino</v>
      </c>
    </row>
    <row r="13826" spans="1:10">
      <c r="A13826" t="s">
        <v>21</v>
      </c>
      <c r="B13826" t="s">
        <v>42</v>
      </c>
      <c r="C13826" s="103" t="str">
        <f>+Detalle_Casos[[#This Row],[Día]]&amp;"/"&amp;Detalle_Casos[[#This Row],[Mes]]&amp;"/"&amp;Detalle_Casos[[#This Row],[Año]]</f>
        <v>23/6/2020</v>
      </c>
      <c r="D13826" s="91">
        <v>23</v>
      </c>
      <c r="E13826" s="91">
        <v>6</v>
      </c>
      <c r="F13826" s="91">
        <v>2020</v>
      </c>
      <c r="G13826">
        <v>13828</v>
      </c>
      <c r="H13826" s="50">
        <v>1</v>
      </c>
      <c r="I13826" s="50"/>
      <c r="J13826" s="50" t="str">
        <f t="shared" si="245"/>
        <v>Masculino</v>
      </c>
    </row>
    <row r="13827" spans="1:10">
      <c r="A13827" t="s">
        <v>21</v>
      </c>
      <c r="B13827" t="s">
        <v>42</v>
      </c>
      <c r="C13827" s="103" t="str">
        <f>+Detalle_Casos[[#This Row],[Día]]&amp;"/"&amp;Detalle_Casos[[#This Row],[Mes]]&amp;"/"&amp;Detalle_Casos[[#This Row],[Año]]</f>
        <v>23/6/2020</v>
      </c>
      <c r="D13827" s="91">
        <v>23</v>
      </c>
      <c r="E13827" s="91">
        <v>6</v>
      </c>
      <c r="F13827" s="91">
        <v>2020</v>
      </c>
      <c r="G13827">
        <v>13829</v>
      </c>
      <c r="H13827" s="50">
        <v>1</v>
      </c>
      <c r="I13827" s="50"/>
      <c r="J13827" s="50" t="str">
        <f t="shared" si="245"/>
        <v>Masculino</v>
      </c>
    </row>
    <row r="13828" spans="1:10">
      <c r="A13828" t="s">
        <v>21</v>
      </c>
      <c r="B13828" t="s">
        <v>42</v>
      </c>
      <c r="C13828" s="103" t="str">
        <f>+Detalle_Casos[[#This Row],[Día]]&amp;"/"&amp;Detalle_Casos[[#This Row],[Mes]]&amp;"/"&amp;Detalle_Casos[[#This Row],[Año]]</f>
        <v>23/6/2020</v>
      </c>
      <c r="D13828" s="91">
        <v>23</v>
      </c>
      <c r="E13828" s="91">
        <v>6</v>
      </c>
      <c r="F13828" s="91">
        <v>2020</v>
      </c>
      <c r="G13828">
        <v>13830</v>
      </c>
      <c r="H13828" s="50">
        <v>1</v>
      </c>
      <c r="I13828" s="50"/>
      <c r="J13828" s="50" t="str">
        <f t="shared" si="245"/>
        <v>Masculino</v>
      </c>
    </row>
    <row r="13829" spans="1:10">
      <c r="A13829" t="s">
        <v>21</v>
      </c>
      <c r="B13829" t="s">
        <v>42</v>
      </c>
      <c r="C13829" s="103" t="str">
        <f>+Detalle_Casos[[#This Row],[Día]]&amp;"/"&amp;Detalle_Casos[[#This Row],[Mes]]&amp;"/"&amp;Detalle_Casos[[#This Row],[Año]]</f>
        <v>23/6/2020</v>
      </c>
      <c r="D13829" s="91">
        <v>23</v>
      </c>
      <c r="E13829" s="91">
        <v>6</v>
      </c>
      <c r="F13829" s="91">
        <v>2020</v>
      </c>
      <c r="G13829">
        <v>13831</v>
      </c>
      <c r="H13829" s="50">
        <v>1</v>
      </c>
      <c r="I13829" s="50"/>
      <c r="J13829" s="50" t="str">
        <f t="shared" si="245"/>
        <v>Masculino</v>
      </c>
    </row>
    <row r="13830" spans="1:10">
      <c r="A13830" t="s">
        <v>21</v>
      </c>
      <c r="B13830" t="s">
        <v>42</v>
      </c>
      <c r="C13830" s="103" t="str">
        <f>+Detalle_Casos[[#This Row],[Día]]&amp;"/"&amp;Detalle_Casos[[#This Row],[Mes]]&amp;"/"&amp;Detalle_Casos[[#This Row],[Año]]</f>
        <v>23/6/2020</v>
      </c>
      <c r="D13830" s="91">
        <v>23</v>
      </c>
      <c r="E13830" s="91">
        <v>6</v>
      </c>
      <c r="F13830" s="91">
        <v>2020</v>
      </c>
      <c r="G13830">
        <v>13832</v>
      </c>
      <c r="H13830" s="50">
        <v>1</v>
      </c>
      <c r="I13830" s="50"/>
      <c r="J13830" s="50" t="str">
        <f t="shared" si="245"/>
        <v>Masculino</v>
      </c>
    </row>
    <row r="13831" spans="1:10">
      <c r="A13831" t="s">
        <v>21</v>
      </c>
      <c r="B13831" t="s">
        <v>42</v>
      </c>
      <c r="C13831" s="103" t="str">
        <f>+Detalle_Casos[[#This Row],[Día]]&amp;"/"&amp;Detalle_Casos[[#This Row],[Mes]]&amp;"/"&amp;Detalle_Casos[[#This Row],[Año]]</f>
        <v>23/6/2020</v>
      </c>
      <c r="D13831" s="91">
        <v>23</v>
      </c>
      <c r="E13831" s="91">
        <v>6</v>
      </c>
      <c r="F13831" s="91">
        <v>2020</v>
      </c>
      <c r="G13831">
        <v>13833</v>
      </c>
      <c r="H13831" s="50">
        <v>1</v>
      </c>
      <c r="I13831" s="50"/>
      <c r="J13831" s="50" t="str">
        <f t="shared" si="245"/>
        <v>Masculino</v>
      </c>
    </row>
    <row r="13832" spans="1:10">
      <c r="A13832" t="s">
        <v>21</v>
      </c>
      <c r="B13832" t="s">
        <v>42</v>
      </c>
      <c r="C13832" s="103" t="str">
        <f>+Detalle_Casos[[#This Row],[Día]]&amp;"/"&amp;Detalle_Casos[[#This Row],[Mes]]&amp;"/"&amp;Detalle_Casos[[#This Row],[Año]]</f>
        <v>23/6/2020</v>
      </c>
      <c r="D13832" s="91">
        <v>23</v>
      </c>
      <c r="E13832" s="91">
        <v>6</v>
      </c>
      <c r="F13832" s="91">
        <v>2020</v>
      </c>
      <c r="G13832">
        <v>13834</v>
      </c>
      <c r="H13832" s="50">
        <v>1</v>
      </c>
      <c r="I13832" s="50"/>
      <c r="J13832" s="50" t="str">
        <f t="shared" si="245"/>
        <v>Masculino</v>
      </c>
    </row>
    <row r="13833" spans="1:10">
      <c r="A13833" t="s">
        <v>21</v>
      </c>
      <c r="B13833" t="s">
        <v>42</v>
      </c>
      <c r="C13833" s="103" t="str">
        <f>+Detalle_Casos[[#This Row],[Día]]&amp;"/"&amp;Detalle_Casos[[#This Row],[Mes]]&amp;"/"&amp;Detalle_Casos[[#This Row],[Año]]</f>
        <v>23/6/2020</v>
      </c>
      <c r="D13833" s="91">
        <v>23</v>
      </c>
      <c r="E13833" s="91">
        <v>6</v>
      </c>
      <c r="F13833" s="91">
        <v>2020</v>
      </c>
      <c r="G13833">
        <v>13835</v>
      </c>
      <c r="H13833" s="50">
        <v>1</v>
      </c>
      <c r="I13833" s="50"/>
      <c r="J13833" s="50" t="str">
        <f t="shared" ref="J13833:J13896" si="246">+IF(H13833=1,"Masculino","Femenino")</f>
        <v>Masculino</v>
      </c>
    </row>
    <row r="13834" spans="1:10">
      <c r="A13834" t="s">
        <v>21</v>
      </c>
      <c r="B13834" t="s">
        <v>42</v>
      </c>
      <c r="C13834" s="103" t="str">
        <f>+Detalle_Casos[[#This Row],[Día]]&amp;"/"&amp;Detalle_Casos[[#This Row],[Mes]]&amp;"/"&amp;Detalle_Casos[[#This Row],[Año]]</f>
        <v>23/6/2020</v>
      </c>
      <c r="D13834" s="91">
        <v>23</v>
      </c>
      <c r="E13834" s="91">
        <v>6</v>
      </c>
      <c r="F13834" s="91">
        <v>2020</v>
      </c>
      <c r="G13834">
        <v>13836</v>
      </c>
      <c r="H13834" s="50">
        <v>1</v>
      </c>
      <c r="I13834" s="50"/>
      <c r="J13834" s="50" t="str">
        <f t="shared" si="246"/>
        <v>Masculino</v>
      </c>
    </row>
    <row r="13835" spans="1:10">
      <c r="A13835" t="s">
        <v>21</v>
      </c>
      <c r="B13835" t="s">
        <v>42</v>
      </c>
      <c r="C13835" s="103" t="str">
        <f>+Detalle_Casos[[#This Row],[Día]]&amp;"/"&amp;Detalle_Casos[[#This Row],[Mes]]&amp;"/"&amp;Detalle_Casos[[#This Row],[Año]]</f>
        <v>23/6/2020</v>
      </c>
      <c r="D13835" s="91">
        <v>23</v>
      </c>
      <c r="E13835" s="91">
        <v>6</v>
      </c>
      <c r="F13835" s="91">
        <v>2020</v>
      </c>
      <c r="G13835">
        <v>13837</v>
      </c>
      <c r="H13835" s="50">
        <v>1</v>
      </c>
      <c r="I13835" s="50"/>
      <c r="J13835" s="50" t="str">
        <f t="shared" si="246"/>
        <v>Masculino</v>
      </c>
    </row>
    <row r="13836" spans="1:10">
      <c r="A13836" t="s">
        <v>21</v>
      </c>
      <c r="B13836" t="s">
        <v>42</v>
      </c>
      <c r="C13836" s="103" t="str">
        <f>+Detalle_Casos[[#This Row],[Día]]&amp;"/"&amp;Detalle_Casos[[#This Row],[Mes]]&amp;"/"&amp;Detalle_Casos[[#This Row],[Año]]</f>
        <v>23/6/2020</v>
      </c>
      <c r="D13836" s="91">
        <v>23</v>
      </c>
      <c r="E13836" s="91">
        <v>6</v>
      </c>
      <c r="F13836" s="91">
        <v>2020</v>
      </c>
      <c r="G13836">
        <v>13838</v>
      </c>
      <c r="H13836" s="50">
        <v>1</v>
      </c>
      <c r="I13836" s="50"/>
      <c r="J13836" s="50" t="str">
        <f t="shared" si="246"/>
        <v>Masculino</v>
      </c>
    </row>
    <row r="13837" spans="1:10">
      <c r="A13837" t="s">
        <v>21</v>
      </c>
      <c r="B13837" t="s">
        <v>42</v>
      </c>
      <c r="C13837" s="103" t="str">
        <f>+Detalle_Casos[[#This Row],[Día]]&amp;"/"&amp;Detalle_Casos[[#This Row],[Mes]]&amp;"/"&amp;Detalle_Casos[[#This Row],[Año]]</f>
        <v>23/6/2020</v>
      </c>
      <c r="D13837" s="91">
        <v>23</v>
      </c>
      <c r="E13837" s="91">
        <v>6</v>
      </c>
      <c r="F13837" s="91">
        <v>2020</v>
      </c>
      <c r="G13837">
        <v>13839</v>
      </c>
      <c r="H13837" s="50">
        <v>1</v>
      </c>
      <c r="I13837" s="50"/>
      <c r="J13837" s="50" t="str">
        <f t="shared" si="246"/>
        <v>Masculino</v>
      </c>
    </row>
    <row r="13838" spans="1:10">
      <c r="A13838" t="s">
        <v>21</v>
      </c>
      <c r="B13838" t="s">
        <v>42</v>
      </c>
      <c r="C13838" s="103" t="str">
        <f>+Detalle_Casos[[#This Row],[Día]]&amp;"/"&amp;Detalle_Casos[[#This Row],[Mes]]&amp;"/"&amp;Detalle_Casos[[#This Row],[Año]]</f>
        <v>23/6/2020</v>
      </c>
      <c r="D13838" s="91">
        <v>23</v>
      </c>
      <c r="E13838" s="91">
        <v>6</v>
      </c>
      <c r="F13838" s="91">
        <v>2020</v>
      </c>
      <c r="G13838">
        <v>13840</v>
      </c>
      <c r="H13838" s="50">
        <v>1</v>
      </c>
      <c r="I13838" s="50"/>
      <c r="J13838" s="50" t="str">
        <f t="shared" si="246"/>
        <v>Masculino</v>
      </c>
    </row>
    <row r="13839" spans="1:10">
      <c r="A13839" t="s">
        <v>21</v>
      </c>
      <c r="B13839" t="s">
        <v>42</v>
      </c>
      <c r="C13839" s="103" t="str">
        <f>+Detalle_Casos[[#This Row],[Día]]&amp;"/"&amp;Detalle_Casos[[#This Row],[Mes]]&amp;"/"&amp;Detalle_Casos[[#This Row],[Año]]</f>
        <v>23/6/2020</v>
      </c>
      <c r="D13839" s="91">
        <v>23</v>
      </c>
      <c r="E13839" s="91">
        <v>6</v>
      </c>
      <c r="F13839" s="91">
        <v>2020</v>
      </c>
      <c r="G13839">
        <v>13841</v>
      </c>
      <c r="H13839" s="50">
        <v>1</v>
      </c>
      <c r="I13839" s="50"/>
      <c r="J13839" s="50" t="str">
        <f t="shared" si="246"/>
        <v>Masculino</v>
      </c>
    </row>
    <row r="13840" spans="1:10">
      <c r="A13840" t="s">
        <v>21</v>
      </c>
      <c r="B13840" t="s">
        <v>42</v>
      </c>
      <c r="C13840" s="103" t="str">
        <f>+Detalle_Casos[[#This Row],[Día]]&amp;"/"&amp;Detalle_Casos[[#This Row],[Mes]]&amp;"/"&amp;Detalle_Casos[[#This Row],[Año]]</f>
        <v>23/6/2020</v>
      </c>
      <c r="D13840" s="91">
        <v>23</v>
      </c>
      <c r="E13840" s="91">
        <v>6</v>
      </c>
      <c r="F13840" s="91">
        <v>2020</v>
      </c>
      <c r="G13840">
        <v>13842</v>
      </c>
      <c r="H13840" s="50">
        <v>1</v>
      </c>
      <c r="I13840" s="50"/>
      <c r="J13840" s="50" t="str">
        <f t="shared" si="246"/>
        <v>Masculino</v>
      </c>
    </row>
    <row r="13841" spans="1:10">
      <c r="A13841" t="s">
        <v>21</v>
      </c>
      <c r="B13841" t="s">
        <v>42</v>
      </c>
      <c r="C13841" s="103" t="str">
        <f>+Detalle_Casos[[#This Row],[Día]]&amp;"/"&amp;Detalle_Casos[[#This Row],[Mes]]&amp;"/"&amp;Detalle_Casos[[#This Row],[Año]]</f>
        <v>23/6/2020</v>
      </c>
      <c r="D13841" s="91">
        <v>23</v>
      </c>
      <c r="E13841" s="91">
        <v>6</v>
      </c>
      <c r="F13841" s="91">
        <v>2020</v>
      </c>
      <c r="G13841">
        <v>13843</v>
      </c>
      <c r="H13841" s="50">
        <v>1</v>
      </c>
      <c r="I13841" s="50"/>
      <c r="J13841" s="50" t="str">
        <f t="shared" si="246"/>
        <v>Masculino</v>
      </c>
    </row>
    <row r="13842" spans="1:10">
      <c r="A13842" t="s">
        <v>21</v>
      </c>
      <c r="B13842" t="s">
        <v>42</v>
      </c>
      <c r="C13842" s="103" t="str">
        <f>+Detalle_Casos[[#This Row],[Día]]&amp;"/"&amp;Detalle_Casos[[#This Row],[Mes]]&amp;"/"&amp;Detalle_Casos[[#This Row],[Año]]</f>
        <v>23/6/2020</v>
      </c>
      <c r="D13842" s="91">
        <v>23</v>
      </c>
      <c r="E13842" s="91">
        <v>6</v>
      </c>
      <c r="F13842" s="91">
        <v>2020</v>
      </c>
      <c r="G13842">
        <v>13844</v>
      </c>
      <c r="H13842" s="50">
        <v>1</v>
      </c>
      <c r="I13842" s="50"/>
      <c r="J13842" s="50" t="str">
        <f t="shared" si="246"/>
        <v>Masculino</v>
      </c>
    </row>
    <row r="13843" spans="1:10">
      <c r="A13843" t="s">
        <v>21</v>
      </c>
      <c r="B13843" t="s">
        <v>42</v>
      </c>
      <c r="C13843" s="103" t="str">
        <f>+Detalle_Casos[[#This Row],[Día]]&amp;"/"&amp;Detalle_Casos[[#This Row],[Mes]]&amp;"/"&amp;Detalle_Casos[[#This Row],[Año]]</f>
        <v>23/6/2020</v>
      </c>
      <c r="D13843" s="91">
        <v>23</v>
      </c>
      <c r="E13843" s="91">
        <v>6</v>
      </c>
      <c r="F13843" s="91">
        <v>2020</v>
      </c>
      <c r="G13843">
        <v>13845</v>
      </c>
      <c r="H13843" s="50">
        <v>1</v>
      </c>
      <c r="I13843" s="50"/>
      <c r="J13843" s="50" t="str">
        <f t="shared" si="246"/>
        <v>Masculino</v>
      </c>
    </row>
    <row r="13844" spans="1:10">
      <c r="A13844" t="s">
        <v>21</v>
      </c>
      <c r="B13844" t="s">
        <v>42</v>
      </c>
      <c r="C13844" s="103" t="str">
        <f>+Detalle_Casos[[#This Row],[Día]]&amp;"/"&amp;Detalle_Casos[[#This Row],[Mes]]&amp;"/"&amp;Detalle_Casos[[#This Row],[Año]]</f>
        <v>23/6/2020</v>
      </c>
      <c r="D13844" s="91">
        <v>23</v>
      </c>
      <c r="E13844" s="91">
        <v>6</v>
      </c>
      <c r="F13844" s="91">
        <v>2020</v>
      </c>
      <c r="G13844">
        <v>13846</v>
      </c>
      <c r="H13844" s="50">
        <v>1</v>
      </c>
      <c r="I13844" s="50"/>
      <c r="J13844" s="50" t="str">
        <f t="shared" si="246"/>
        <v>Masculino</v>
      </c>
    </row>
    <row r="13845" spans="1:10">
      <c r="A13845" t="s">
        <v>21</v>
      </c>
      <c r="B13845" t="s">
        <v>42</v>
      </c>
      <c r="C13845" s="103" t="str">
        <f>+Detalle_Casos[[#This Row],[Día]]&amp;"/"&amp;Detalle_Casos[[#This Row],[Mes]]&amp;"/"&amp;Detalle_Casos[[#This Row],[Año]]</f>
        <v>23/6/2020</v>
      </c>
      <c r="D13845" s="91">
        <v>23</v>
      </c>
      <c r="E13845" s="91">
        <v>6</v>
      </c>
      <c r="F13845" s="91">
        <v>2020</v>
      </c>
      <c r="G13845">
        <v>13847</v>
      </c>
      <c r="H13845" s="50">
        <v>1</v>
      </c>
      <c r="I13845" s="50"/>
      <c r="J13845" s="50" t="str">
        <f t="shared" si="246"/>
        <v>Masculino</v>
      </c>
    </row>
    <row r="13846" spans="1:10">
      <c r="A13846" t="s">
        <v>21</v>
      </c>
      <c r="B13846" t="s">
        <v>42</v>
      </c>
      <c r="C13846" s="103" t="str">
        <f>+Detalle_Casos[[#This Row],[Día]]&amp;"/"&amp;Detalle_Casos[[#This Row],[Mes]]&amp;"/"&amp;Detalle_Casos[[#This Row],[Año]]</f>
        <v>23/6/2020</v>
      </c>
      <c r="D13846" s="91">
        <v>23</v>
      </c>
      <c r="E13846" s="91">
        <v>6</v>
      </c>
      <c r="F13846" s="91">
        <v>2020</v>
      </c>
      <c r="G13846">
        <v>13848</v>
      </c>
      <c r="H13846" s="50">
        <v>1</v>
      </c>
      <c r="I13846" s="50"/>
      <c r="J13846" s="50" t="str">
        <f t="shared" si="246"/>
        <v>Masculino</v>
      </c>
    </row>
    <row r="13847" spans="1:10">
      <c r="A13847" t="s">
        <v>21</v>
      </c>
      <c r="B13847" t="s">
        <v>42</v>
      </c>
      <c r="C13847" s="103" t="str">
        <f>+Detalle_Casos[[#This Row],[Día]]&amp;"/"&amp;Detalle_Casos[[#This Row],[Mes]]&amp;"/"&amp;Detalle_Casos[[#This Row],[Año]]</f>
        <v>23/6/2020</v>
      </c>
      <c r="D13847" s="91">
        <v>23</v>
      </c>
      <c r="E13847" s="91">
        <v>6</v>
      </c>
      <c r="F13847" s="91">
        <v>2020</v>
      </c>
      <c r="G13847">
        <v>13849</v>
      </c>
      <c r="H13847" s="50">
        <v>1</v>
      </c>
      <c r="I13847" s="50"/>
      <c r="J13847" s="50" t="str">
        <f t="shared" si="246"/>
        <v>Masculino</v>
      </c>
    </row>
    <row r="13848" spans="1:10">
      <c r="A13848" t="s">
        <v>21</v>
      </c>
      <c r="B13848" t="s">
        <v>42</v>
      </c>
      <c r="C13848" s="103" t="str">
        <f>+Detalle_Casos[[#This Row],[Día]]&amp;"/"&amp;Detalle_Casos[[#This Row],[Mes]]&amp;"/"&amp;Detalle_Casos[[#This Row],[Año]]</f>
        <v>23/6/2020</v>
      </c>
      <c r="D13848" s="91">
        <v>23</v>
      </c>
      <c r="E13848" s="91">
        <v>6</v>
      </c>
      <c r="F13848" s="91">
        <v>2020</v>
      </c>
      <c r="G13848">
        <v>13850</v>
      </c>
      <c r="H13848" s="50">
        <v>1</v>
      </c>
      <c r="I13848" s="50"/>
      <c r="J13848" s="50" t="str">
        <f t="shared" si="246"/>
        <v>Masculino</v>
      </c>
    </row>
    <row r="13849" spans="1:10">
      <c r="A13849" t="s">
        <v>21</v>
      </c>
      <c r="B13849" t="s">
        <v>42</v>
      </c>
      <c r="C13849" s="103" t="str">
        <f>+Detalle_Casos[[#This Row],[Día]]&amp;"/"&amp;Detalle_Casos[[#This Row],[Mes]]&amp;"/"&amp;Detalle_Casos[[#This Row],[Año]]</f>
        <v>23/6/2020</v>
      </c>
      <c r="D13849" s="91">
        <v>23</v>
      </c>
      <c r="E13849" s="91">
        <v>6</v>
      </c>
      <c r="F13849" s="91">
        <v>2020</v>
      </c>
      <c r="G13849">
        <v>13851</v>
      </c>
      <c r="H13849" s="50">
        <v>1</v>
      </c>
      <c r="I13849" s="50"/>
      <c r="J13849" s="50" t="str">
        <f t="shared" si="246"/>
        <v>Masculino</v>
      </c>
    </row>
    <row r="13850" spans="1:10">
      <c r="A13850" t="s">
        <v>21</v>
      </c>
      <c r="B13850" t="s">
        <v>42</v>
      </c>
      <c r="C13850" s="103" t="str">
        <f>+Detalle_Casos[[#This Row],[Día]]&amp;"/"&amp;Detalle_Casos[[#This Row],[Mes]]&amp;"/"&amp;Detalle_Casos[[#This Row],[Año]]</f>
        <v>23/6/2020</v>
      </c>
      <c r="D13850" s="91">
        <v>23</v>
      </c>
      <c r="E13850" s="91">
        <v>6</v>
      </c>
      <c r="F13850" s="91">
        <v>2020</v>
      </c>
      <c r="G13850">
        <v>13852</v>
      </c>
      <c r="H13850" s="50">
        <v>1</v>
      </c>
      <c r="I13850" s="50"/>
      <c r="J13850" s="50" t="str">
        <f t="shared" si="246"/>
        <v>Masculino</v>
      </c>
    </row>
    <row r="13851" spans="1:10">
      <c r="A13851" t="s">
        <v>21</v>
      </c>
      <c r="B13851" t="s">
        <v>42</v>
      </c>
      <c r="C13851" s="103" t="str">
        <f>+Detalle_Casos[[#This Row],[Día]]&amp;"/"&amp;Detalle_Casos[[#This Row],[Mes]]&amp;"/"&amp;Detalle_Casos[[#This Row],[Año]]</f>
        <v>23/6/2020</v>
      </c>
      <c r="D13851" s="91">
        <v>23</v>
      </c>
      <c r="E13851" s="91">
        <v>6</v>
      </c>
      <c r="F13851" s="91">
        <v>2020</v>
      </c>
      <c r="G13851">
        <v>13853</v>
      </c>
      <c r="H13851" s="50">
        <v>1</v>
      </c>
      <c r="I13851" s="50"/>
      <c r="J13851" s="50" t="str">
        <f t="shared" si="246"/>
        <v>Masculino</v>
      </c>
    </row>
    <row r="13852" spans="1:10">
      <c r="A13852" t="s">
        <v>21</v>
      </c>
      <c r="B13852" t="s">
        <v>42</v>
      </c>
      <c r="C13852" s="103" t="str">
        <f>+Detalle_Casos[[#This Row],[Día]]&amp;"/"&amp;Detalle_Casos[[#This Row],[Mes]]&amp;"/"&amp;Detalle_Casos[[#This Row],[Año]]</f>
        <v>23/6/2020</v>
      </c>
      <c r="D13852" s="91">
        <v>23</v>
      </c>
      <c r="E13852" s="91">
        <v>6</v>
      </c>
      <c r="F13852" s="91">
        <v>2020</v>
      </c>
      <c r="G13852">
        <v>13854</v>
      </c>
      <c r="H13852" s="50">
        <v>1</v>
      </c>
      <c r="I13852" s="50"/>
      <c r="J13852" s="50" t="str">
        <f t="shared" si="246"/>
        <v>Masculino</v>
      </c>
    </row>
    <row r="13853" spans="1:10">
      <c r="A13853" t="s">
        <v>21</v>
      </c>
      <c r="B13853" t="s">
        <v>42</v>
      </c>
      <c r="C13853" s="103" t="str">
        <f>+Detalle_Casos[[#This Row],[Día]]&amp;"/"&amp;Detalle_Casos[[#This Row],[Mes]]&amp;"/"&amp;Detalle_Casos[[#This Row],[Año]]</f>
        <v>23/6/2020</v>
      </c>
      <c r="D13853" s="91">
        <v>23</v>
      </c>
      <c r="E13853" s="91">
        <v>6</v>
      </c>
      <c r="F13853" s="91">
        <v>2020</v>
      </c>
      <c r="G13853">
        <v>13855</v>
      </c>
      <c r="H13853" s="50">
        <v>1</v>
      </c>
      <c r="I13853" s="50"/>
      <c r="J13853" s="50" t="str">
        <f t="shared" si="246"/>
        <v>Masculino</v>
      </c>
    </row>
    <row r="13854" spans="1:10">
      <c r="A13854" t="s">
        <v>21</v>
      </c>
      <c r="B13854" t="s">
        <v>42</v>
      </c>
      <c r="C13854" s="103" t="str">
        <f>+Detalle_Casos[[#This Row],[Día]]&amp;"/"&amp;Detalle_Casos[[#This Row],[Mes]]&amp;"/"&amp;Detalle_Casos[[#This Row],[Año]]</f>
        <v>23/6/2020</v>
      </c>
      <c r="D13854" s="91">
        <v>23</v>
      </c>
      <c r="E13854" s="91">
        <v>6</v>
      </c>
      <c r="F13854" s="91">
        <v>2020</v>
      </c>
      <c r="G13854">
        <v>13856</v>
      </c>
      <c r="H13854" s="50">
        <v>1</v>
      </c>
      <c r="I13854" s="50"/>
      <c r="J13854" s="50" t="str">
        <f t="shared" si="246"/>
        <v>Masculino</v>
      </c>
    </row>
    <row r="13855" spans="1:10">
      <c r="A13855" t="s">
        <v>21</v>
      </c>
      <c r="B13855" t="s">
        <v>42</v>
      </c>
      <c r="C13855" s="103" t="str">
        <f>+Detalle_Casos[[#This Row],[Día]]&amp;"/"&amp;Detalle_Casos[[#This Row],[Mes]]&amp;"/"&amp;Detalle_Casos[[#This Row],[Año]]</f>
        <v>23/6/2020</v>
      </c>
      <c r="D13855" s="91">
        <v>23</v>
      </c>
      <c r="E13855" s="91">
        <v>6</v>
      </c>
      <c r="F13855" s="91">
        <v>2020</v>
      </c>
      <c r="G13855">
        <v>13857</v>
      </c>
      <c r="H13855" s="50">
        <v>1</v>
      </c>
      <c r="I13855" s="50"/>
      <c r="J13855" s="50" t="str">
        <f t="shared" si="246"/>
        <v>Masculino</v>
      </c>
    </row>
    <row r="13856" spans="1:10">
      <c r="A13856" t="s">
        <v>21</v>
      </c>
      <c r="B13856" t="s">
        <v>42</v>
      </c>
      <c r="C13856" s="103" t="str">
        <f>+Detalle_Casos[[#This Row],[Día]]&amp;"/"&amp;Detalle_Casos[[#This Row],[Mes]]&amp;"/"&amp;Detalle_Casos[[#This Row],[Año]]</f>
        <v>23/6/2020</v>
      </c>
      <c r="D13856" s="91">
        <v>23</v>
      </c>
      <c r="E13856" s="91">
        <v>6</v>
      </c>
      <c r="F13856" s="91">
        <v>2020</v>
      </c>
      <c r="G13856">
        <v>13858</v>
      </c>
      <c r="H13856" s="50">
        <v>1</v>
      </c>
      <c r="I13856" s="50"/>
      <c r="J13856" s="50" t="str">
        <f t="shared" si="246"/>
        <v>Masculino</v>
      </c>
    </row>
    <row r="13857" spans="1:10">
      <c r="A13857" t="s">
        <v>21</v>
      </c>
      <c r="B13857" t="s">
        <v>42</v>
      </c>
      <c r="C13857" s="103" t="str">
        <f>+Detalle_Casos[[#This Row],[Día]]&amp;"/"&amp;Detalle_Casos[[#This Row],[Mes]]&amp;"/"&amp;Detalle_Casos[[#This Row],[Año]]</f>
        <v>23/6/2020</v>
      </c>
      <c r="D13857" s="91">
        <v>23</v>
      </c>
      <c r="E13857" s="91">
        <v>6</v>
      </c>
      <c r="F13857" s="91">
        <v>2020</v>
      </c>
      <c r="G13857">
        <v>13859</v>
      </c>
      <c r="H13857" s="50">
        <v>1</v>
      </c>
      <c r="I13857" s="50"/>
      <c r="J13857" s="50" t="str">
        <f t="shared" si="246"/>
        <v>Masculino</v>
      </c>
    </row>
    <row r="13858" spans="1:10">
      <c r="A13858" t="s">
        <v>21</v>
      </c>
      <c r="B13858" t="s">
        <v>42</v>
      </c>
      <c r="C13858" s="103" t="str">
        <f>+Detalle_Casos[[#This Row],[Día]]&amp;"/"&amp;Detalle_Casos[[#This Row],[Mes]]&amp;"/"&amp;Detalle_Casos[[#This Row],[Año]]</f>
        <v>23/6/2020</v>
      </c>
      <c r="D13858" s="91">
        <v>23</v>
      </c>
      <c r="E13858" s="91">
        <v>6</v>
      </c>
      <c r="F13858" s="91">
        <v>2020</v>
      </c>
      <c r="G13858">
        <v>13860</v>
      </c>
      <c r="H13858" s="50">
        <v>1</v>
      </c>
      <c r="I13858" s="50"/>
      <c r="J13858" s="50" t="str">
        <f t="shared" si="246"/>
        <v>Masculino</v>
      </c>
    </row>
    <row r="13859" spans="1:10">
      <c r="A13859" t="s">
        <v>21</v>
      </c>
      <c r="B13859" t="s">
        <v>42</v>
      </c>
      <c r="C13859" s="103" t="str">
        <f>+Detalle_Casos[[#This Row],[Día]]&amp;"/"&amp;Detalle_Casos[[#This Row],[Mes]]&amp;"/"&amp;Detalle_Casos[[#This Row],[Año]]</f>
        <v>23/6/2020</v>
      </c>
      <c r="D13859" s="91">
        <v>23</v>
      </c>
      <c r="E13859" s="91">
        <v>6</v>
      </c>
      <c r="F13859" s="91">
        <v>2020</v>
      </c>
      <c r="G13859">
        <v>13861</v>
      </c>
      <c r="H13859" s="50">
        <v>1</v>
      </c>
      <c r="I13859" s="50"/>
      <c r="J13859" s="50" t="str">
        <f t="shared" si="246"/>
        <v>Masculino</v>
      </c>
    </row>
    <row r="13860" spans="1:10">
      <c r="A13860" t="s">
        <v>21</v>
      </c>
      <c r="B13860" t="s">
        <v>42</v>
      </c>
      <c r="C13860" s="103" t="str">
        <f>+Detalle_Casos[[#This Row],[Día]]&amp;"/"&amp;Detalle_Casos[[#This Row],[Mes]]&amp;"/"&amp;Detalle_Casos[[#This Row],[Año]]</f>
        <v>23/6/2020</v>
      </c>
      <c r="D13860" s="91">
        <v>23</v>
      </c>
      <c r="E13860" s="91">
        <v>6</v>
      </c>
      <c r="F13860" s="91">
        <v>2020</v>
      </c>
      <c r="G13860">
        <v>13862</v>
      </c>
      <c r="H13860" s="50">
        <v>1</v>
      </c>
      <c r="I13860" s="50"/>
      <c r="J13860" s="50" t="str">
        <f t="shared" si="246"/>
        <v>Masculino</v>
      </c>
    </row>
    <row r="13861" spans="1:10">
      <c r="A13861" t="s">
        <v>21</v>
      </c>
      <c r="B13861" t="s">
        <v>42</v>
      </c>
      <c r="C13861" s="103" t="str">
        <f>+Detalle_Casos[[#This Row],[Día]]&amp;"/"&amp;Detalle_Casos[[#This Row],[Mes]]&amp;"/"&amp;Detalle_Casos[[#This Row],[Año]]</f>
        <v>23/6/2020</v>
      </c>
      <c r="D13861" s="91">
        <v>23</v>
      </c>
      <c r="E13861" s="91">
        <v>6</v>
      </c>
      <c r="F13861" s="91">
        <v>2020</v>
      </c>
      <c r="G13861">
        <v>13863</v>
      </c>
      <c r="H13861" s="50">
        <v>1</v>
      </c>
      <c r="I13861" s="50"/>
      <c r="J13861" s="50" t="str">
        <f t="shared" si="246"/>
        <v>Masculino</v>
      </c>
    </row>
    <row r="13862" spans="1:10">
      <c r="A13862" t="s">
        <v>21</v>
      </c>
      <c r="B13862" t="s">
        <v>42</v>
      </c>
      <c r="C13862" s="103" t="str">
        <f>+Detalle_Casos[[#This Row],[Día]]&amp;"/"&amp;Detalle_Casos[[#This Row],[Mes]]&amp;"/"&amp;Detalle_Casos[[#This Row],[Año]]</f>
        <v>23/6/2020</v>
      </c>
      <c r="D13862" s="91">
        <v>23</v>
      </c>
      <c r="E13862" s="91">
        <v>6</v>
      </c>
      <c r="F13862" s="91">
        <v>2020</v>
      </c>
      <c r="G13862">
        <v>13864</v>
      </c>
      <c r="H13862" s="50">
        <v>1</v>
      </c>
      <c r="I13862" s="50"/>
      <c r="J13862" s="50" t="str">
        <f t="shared" si="246"/>
        <v>Masculino</v>
      </c>
    </row>
    <row r="13863" spans="1:10">
      <c r="A13863" t="s">
        <v>21</v>
      </c>
      <c r="B13863" t="s">
        <v>42</v>
      </c>
      <c r="C13863" s="103" t="str">
        <f>+Detalle_Casos[[#This Row],[Día]]&amp;"/"&amp;Detalle_Casos[[#This Row],[Mes]]&amp;"/"&amp;Detalle_Casos[[#This Row],[Año]]</f>
        <v>23/6/2020</v>
      </c>
      <c r="D13863" s="91">
        <v>23</v>
      </c>
      <c r="E13863" s="91">
        <v>6</v>
      </c>
      <c r="F13863" s="91">
        <v>2020</v>
      </c>
      <c r="G13863">
        <v>13865</v>
      </c>
      <c r="H13863" s="50">
        <v>1</v>
      </c>
      <c r="I13863" s="50"/>
      <c r="J13863" s="50" t="str">
        <f t="shared" si="246"/>
        <v>Masculino</v>
      </c>
    </row>
    <row r="13864" spans="1:10">
      <c r="A13864" t="s">
        <v>21</v>
      </c>
      <c r="B13864" t="s">
        <v>42</v>
      </c>
      <c r="C13864" s="103" t="str">
        <f>+Detalle_Casos[[#This Row],[Día]]&amp;"/"&amp;Detalle_Casos[[#This Row],[Mes]]&amp;"/"&amp;Detalle_Casos[[#This Row],[Año]]</f>
        <v>23/6/2020</v>
      </c>
      <c r="D13864" s="91">
        <v>23</v>
      </c>
      <c r="E13864" s="91">
        <v>6</v>
      </c>
      <c r="F13864" s="91">
        <v>2020</v>
      </c>
      <c r="G13864">
        <v>13866</v>
      </c>
      <c r="H13864" s="50">
        <v>1</v>
      </c>
      <c r="I13864" s="50"/>
      <c r="J13864" s="50" t="str">
        <f t="shared" si="246"/>
        <v>Masculino</v>
      </c>
    </row>
    <row r="13865" spans="1:10">
      <c r="A13865" t="s">
        <v>21</v>
      </c>
      <c r="B13865" t="s">
        <v>42</v>
      </c>
      <c r="C13865" s="103" t="str">
        <f>+Detalle_Casos[[#This Row],[Día]]&amp;"/"&amp;Detalle_Casos[[#This Row],[Mes]]&amp;"/"&amp;Detalle_Casos[[#This Row],[Año]]</f>
        <v>23/6/2020</v>
      </c>
      <c r="D13865" s="91">
        <v>23</v>
      </c>
      <c r="E13865" s="91">
        <v>6</v>
      </c>
      <c r="F13865" s="91">
        <v>2020</v>
      </c>
      <c r="G13865">
        <v>13867</v>
      </c>
      <c r="H13865" s="50">
        <v>1</v>
      </c>
      <c r="I13865" s="50"/>
      <c r="J13865" s="50" t="str">
        <f t="shared" si="246"/>
        <v>Masculino</v>
      </c>
    </row>
    <row r="13866" spans="1:10">
      <c r="A13866" t="s">
        <v>21</v>
      </c>
      <c r="B13866" t="s">
        <v>42</v>
      </c>
      <c r="C13866" s="103" t="str">
        <f>+Detalle_Casos[[#This Row],[Día]]&amp;"/"&amp;Detalle_Casos[[#This Row],[Mes]]&amp;"/"&amp;Detalle_Casos[[#This Row],[Año]]</f>
        <v>23/6/2020</v>
      </c>
      <c r="D13866" s="91">
        <v>23</v>
      </c>
      <c r="E13866" s="91">
        <v>6</v>
      </c>
      <c r="F13866" s="91">
        <v>2020</v>
      </c>
      <c r="G13866">
        <v>13868</v>
      </c>
      <c r="H13866" s="50">
        <v>1</v>
      </c>
      <c r="I13866" s="50"/>
      <c r="J13866" s="50" t="str">
        <f t="shared" si="246"/>
        <v>Masculino</v>
      </c>
    </row>
    <row r="13867" spans="1:10">
      <c r="A13867" t="s">
        <v>21</v>
      </c>
      <c r="B13867" t="s">
        <v>42</v>
      </c>
      <c r="C13867" s="103" t="str">
        <f>+Detalle_Casos[[#This Row],[Día]]&amp;"/"&amp;Detalle_Casos[[#This Row],[Mes]]&amp;"/"&amp;Detalle_Casos[[#This Row],[Año]]</f>
        <v>23/6/2020</v>
      </c>
      <c r="D13867" s="91">
        <v>23</v>
      </c>
      <c r="E13867" s="91">
        <v>6</v>
      </c>
      <c r="F13867" s="91">
        <v>2020</v>
      </c>
      <c r="G13867">
        <v>13869</v>
      </c>
      <c r="H13867" s="50">
        <v>1</v>
      </c>
      <c r="I13867" s="50"/>
      <c r="J13867" s="50" t="str">
        <f t="shared" si="246"/>
        <v>Masculino</v>
      </c>
    </row>
    <row r="13868" spans="1:10">
      <c r="A13868" t="s">
        <v>18</v>
      </c>
      <c r="B13868" t="s">
        <v>30</v>
      </c>
      <c r="C13868" s="103" t="str">
        <f>+Detalle_Casos[[#This Row],[Día]]&amp;"/"&amp;Detalle_Casos[[#This Row],[Mes]]&amp;"/"&amp;Detalle_Casos[[#This Row],[Año]]</f>
        <v>23/6/2020</v>
      </c>
      <c r="D13868" s="91">
        <v>23</v>
      </c>
      <c r="E13868" s="91">
        <v>6</v>
      </c>
      <c r="F13868" s="91">
        <v>2020</v>
      </c>
      <c r="G13868">
        <v>13870</v>
      </c>
      <c r="H13868" s="50">
        <v>1</v>
      </c>
      <c r="I13868" s="50"/>
      <c r="J13868" s="50" t="str">
        <f t="shared" si="246"/>
        <v>Masculino</v>
      </c>
    </row>
    <row r="13869" spans="1:10">
      <c r="A13869" t="s">
        <v>18</v>
      </c>
      <c r="B13869" t="s">
        <v>30</v>
      </c>
      <c r="C13869" s="103" t="str">
        <f>+Detalle_Casos[[#This Row],[Día]]&amp;"/"&amp;Detalle_Casos[[#This Row],[Mes]]&amp;"/"&amp;Detalle_Casos[[#This Row],[Año]]</f>
        <v>23/6/2020</v>
      </c>
      <c r="D13869" s="91">
        <v>23</v>
      </c>
      <c r="E13869" s="91">
        <v>6</v>
      </c>
      <c r="F13869" s="91">
        <v>2020</v>
      </c>
      <c r="G13869">
        <v>13871</v>
      </c>
      <c r="H13869" s="50">
        <v>1</v>
      </c>
      <c r="I13869" s="50"/>
      <c r="J13869" s="50" t="str">
        <f t="shared" si="246"/>
        <v>Masculino</v>
      </c>
    </row>
    <row r="13870" spans="1:10">
      <c r="A13870" t="s">
        <v>18</v>
      </c>
      <c r="B13870" t="s">
        <v>30</v>
      </c>
      <c r="C13870" s="103" t="str">
        <f>+Detalle_Casos[[#This Row],[Día]]&amp;"/"&amp;Detalle_Casos[[#This Row],[Mes]]&amp;"/"&amp;Detalle_Casos[[#This Row],[Año]]</f>
        <v>23/6/2020</v>
      </c>
      <c r="D13870" s="91">
        <v>23</v>
      </c>
      <c r="E13870" s="91">
        <v>6</v>
      </c>
      <c r="F13870" s="91">
        <v>2020</v>
      </c>
      <c r="G13870">
        <v>13872</v>
      </c>
      <c r="H13870" s="50">
        <v>1</v>
      </c>
      <c r="I13870" s="50"/>
      <c r="J13870" s="50" t="str">
        <f t="shared" si="246"/>
        <v>Masculino</v>
      </c>
    </row>
    <row r="13871" spans="1:10">
      <c r="A13871" t="s">
        <v>18</v>
      </c>
      <c r="B13871" t="s">
        <v>30</v>
      </c>
      <c r="C13871" s="103" t="str">
        <f>+Detalle_Casos[[#This Row],[Día]]&amp;"/"&amp;Detalle_Casos[[#This Row],[Mes]]&amp;"/"&amp;Detalle_Casos[[#This Row],[Año]]</f>
        <v>23/6/2020</v>
      </c>
      <c r="D13871" s="91">
        <v>23</v>
      </c>
      <c r="E13871" s="91">
        <v>6</v>
      </c>
      <c r="F13871" s="91">
        <v>2020</v>
      </c>
      <c r="G13871">
        <v>13873</v>
      </c>
      <c r="H13871" s="50">
        <v>1</v>
      </c>
      <c r="I13871" s="50"/>
      <c r="J13871" s="50" t="str">
        <f t="shared" si="246"/>
        <v>Masculino</v>
      </c>
    </row>
    <row r="13872" spans="1:10">
      <c r="A13872" t="s">
        <v>18</v>
      </c>
      <c r="B13872" t="s">
        <v>30</v>
      </c>
      <c r="C13872" s="103" t="str">
        <f>+Detalle_Casos[[#This Row],[Día]]&amp;"/"&amp;Detalle_Casos[[#This Row],[Mes]]&amp;"/"&amp;Detalle_Casos[[#This Row],[Año]]</f>
        <v>23/6/2020</v>
      </c>
      <c r="D13872" s="91">
        <v>23</v>
      </c>
      <c r="E13872" s="91">
        <v>6</v>
      </c>
      <c r="F13872" s="91">
        <v>2020</v>
      </c>
      <c r="G13872">
        <v>13874</v>
      </c>
      <c r="H13872" s="50">
        <v>1</v>
      </c>
      <c r="I13872" s="50"/>
      <c r="J13872" s="50" t="str">
        <f t="shared" si="246"/>
        <v>Masculino</v>
      </c>
    </row>
    <row r="13873" spans="1:10">
      <c r="A13873" t="s">
        <v>18</v>
      </c>
      <c r="B13873" t="s">
        <v>30</v>
      </c>
      <c r="C13873" s="103" t="str">
        <f>+Detalle_Casos[[#This Row],[Día]]&amp;"/"&amp;Detalle_Casos[[#This Row],[Mes]]&amp;"/"&amp;Detalle_Casos[[#This Row],[Año]]</f>
        <v>23/6/2020</v>
      </c>
      <c r="D13873" s="91">
        <v>23</v>
      </c>
      <c r="E13873" s="91">
        <v>6</v>
      </c>
      <c r="F13873" s="91">
        <v>2020</v>
      </c>
      <c r="G13873">
        <v>13875</v>
      </c>
      <c r="H13873" s="50">
        <v>1</v>
      </c>
      <c r="I13873" s="50"/>
      <c r="J13873" s="50" t="str">
        <f t="shared" si="246"/>
        <v>Masculino</v>
      </c>
    </row>
    <row r="13874" spans="1:10">
      <c r="A13874" t="s">
        <v>18</v>
      </c>
      <c r="B13874" t="s">
        <v>30</v>
      </c>
      <c r="C13874" s="103" t="str">
        <f>+Detalle_Casos[[#This Row],[Día]]&amp;"/"&amp;Detalle_Casos[[#This Row],[Mes]]&amp;"/"&amp;Detalle_Casos[[#This Row],[Año]]</f>
        <v>23/6/2020</v>
      </c>
      <c r="D13874" s="91">
        <v>23</v>
      </c>
      <c r="E13874" s="91">
        <v>6</v>
      </c>
      <c r="F13874" s="91">
        <v>2020</v>
      </c>
      <c r="G13874">
        <v>13876</v>
      </c>
      <c r="H13874" s="50">
        <v>1</v>
      </c>
      <c r="I13874" s="50"/>
      <c r="J13874" s="50" t="str">
        <f t="shared" si="246"/>
        <v>Masculino</v>
      </c>
    </row>
    <row r="13875" spans="1:10">
      <c r="A13875" t="s">
        <v>18</v>
      </c>
      <c r="B13875" t="s">
        <v>30</v>
      </c>
      <c r="C13875" s="103" t="str">
        <f>+Detalle_Casos[[#This Row],[Día]]&amp;"/"&amp;Detalle_Casos[[#This Row],[Mes]]&amp;"/"&amp;Detalle_Casos[[#This Row],[Año]]</f>
        <v>23/6/2020</v>
      </c>
      <c r="D13875" s="91">
        <v>23</v>
      </c>
      <c r="E13875" s="91">
        <v>6</v>
      </c>
      <c r="F13875" s="91">
        <v>2020</v>
      </c>
      <c r="G13875">
        <v>13877</v>
      </c>
      <c r="H13875" s="50">
        <v>1</v>
      </c>
      <c r="I13875" s="50"/>
      <c r="J13875" s="50" t="str">
        <f t="shared" si="246"/>
        <v>Masculino</v>
      </c>
    </row>
    <row r="13876" spans="1:10">
      <c r="A13876" t="s">
        <v>18</v>
      </c>
      <c r="B13876" t="s">
        <v>30</v>
      </c>
      <c r="C13876" s="103" t="str">
        <f>+Detalle_Casos[[#This Row],[Día]]&amp;"/"&amp;Detalle_Casos[[#This Row],[Mes]]&amp;"/"&amp;Detalle_Casos[[#This Row],[Año]]</f>
        <v>23/6/2020</v>
      </c>
      <c r="D13876" s="91">
        <v>23</v>
      </c>
      <c r="E13876" s="91">
        <v>6</v>
      </c>
      <c r="F13876" s="91">
        <v>2020</v>
      </c>
      <c r="G13876">
        <v>13878</v>
      </c>
      <c r="H13876" s="50">
        <v>1</v>
      </c>
      <c r="I13876" s="50"/>
      <c r="J13876" s="50" t="str">
        <f t="shared" si="246"/>
        <v>Masculino</v>
      </c>
    </row>
    <row r="13877" spans="1:10">
      <c r="A13877" t="s">
        <v>18</v>
      </c>
      <c r="B13877" t="s">
        <v>30</v>
      </c>
      <c r="C13877" s="103" t="str">
        <f>+Detalle_Casos[[#This Row],[Día]]&amp;"/"&amp;Detalle_Casos[[#This Row],[Mes]]&amp;"/"&amp;Detalle_Casos[[#This Row],[Año]]</f>
        <v>23/6/2020</v>
      </c>
      <c r="D13877" s="91">
        <v>23</v>
      </c>
      <c r="E13877" s="91">
        <v>6</v>
      </c>
      <c r="F13877" s="91">
        <v>2020</v>
      </c>
      <c r="G13877">
        <v>13879</v>
      </c>
      <c r="H13877" s="50">
        <v>1</v>
      </c>
      <c r="I13877" s="50"/>
      <c r="J13877" s="50" t="str">
        <f t="shared" si="246"/>
        <v>Masculino</v>
      </c>
    </row>
    <row r="13878" spans="1:10">
      <c r="A13878" t="s">
        <v>18</v>
      </c>
      <c r="B13878" t="s">
        <v>30</v>
      </c>
      <c r="C13878" s="103" t="str">
        <f>+Detalle_Casos[[#This Row],[Día]]&amp;"/"&amp;Detalle_Casos[[#This Row],[Mes]]&amp;"/"&amp;Detalle_Casos[[#This Row],[Año]]</f>
        <v>23/6/2020</v>
      </c>
      <c r="D13878" s="91">
        <v>23</v>
      </c>
      <c r="E13878" s="91">
        <v>6</v>
      </c>
      <c r="F13878" s="91">
        <v>2020</v>
      </c>
      <c r="G13878">
        <v>13880</v>
      </c>
      <c r="H13878" s="50">
        <v>1</v>
      </c>
      <c r="I13878" s="50"/>
      <c r="J13878" s="50" t="str">
        <f t="shared" si="246"/>
        <v>Masculino</v>
      </c>
    </row>
    <row r="13879" spans="1:10">
      <c r="A13879" t="s">
        <v>18</v>
      </c>
      <c r="B13879" t="s">
        <v>30</v>
      </c>
      <c r="C13879" s="103" t="str">
        <f>+Detalle_Casos[[#This Row],[Día]]&amp;"/"&amp;Detalle_Casos[[#This Row],[Mes]]&amp;"/"&amp;Detalle_Casos[[#This Row],[Año]]</f>
        <v>23/6/2020</v>
      </c>
      <c r="D13879" s="91">
        <v>23</v>
      </c>
      <c r="E13879" s="91">
        <v>6</v>
      </c>
      <c r="F13879" s="91">
        <v>2020</v>
      </c>
      <c r="G13879">
        <v>13881</v>
      </c>
      <c r="H13879" s="50">
        <v>1</v>
      </c>
      <c r="I13879" s="50"/>
      <c r="J13879" s="50" t="str">
        <f t="shared" si="246"/>
        <v>Masculino</v>
      </c>
    </row>
    <row r="13880" spans="1:10">
      <c r="A13880" t="s">
        <v>18</v>
      </c>
      <c r="B13880" t="s">
        <v>30</v>
      </c>
      <c r="C13880" s="103" t="str">
        <f>+Detalle_Casos[[#This Row],[Día]]&amp;"/"&amp;Detalle_Casos[[#This Row],[Mes]]&amp;"/"&amp;Detalle_Casos[[#This Row],[Año]]</f>
        <v>23/6/2020</v>
      </c>
      <c r="D13880" s="91">
        <v>23</v>
      </c>
      <c r="E13880" s="91">
        <v>6</v>
      </c>
      <c r="F13880" s="91">
        <v>2020</v>
      </c>
      <c r="G13880">
        <v>13882</v>
      </c>
      <c r="H13880" s="50">
        <v>1</v>
      </c>
      <c r="I13880" s="50"/>
      <c r="J13880" s="50" t="str">
        <f t="shared" si="246"/>
        <v>Masculino</v>
      </c>
    </row>
    <row r="13881" spans="1:10">
      <c r="A13881" t="s">
        <v>18</v>
      </c>
      <c r="B13881" t="s">
        <v>30</v>
      </c>
      <c r="C13881" s="103" t="str">
        <f>+Detalle_Casos[[#This Row],[Día]]&amp;"/"&amp;Detalle_Casos[[#This Row],[Mes]]&amp;"/"&amp;Detalle_Casos[[#This Row],[Año]]</f>
        <v>23/6/2020</v>
      </c>
      <c r="D13881" s="91">
        <v>23</v>
      </c>
      <c r="E13881" s="91">
        <v>6</v>
      </c>
      <c r="F13881" s="91">
        <v>2020</v>
      </c>
      <c r="G13881">
        <v>13883</v>
      </c>
      <c r="H13881" s="50">
        <v>1</v>
      </c>
      <c r="I13881" s="50"/>
      <c r="J13881" s="50" t="str">
        <f t="shared" si="246"/>
        <v>Masculino</v>
      </c>
    </row>
    <row r="13882" spans="1:10">
      <c r="A13882" t="s">
        <v>18</v>
      </c>
      <c r="B13882" t="s">
        <v>30</v>
      </c>
      <c r="C13882" s="103" t="str">
        <f>+Detalle_Casos[[#This Row],[Día]]&amp;"/"&amp;Detalle_Casos[[#This Row],[Mes]]&amp;"/"&amp;Detalle_Casos[[#This Row],[Año]]</f>
        <v>23/6/2020</v>
      </c>
      <c r="D13882" s="91">
        <v>23</v>
      </c>
      <c r="E13882" s="91">
        <v>6</v>
      </c>
      <c r="F13882" s="91">
        <v>2020</v>
      </c>
      <c r="G13882">
        <v>13884</v>
      </c>
      <c r="H13882" s="50">
        <v>1</v>
      </c>
      <c r="I13882" s="50"/>
      <c r="J13882" s="50" t="str">
        <f t="shared" si="246"/>
        <v>Masculino</v>
      </c>
    </row>
    <row r="13883" spans="1:10">
      <c r="A13883" t="s">
        <v>18</v>
      </c>
      <c r="B13883" t="s">
        <v>30</v>
      </c>
      <c r="C13883" s="103" t="str">
        <f>+Detalle_Casos[[#This Row],[Día]]&amp;"/"&amp;Detalle_Casos[[#This Row],[Mes]]&amp;"/"&amp;Detalle_Casos[[#This Row],[Año]]</f>
        <v>23/6/2020</v>
      </c>
      <c r="D13883" s="91">
        <v>23</v>
      </c>
      <c r="E13883" s="91">
        <v>6</v>
      </c>
      <c r="F13883" s="91">
        <v>2020</v>
      </c>
      <c r="G13883">
        <v>13885</v>
      </c>
      <c r="H13883" s="50">
        <v>1</v>
      </c>
      <c r="I13883" s="50"/>
      <c r="J13883" s="50" t="str">
        <f t="shared" si="246"/>
        <v>Masculino</v>
      </c>
    </row>
    <row r="13884" spans="1:10">
      <c r="A13884" t="s">
        <v>18</v>
      </c>
      <c r="B13884" t="s">
        <v>30</v>
      </c>
      <c r="C13884" s="103" t="str">
        <f>+Detalle_Casos[[#This Row],[Día]]&amp;"/"&amp;Detalle_Casos[[#This Row],[Mes]]&amp;"/"&amp;Detalle_Casos[[#This Row],[Año]]</f>
        <v>23/6/2020</v>
      </c>
      <c r="D13884" s="91">
        <v>23</v>
      </c>
      <c r="E13884" s="91">
        <v>6</v>
      </c>
      <c r="F13884" s="91">
        <v>2020</v>
      </c>
      <c r="G13884">
        <v>13886</v>
      </c>
      <c r="H13884" s="50">
        <v>1</v>
      </c>
      <c r="I13884" s="50"/>
      <c r="J13884" s="50" t="str">
        <f t="shared" si="246"/>
        <v>Masculino</v>
      </c>
    </row>
    <row r="13885" spans="1:10">
      <c r="A13885" t="s">
        <v>18</v>
      </c>
      <c r="B13885" t="s">
        <v>30</v>
      </c>
      <c r="C13885" s="103" t="str">
        <f>+Detalle_Casos[[#This Row],[Día]]&amp;"/"&amp;Detalle_Casos[[#This Row],[Mes]]&amp;"/"&amp;Detalle_Casos[[#This Row],[Año]]</f>
        <v>23/6/2020</v>
      </c>
      <c r="D13885" s="91">
        <v>23</v>
      </c>
      <c r="E13885" s="91">
        <v>6</v>
      </c>
      <c r="F13885" s="91">
        <v>2020</v>
      </c>
      <c r="G13885">
        <v>13887</v>
      </c>
      <c r="H13885" s="50">
        <v>1</v>
      </c>
      <c r="I13885" s="50"/>
      <c r="J13885" s="50" t="str">
        <f t="shared" si="246"/>
        <v>Masculino</v>
      </c>
    </row>
    <row r="13886" spans="1:10">
      <c r="A13886" t="s">
        <v>18</v>
      </c>
      <c r="B13886" t="s">
        <v>30</v>
      </c>
      <c r="C13886" s="103" t="str">
        <f>+Detalle_Casos[[#This Row],[Día]]&amp;"/"&amp;Detalle_Casos[[#This Row],[Mes]]&amp;"/"&amp;Detalle_Casos[[#This Row],[Año]]</f>
        <v>23/6/2020</v>
      </c>
      <c r="D13886" s="91">
        <v>23</v>
      </c>
      <c r="E13886" s="91">
        <v>6</v>
      </c>
      <c r="F13886" s="91">
        <v>2020</v>
      </c>
      <c r="G13886">
        <v>13888</v>
      </c>
      <c r="H13886" s="50">
        <v>1</v>
      </c>
      <c r="I13886" s="50"/>
      <c r="J13886" s="50" t="str">
        <f t="shared" si="246"/>
        <v>Masculino</v>
      </c>
    </row>
    <row r="13887" spans="1:10">
      <c r="A13887" t="s">
        <v>18</v>
      </c>
      <c r="B13887" t="s">
        <v>30</v>
      </c>
      <c r="C13887" s="103" t="str">
        <f>+Detalle_Casos[[#This Row],[Día]]&amp;"/"&amp;Detalle_Casos[[#This Row],[Mes]]&amp;"/"&amp;Detalle_Casos[[#This Row],[Año]]</f>
        <v>23/6/2020</v>
      </c>
      <c r="D13887" s="91">
        <v>23</v>
      </c>
      <c r="E13887" s="91">
        <v>6</v>
      </c>
      <c r="F13887" s="91">
        <v>2020</v>
      </c>
      <c r="G13887">
        <v>13889</v>
      </c>
      <c r="H13887" s="50">
        <v>1</v>
      </c>
      <c r="I13887" s="50"/>
      <c r="J13887" s="50" t="str">
        <f t="shared" si="246"/>
        <v>Masculino</v>
      </c>
    </row>
    <row r="13888" spans="1:10">
      <c r="A13888" t="s">
        <v>18</v>
      </c>
      <c r="B13888" t="s">
        <v>30</v>
      </c>
      <c r="C13888" s="103" t="str">
        <f>+Detalle_Casos[[#This Row],[Día]]&amp;"/"&amp;Detalle_Casos[[#This Row],[Mes]]&amp;"/"&amp;Detalle_Casos[[#This Row],[Año]]</f>
        <v>23/6/2020</v>
      </c>
      <c r="D13888" s="91">
        <v>23</v>
      </c>
      <c r="E13888" s="91">
        <v>6</v>
      </c>
      <c r="F13888" s="91">
        <v>2020</v>
      </c>
      <c r="G13888">
        <v>13890</v>
      </c>
      <c r="H13888" s="50">
        <v>1</v>
      </c>
      <c r="I13888" s="50"/>
      <c r="J13888" s="50" t="str">
        <f t="shared" si="246"/>
        <v>Masculino</v>
      </c>
    </row>
    <row r="13889" spans="1:10">
      <c r="A13889" t="s">
        <v>18</v>
      </c>
      <c r="B13889" t="s">
        <v>30</v>
      </c>
      <c r="C13889" s="103" t="str">
        <f>+Detalle_Casos[[#This Row],[Día]]&amp;"/"&amp;Detalle_Casos[[#This Row],[Mes]]&amp;"/"&amp;Detalle_Casos[[#This Row],[Año]]</f>
        <v>23/6/2020</v>
      </c>
      <c r="D13889" s="91">
        <v>23</v>
      </c>
      <c r="E13889" s="91">
        <v>6</v>
      </c>
      <c r="F13889" s="91">
        <v>2020</v>
      </c>
      <c r="G13889">
        <v>13891</v>
      </c>
      <c r="H13889" s="50">
        <v>1</v>
      </c>
      <c r="I13889" s="50"/>
      <c r="J13889" s="50" t="str">
        <f t="shared" si="246"/>
        <v>Masculino</v>
      </c>
    </row>
    <row r="13890" spans="1:10">
      <c r="A13890" t="s">
        <v>18</v>
      </c>
      <c r="B13890" t="s">
        <v>30</v>
      </c>
      <c r="C13890" s="103" t="str">
        <f>+Detalle_Casos[[#This Row],[Día]]&amp;"/"&amp;Detalle_Casos[[#This Row],[Mes]]&amp;"/"&amp;Detalle_Casos[[#This Row],[Año]]</f>
        <v>23/6/2020</v>
      </c>
      <c r="D13890" s="91">
        <v>23</v>
      </c>
      <c r="E13890" s="91">
        <v>6</v>
      </c>
      <c r="F13890" s="91">
        <v>2020</v>
      </c>
      <c r="G13890">
        <v>13892</v>
      </c>
      <c r="H13890" s="50">
        <v>1</v>
      </c>
      <c r="I13890" s="50"/>
      <c r="J13890" s="50" t="str">
        <f t="shared" si="246"/>
        <v>Masculino</v>
      </c>
    </row>
    <row r="13891" spans="1:10">
      <c r="A13891" t="s">
        <v>18</v>
      </c>
      <c r="B13891" t="s">
        <v>30</v>
      </c>
      <c r="C13891" s="103" t="str">
        <f>+Detalle_Casos[[#This Row],[Día]]&amp;"/"&amp;Detalle_Casos[[#This Row],[Mes]]&amp;"/"&amp;Detalle_Casos[[#This Row],[Año]]</f>
        <v>23/6/2020</v>
      </c>
      <c r="D13891" s="91">
        <v>23</v>
      </c>
      <c r="E13891" s="91">
        <v>6</v>
      </c>
      <c r="F13891" s="91">
        <v>2020</v>
      </c>
      <c r="G13891">
        <v>13893</v>
      </c>
      <c r="H13891" s="50">
        <v>1</v>
      </c>
      <c r="I13891" s="50"/>
      <c r="J13891" s="50" t="str">
        <f t="shared" si="246"/>
        <v>Masculino</v>
      </c>
    </row>
    <row r="13892" spans="1:10">
      <c r="A13892" t="s">
        <v>18</v>
      </c>
      <c r="B13892" t="s">
        <v>30</v>
      </c>
      <c r="C13892" s="103" t="str">
        <f>+Detalle_Casos[[#This Row],[Día]]&amp;"/"&amp;Detalle_Casos[[#This Row],[Mes]]&amp;"/"&amp;Detalle_Casos[[#This Row],[Año]]</f>
        <v>23/6/2020</v>
      </c>
      <c r="D13892" s="91">
        <v>23</v>
      </c>
      <c r="E13892" s="91">
        <v>6</v>
      </c>
      <c r="F13892" s="91">
        <v>2020</v>
      </c>
      <c r="G13892">
        <v>13894</v>
      </c>
      <c r="H13892" s="50">
        <v>1</v>
      </c>
      <c r="I13892" s="50"/>
      <c r="J13892" s="50" t="str">
        <f t="shared" si="246"/>
        <v>Masculino</v>
      </c>
    </row>
    <row r="13893" spans="1:10">
      <c r="A13893" t="s">
        <v>18</v>
      </c>
      <c r="B13893" t="s">
        <v>30</v>
      </c>
      <c r="C13893" s="103" t="str">
        <f>+Detalle_Casos[[#This Row],[Día]]&amp;"/"&amp;Detalle_Casos[[#This Row],[Mes]]&amp;"/"&amp;Detalle_Casos[[#This Row],[Año]]</f>
        <v>23/6/2020</v>
      </c>
      <c r="D13893" s="91">
        <v>23</v>
      </c>
      <c r="E13893" s="91">
        <v>6</v>
      </c>
      <c r="F13893" s="91">
        <v>2020</v>
      </c>
      <c r="G13893">
        <v>13895</v>
      </c>
      <c r="H13893" s="50">
        <v>1</v>
      </c>
      <c r="I13893" s="50"/>
      <c r="J13893" s="50" t="str">
        <f t="shared" si="246"/>
        <v>Masculino</v>
      </c>
    </row>
    <row r="13894" spans="1:10">
      <c r="A13894" t="s">
        <v>18</v>
      </c>
      <c r="B13894" t="s">
        <v>30</v>
      </c>
      <c r="C13894" s="103" t="str">
        <f>+Detalle_Casos[[#This Row],[Día]]&amp;"/"&amp;Detalle_Casos[[#This Row],[Mes]]&amp;"/"&amp;Detalle_Casos[[#This Row],[Año]]</f>
        <v>23/6/2020</v>
      </c>
      <c r="D13894" s="91">
        <v>23</v>
      </c>
      <c r="E13894" s="91">
        <v>6</v>
      </c>
      <c r="F13894" s="91">
        <v>2020</v>
      </c>
      <c r="G13894">
        <v>13896</v>
      </c>
      <c r="H13894" s="50">
        <v>1</v>
      </c>
      <c r="I13894" s="50"/>
      <c r="J13894" s="50" t="str">
        <f t="shared" si="246"/>
        <v>Masculino</v>
      </c>
    </row>
    <row r="13895" spans="1:10">
      <c r="A13895" t="s">
        <v>18</v>
      </c>
      <c r="B13895" t="s">
        <v>30</v>
      </c>
      <c r="C13895" s="103" t="str">
        <f>+Detalle_Casos[[#This Row],[Día]]&amp;"/"&amp;Detalle_Casos[[#This Row],[Mes]]&amp;"/"&amp;Detalle_Casos[[#This Row],[Año]]</f>
        <v>23/6/2020</v>
      </c>
      <c r="D13895" s="91">
        <v>23</v>
      </c>
      <c r="E13895" s="91">
        <v>6</v>
      </c>
      <c r="F13895" s="91">
        <v>2020</v>
      </c>
      <c r="G13895">
        <v>13897</v>
      </c>
      <c r="H13895" s="50">
        <v>1</v>
      </c>
      <c r="I13895" s="50"/>
      <c r="J13895" s="50" t="str">
        <f t="shared" si="246"/>
        <v>Masculino</v>
      </c>
    </row>
    <row r="13896" spans="1:10">
      <c r="A13896" t="s">
        <v>18</v>
      </c>
      <c r="B13896" t="s">
        <v>30</v>
      </c>
      <c r="C13896" s="103" t="str">
        <f>+Detalle_Casos[[#This Row],[Día]]&amp;"/"&amp;Detalle_Casos[[#This Row],[Mes]]&amp;"/"&amp;Detalle_Casos[[#This Row],[Año]]</f>
        <v>23/6/2020</v>
      </c>
      <c r="D13896" s="91">
        <v>23</v>
      </c>
      <c r="E13896" s="91">
        <v>6</v>
      </c>
      <c r="F13896" s="91">
        <v>2020</v>
      </c>
      <c r="G13896">
        <v>13898</v>
      </c>
      <c r="H13896" s="50">
        <v>1</v>
      </c>
      <c r="I13896" s="50"/>
      <c r="J13896" s="50" t="str">
        <f t="shared" si="246"/>
        <v>Masculino</v>
      </c>
    </row>
    <row r="13897" spans="1:10">
      <c r="A13897" t="s">
        <v>18</v>
      </c>
      <c r="B13897" t="s">
        <v>30</v>
      </c>
      <c r="C13897" s="103" t="str">
        <f>+Detalle_Casos[[#This Row],[Día]]&amp;"/"&amp;Detalle_Casos[[#This Row],[Mes]]&amp;"/"&amp;Detalle_Casos[[#This Row],[Año]]</f>
        <v>23/6/2020</v>
      </c>
      <c r="D13897" s="91">
        <v>23</v>
      </c>
      <c r="E13897" s="91">
        <v>6</v>
      </c>
      <c r="F13897" s="91">
        <v>2020</v>
      </c>
      <c r="G13897">
        <v>13899</v>
      </c>
      <c r="H13897" s="50">
        <v>1</v>
      </c>
      <c r="I13897" s="50"/>
      <c r="J13897" s="50" t="str">
        <f t="shared" ref="J13897:J13960" si="247">+IF(H13897=1,"Masculino","Femenino")</f>
        <v>Masculino</v>
      </c>
    </row>
    <row r="13898" spans="1:10">
      <c r="A13898" t="s">
        <v>18</v>
      </c>
      <c r="B13898" t="s">
        <v>30</v>
      </c>
      <c r="C13898" s="103" t="str">
        <f>+Detalle_Casos[[#This Row],[Día]]&amp;"/"&amp;Detalle_Casos[[#This Row],[Mes]]&amp;"/"&amp;Detalle_Casos[[#This Row],[Año]]</f>
        <v>23/6/2020</v>
      </c>
      <c r="D13898" s="91">
        <v>23</v>
      </c>
      <c r="E13898" s="91">
        <v>6</v>
      </c>
      <c r="F13898" s="91">
        <v>2020</v>
      </c>
      <c r="G13898">
        <v>13900</v>
      </c>
      <c r="H13898" s="50">
        <v>1</v>
      </c>
      <c r="I13898" s="50"/>
      <c r="J13898" s="50" t="str">
        <f t="shared" si="247"/>
        <v>Masculino</v>
      </c>
    </row>
    <row r="13899" spans="1:10">
      <c r="A13899" t="s">
        <v>18</v>
      </c>
      <c r="B13899" t="s">
        <v>30</v>
      </c>
      <c r="C13899" s="103" t="str">
        <f>+Detalle_Casos[[#This Row],[Día]]&amp;"/"&amp;Detalle_Casos[[#This Row],[Mes]]&amp;"/"&amp;Detalle_Casos[[#This Row],[Año]]</f>
        <v>23/6/2020</v>
      </c>
      <c r="D13899" s="91">
        <v>23</v>
      </c>
      <c r="E13899" s="91">
        <v>6</v>
      </c>
      <c r="F13899" s="91">
        <v>2020</v>
      </c>
      <c r="G13899">
        <v>13901</v>
      </c>
      <c r="H13899" s="50">
        <v>1</v>
      </c>
      <c r="I13899" s="50"/>
      <c r="J13899" s="50" t="str">
        <f t="shared" si="247"/>
        <v>Masculino</v>
      </c>
    </row>
    <row r="13900" spans="1:10">
      <c r="A13900" t="s">
        <v>18</v>
      </c>
      <c r="B13900" t="s">
        <v>30</v>
      </c>
      <c r="C13900" s="103" t="str">
        <f>+Detalle_Casos[[#This Row],[Día]]&amp;"/"&amp;Detalle_Casos[[#This Row],[Mes]]&amp;"/"&amp;Detalle_Casos[[#This Row],[Año]]</f>
        <v>23/6/2020</v>
      </c>
      <c r="D13900" s="91">
        <v>23</v>
      </c>
      <c r="E13900" s="91">
        <v>6</v>
      </c>
      <c r="F13900" s="91">
        <v>2020</v>
      </c>
      <c r="G13900">
        <v>13902</v>
      </c>
      <c r="H13900" s="50">
        <v>1</v>
      </c>
      <c r="I13900" s="50"/>
      <c r="J13900" s="50" t="str">
        <f t="shared" si="247"/>
        <v>Masculino</v>
      </c>
    </row>
    <row r="13901" spans="1:10">
      <c r="A13901" t="s">
        <v>18</v>
      </c>
      <c r="B13901" t="s">
        <v>30</v>
      </c>
      <c r="C13901" s="103" t="str">
        <f>+Detalle_Casos[[#This Row],[Día]]&amp;"/"&amp;Detalle_Casos[[#This Row],[Mes]]&amp;"/"&amp;Detalle_Casos[[#This Row],[Año]]</f>
        <v>23/6/2020</v>
      </c>
      <c r="D13901" s="91">
        <v>23</v>
      </c>
      <c r="E13901" s="91">
        <v>6</v>
      </c>
      <c r="F13901" s="91">
        <v>2020</v>
      </c>
      <c r="G13901">
        <v>13903</v>
      </c>
      <c r="H13901" s="50">
        <v>1</v>
      </c>
      <c r="I13901" s="50"/>
      <c r="J13901" s="50" t="str">
        <f t="shared" si="247"/>
        <v>Masculino</v>
      </c>
    </row>
    <row r="13902" spans="1:10">
      <c r="A13902" t="s">
        <v>18</v>
      </c>
      <c r="B13902" t="s">
        <v>30</v>
      </c>
      <c r="C13902" s="103" t="str">
        <f>+Detalle_Casos[[#This Row],[Día]]&amp;"/"&amp;Detalle_Casos[[#This Row],[Mes]]&amp;"/"&amp;Detalle_Casos[[#This Row],[Año]]</f>
        <v>23/6/2020</v>
      </c>
      <c r="D13902" s="91">
        <v>23</v>
      </c>
      <c r="E13902" s="91">
        <v>6</v>
      </c>
      <c r="F13902" s="91">
        <v>2020</v>
      </c>
      <c r="G13902">
        <v>13904</v>
      </c>
      <c r="H13902" s="50">
        <v>1</v>
      </c>
      <c r="I13902" s="50"/>
      <c r="J13902" s="50" t="str">
        <f t="shared" si="247"/>
        <v>Masculino</v>
      </c>
    </row>
    <row r="13903" spans="1:10">
      <c r="A13903" t="s">
        <v>18</v>
      </c>
      <c r="B13903" t="s">
        <v>30</v>
      </c>
      <c r="C13903" s="103" t="str">
        <f>+Detalle_Casos[[#This Row],[Día]]&amp;"/"&amp;Detalle_Casos[[#This Row],[Mes]]&amp;"/"&amp;Detalle_Casos[[#This Row],[Año]]</f>
        <v>23/6/2020</v>
      </c>
      <c r="D13903" s="91">
        <v>23</v>
      </c>
      <c r="E13903" s="91">
        <v>6</v>
      </c>
      <c r="F13903" s="91">
        <v>2020</v>
      </c>
      <c r="G13903">
        <v>13905</v>
      </c>
      <c r="H13903" s="50">
        <v>1</v>
      </c>
      <c r="I13903" s="50"/>
      <c r="J13903" s="50" t="str">
        <f t="shared" si="247"/>
        <v>Masculino</v>
      </c>
    </row>
    <row r="13904" spans="1:10">
      <c r="A13904" t="s">
        <v>18</v>
      </c>
      <c r="B13904" t="s">
        <v>30</v>
      </c>
      <c r="C13904" s="103" t="str">
        <f>+Detalle_Casos[[#This Row],[Día]]&amp;"/"&amp;Detalle_Casos[[#This Row],[Mes]]&amp;"/"&amp;Detalle_Casos[[#This Row],[Año]]</f>
        <v>23/6/2020</v>
      </c>
      <c r="D13904" s="91">
        <v>23</v>
      </c>
      <c r="E13904" s="91">
        <v>6</v>
      </c>
      <c r="F13904" s="91">
        <v>2020</v>
      </c>
      <c r="G13904">
        <v>13906</v>
      </c>
      <c r="H13904" s="50">
        <v>1</v>
      </c>
      <c r="I13904" s="50"/>
      <c r="J13904" s="50" t="str">
        <f t="shared" si="247"/>
        <v>Masculino</v>
      </c>
    </row>
    <row r="13905" spans="1:10">
      <c r="A13905" t="s">
        <v>18</v>
      </c>
      <c r="B13905" t="s">
        <v>30</v>
      </c>
      <c r="C13905" s="103" t="str">
        <f>+Detalle_Casos[[#This Row],[Día]]&amp;"/"&amp;Detalle_Casos[[#This Row],[Mes]]&amp;"/"&amp;Detalle_Casos[[#This Row],[Año]]</f>
        <v>23/6/2020</v>
      </c>
      <c r="D13905" s="91">
        <v>23</v>
      </c>
      <c r="E13905" s="91">
        <v>6</v>
      </c>
      <c r="F13905" s="91">
        <v>2020</v>
      </c>
      <c r="G13905">
        <v>13907</v>
      </c>
      <c r="H13905" s="50">
        <v>1</v>
      </c>
      <c r="I13905" s="50"/>
      <c r="J13905" s="50" t="str">
        <f t="shared" si="247"/>
        <v>Masculino</v>
      </c>
    </row>
    <row r="13906" spans="1:10">
      <c r="A13906" t="s">
        <v>18</v>
      </c>
      <c r="B13906" t="s">
        <v>30</v>
      </c>
      <c r="C13906" s="103" t="str">
        <f>+Detalle_Casos[[#This Row],[Día]]&amp;"/"&amp;Detalle_Casos[[#This Row],[Mes]]&amp;"/"&amp;Detalle_Casos[[#This Row],[Año]]</f>
        <v>23/6/2020</v>
      </c>
      <c r="D13906" s="91">
        <v>23</v>
      </c>
      <c r="E13906" s="91">
        <v>6</v>
      </c>
      <c r="F13906" s="91">
        <v>2020</v>
      </c>
      <c r="G13906">
        <v>13908</v>
      </c>
      <c r="H13906" s="50">
        <v>1</v>
      </c>
      <c r="I13906" s="50"/>
      <c r="J13906" s="50" t="str">
        <f t="shared" si="247"/>
        <v>Masculino</v>
      </c>
    </row>
    <row r="13907" spans="1:10">
      <c r="A13907" t="s">
        <v>18</v>
      </c>
      <c r="B13907" t="s">
        <v>30</v>
      </c>
      <c r="C13907" s="103" t="str">
        <f>+Detalle_Casos[[#This Row],[Día]]&amp;"/"&amp;Detalle_Casos[[#This Row],[Mes]]&amp;"/"&amp;Detalle_Casos[[#This Row],[Año]]</f>
        <v>23/6/2020</v>
      </c>
      <c r="D13907" s="91">
        <v>23</v>
      </c>
      <c r="E13907" s="91">
        <v>6</v>
      </c>
      <c r="F13907" s="91">
        <v>2020</v>
      </c>
      <c r="G13907">
        <v>13909</v>
      </c>
      <c r="H13907" s="50">
        <v>1</v>
      </c>
      <c r="I13907" s="50"/>
      <c r="J13907" s="50" t="str">
        <f t="shared" si="247"/>
        <v>Masculino</v>
      </c>
    </row>
    <row r="13908" spans="1:10">
      <c r="A13908" t="s">
        <v>18</v>
      </c>
      <c r="B13908" t="s">
        <v>30</v>
      </c>
      <c r="C13908" s="103" t="str">
        <f>+Detalle_Casos[[#This Row],[Día]]&amp;"/"&amp;Detalle_Casos[[#This Row],[Mes]]&amp;"/"&amp;Detalle_Casos[[#This Row],[Año]]</f>
        <v>23/6/2020</v>
      </c>
      <c r="D13908" s="91">
        <v>23</v>
      </c>
      <c r="E13908" s="91">
        <v>6</v>
      </c>
      <c r="F13908" s="91">
        <v>2020</v>
      </c>
      <c r="G13908">
        <v>13910</v>
      </c>
      <c r="H13908" s="50">
        <v>1</v>
      </c>
      <c r="I13908" s="50"/>
      <c r="J13908" s="50" t="str">
        <f t="shared" si="247"/>
        <v>Masculino</v>
      </c>
    </row>
    <row r="13909" spans="1:10">
      <c r="A13909" t="s">
        <v>18</v>
      </c>
      <c r="B13909" t="s">
        <v>30</v>
      </c>
      <c r="C13909" s="103" t="str">
        <f>+Detalle_Casos[[#This Row],[Día]]&amp;"/"&amp;Detalle_Casos[[#This Row],[Mes]]&amp;"/"&amp;Detalle_Casos[[#This Row],[Año]]</f>
        <v>23/6/2020</v>
      </c>
      <c r="D13909" s="91">
        <v>23</v>
      </c>
      <c r="E13909" s="91">
        <v>6</v>
      </c>
      <c r="F13909" s="91">
        <v>2020</v>
      </c>
      <c r="G13909">
        <v>13911</v>
      </c>
      <c r="H13909" s="50">
        <v>1</v>
      </c>
      <c r="I13909" s="50"/>
      <c r="J13909" s="50" t="str">
        <f t="shared" si="247"/>
        <v>Masculino</v>
      </c>
    </row>
    <row r="13910" spans="1:10">
      <c r="A13910" t="s">
        <v>18</v>
      </c>
      <c r="B13910" t="s">
        <v>30</v>
      </c>
      <c r="C13910" s="103" t="str">
        <f>+Detalle_Casos[[#This Row],[Día]]&amp;"/"&amp;Detalle_Casos[[#This Row],[Mes]]&amp;"/"&amp;Detalle_Casos[[#This Row],[Año]]</f>
        <v>23/6/2020</v>
      </c>
      <c r="D13910" s="91">
        <v>23</v>
      </c>
      <c r="E13910" s="91">
        <v>6</v>
      </c>
      <c r="F13910" s="91">
        <v>2020</v>
      </c>
      <c r="G13910">
        <v>13912</v>
      </c>
      <c r="H13910" s="50">
        <v>1</v>
      </c>
      <c r="I13910" s="50"/>
      <c r="J13910" s="50" t="str">
        <f t="shared" si="247"/>
        <v>Masculino</v>
      </c>
    </row>
    <row r="13911" spans="1:10">
      <c r="A13911" t="s">
        <v>18</v>
      </c>
      <c r="B13911" t="s">
        <v>30</v>
      </c>
      <c r="C13911" s="103" t="str">
        <f>+Detalle_Casos[[#This Row],[Día]]&amp;"/"&amp;Detalle_Casos[[#This Row],[Mes]]&amp;"/"&amp;Detalle_Casos[[#This Row],[Año]]</f>
        <v>23/6/2020</v>
      </c>
      <c r="D13911" s="91">
        <v>23</v>
      </c>
      <c r="E13911" s="91">
        <v>6</v>
      </c>
      <c r="F13911" s="91">
        <v>2020</v>
      </c>
      <c r="G13911">
        <v>13913</v>
      </c>
      <c r="H13911" s="50">
        <v>1</v>
      </c>
      <c r="I13911" s="50"/>
      <c r="J13911" s="50" t="str">
        <f t="shared" si="247"/>
        <v>Masculino</v>
      </c>
    </row>
    <row r="13912" spans="1:10">
      <c r="A13912" t="s">
        <v>18</v>
      </c>
      <c r="B13912" t="s">
        <v>30</v>
      </c>
      <c r="C13912" s="103" t="str">
        <f>+Detalle_Casos[[#This Row],[Día]]&amp;"/"&amp;Detalle_Casos[[#This Row],[Mes]]&amp;"/"&amp;Detalle_Casos[[#This Row],[Año]]</f>
        <v>23/6/2020</v>
      </c>
      <c r="D13912" s="91">
        <v>23</v>
      </c>
      <c r="E13912" s="91">
        <v>6</v>
      </c>
      <c r="F13912" s="91">
        <v>2020</v>
      </c>
      <c r="G13912">
        <v>13914</v>
      </c>
      <c r="H13912" s="50">
        <v>1</v>
      </c>
      <c r="I13912" s="50"/>
      <c r="J13912" s="50" t="str">
        <f t="shared" si="247"/>
        <v>Masculino</v>
      </c>
    </row>
    <row r="13913" spans="1:10">
      <c r="A13913" t="s">
        <v>18</v>
      </c>
      <c r="B13913" t="s">
        <v>30</v>
      </c>
      <c r="C13913" s="103" t="str">
        <f>+Detalle_Casos[[#This Row],[Día]]&amp;"/"&amp;Detalle_Casos[[#This Row],[Mes]]&amp;"/"&amp;Detalle_Casos[[#This Row],[Año]]</f>
        <v>23/6/2020</v>
      </c>
      <c r="D13913" s="91">
        <v>23</v>
      </c>
      <c r="E13913" s="91">
        <v>6</v>
      </c>
      <c r="F13913" s="91">
        <v>2020</v>
      </c>
      <c r="G13913">
        <v>13915</v>
      </c>
      <c r="H13913" s="50">
        <v>1</v>
      </c>
      <c r="I13913" s="50"/>
      <c r="J13913" s="50" t="str">
        <f t="shared" si="247"/>
        <v>Masculino</v>
      </c>
    </row>
    <row r="13914" spans="1:10">
      <c r="A13914" t="s">
        <v>18</v>
      </c>
      <c r="B13914" t="s">
        <v>30</v>
      </c>
      <c r="C13914" s="103" t="str">
        <f>+Detalle_Casos[[#This Row],[Día]]&amp;"/"&amp;Detalle_Casos[[#This Row],[Mes]]&amp;"/"&amp;Detalle_Casos[[#This Row],[Año]]</f>
        <v>23/6/2020</v>
      </c>
      <c r="D13914" s="91">
        <v>23</v>
      </c>
      <c r="E13914" s="91">
        <v>6</v>
      </c>
      <c r="F13914" s="91">
        <v>2020</v>
      </c>
      <c r="G13914">
        <v>13916</v>
      </c>
      <c r="H13914" s="50">
        <v>1</v>
      </c>
      <c r="I13914" s="50"/>
      <c r="J13914" s="50" t="str">
        <f t="shared" si="247"/>
        <v>Masculino</v>
      </c>
    </row>
    <row r="13915" spans="1:10">
      <c r="A13915" t="s">
        <v>18</v>
      </c>
      <c r="B13915" t="s">
        <v>30</v>
      </c>
      <c r="C13915" s="103" t="str">
        <f>+Detalle_Casos[[#This Row],[Día]]&amp;"/"&amp;Detalle_Casos[[#This Row],[Mes]]&amp;"/"&amp;Detalle_Casos[[#This Row],[Año]]</f>
        <v>23/6/2020</v>
      </c>
      <c r="D13915" s="91">
        <v>23</v>
      </c>
      <c r="E13915" s="91">
        <v>6</v>
      </c>
      <c r="F13915" s="91">
        <v>2020</v>
      </c>
      <c r="G13915">
        <v>13917</v>
      </c>
      <c r="H13915" s="50">
        <v>1</v>
      </c>
      <c r="I13915" s="50"/>
      <c r="J13915" s="50" t="str">
        <f t="shared" si="247"/>
        <v>Masculino</v>
      </c>
    </row>
    <row r="13916" spans="1:10">
      <c r="A13916" t="s">
        <v>18</v>
      </c>
      <c r="B13916" t="s">
        <v>30</v>
      </c>
      <c r="C13916" s="103" t="str">
        <f>+Detalle_Casos[[#This Row],[Día]]&amp;"/"&amp;Detalle_Casos[[#This Row],[Mes]]&amp;"/"&amp;Detalle_Casos[[#This Row],[Año]]</f>
        <v>23/6/2020</v>
      </c>
      <c r="D13916" s="91">
        <v>23</v>
      </c>
      <c r="E13916" s="91">
        <v>6</v>
      </c>
      <c r="F13916" s="91">
        <v>2020</v>
      </c>
      <c r="G13916">
        <v>13918</v>
      </c>
      <c r="H13916" s="50">
        <v>1</v>
      </c>
      <c r="I13916" s="50"/>
      <c r="J13916" s="50" t="str">
        <f t="shared" si="247"/>
        <v>Masculino</v>
      </c>
    </row>
    <row r="13917" spans="1:10">
      <c r="A13917" t="s">
        <v>18</v>
      </c>
      <c r="B13917" t="s">
        <v>30</v>
      </c>
      <c r="C13917" s="103" t="str">
        <f>+Detalle_Casos[[#This Row],[Día]]&amp;"/"&amp;Detalle_Casos[[#This Row],[Mes]]&amp;"/"&amp;Detalle_Casos[[#This Row],[Año]]</f>
        <v>23/6/2020</v>
      </c>
      <c r="D13917" s="91">
        <v>23</v>
      </c>
      <c r="E13917" s="91">
        <v>6</v>
      </c>
      <c r="F13917" s="91">
        <v>2020</v>
      </c>
      <c r="G13917">
        <v>13919</v>
      </c>
      <c r="H13917" s="50">
        <v>1</v>
      </c>
      <c r="I13917" s="50"/>
      <c r="J13917" s="50" t="str">
        <f t="shared" si="247"/>
        <v>Masculino</v>
      </c>
    </row>
    <row r="13918" spans="1:10">
      <c r="A13918" t="s">
        <v>18</v>
      </c>
      <c r="B13918" t="s">
        <v>30</v>
      </c>
      <c r="C13918" s="103" t="str">
        <f>+Detalle_Casos[[#This Row],[Día]]&amp;"/"&amp;Detalle_Casos[[#This Row],[Mes]]&amp;"/"&amp;Detalle_Casos[[#This Row],[Año]]</f>
        <v>23/6/2020</v>
      </c>
      <c r="D13918" s="91">
        <v>23</v>
      </c>
      <c r="E13918" s="91">
        <v>6</v>
      </c>
      <c r="F13918" s="91">
        <v>2020</v>
      </c>
      <c r="G13918">
        <v>13920</v>
      </c>
      <c r="H13918" s="50">
        <v>1</v>
      </c>
      <c r="I13918" s="50"/>
      <c r="J13918" s="50" t="str">
        <f t="shared" si="247"/>
        <v>Masculino</v>
      </c>
    </row>
    <row r="13919" spans="1:10">
      <c r="A13919" t="s">
        <v>18</v>
      </c>
      <c r="B13919" t="s">
        <v>30</v>
      </c>
      <c r="C13919" s="103" t="str">
        <f>+Detalle_Casos[[#This Row],[Día]]&amp;"/"&amp;Detalle_Casos[[#This Row],[Mes]]&amp;"/"&amp;Detalle_Casos[[#This Row],[Año]]</f>
        <v>23/6/2020</v>
      </c>
      <c r="D13919" s="91">
        <v>23</v>
      </c>
      <c r="E13919" s="91">
        <v>6</v>
      </c>
      <c r="F13919" s="91">
        <v>2020</v>
      </c>
      <c r="G13919">
        <v>13921</v>
      </c>
      <c r="H13919" s="50">
        <v>1</v>
      </c>
      <c r="I13919" s="50"/>
      <c r="J13919" s="50" t="str">
        <f t="shared" si="247"/>
        <v>Masculino</v>
      </c>
    </row>
    <row r="13920" spans="1:10">
      <c r="A13920" t="s">
        <v>18</v>
      </c>
      <c r="B13920" t="s">
        <v>30</v>
      </c>
      <c r="C13920" s="103" t="str">
        <f>+Detalle_Casos[[#This Row],[Día]]&amp;"/"&amp;Detalle_Casos[[#This Row],[Mes]]&amp;"/"&amp;Detalle_Casos[[#This Row],[Año]]</f>
        <v>23/6/2020</v>
      </c>
      <c r="D13920" s="91">
        <v>23</v>
      </c>
      <c r="E13920" s="91">
        <v>6</v>
      </c>
      <c r="F13920" s="91">
        <v>2020</v>
      </c>
      <c r="G13920">
        <v>13922</v>
      </c>
      <c r="H13920" s="50">
        <v>1</v>
      </c>
      <c r="I13920" s="50"/>
      <c r="J13920" s="50" t="str">
        <f t="shared" si="247"/>
        <v>Masculino</v>
      </c>
    </row>
    <row r="13921" spans="1:10">
      <c r="A13921" t="s">
        <v>18</v>
      </c>
      <c r="B13921" t="s">
        <v>30</v>
      </c>
      <c r="C13921" s="103" t="str">
        <f>+Detalle_Casos[[#This Row],[Día]]&amp;"/"&amp;Detalle_Casos[[#This Row],[Mes]]&amp;"/"&amp;Detalle_Casos[[#This Row],[Año]]</f>
        <v>23/6/2020</v>
      </c>
      <c r="D13921" s="91">
        <v>23</v>
      </c>
      <c r="E13921" s="91">
        <v>6</v>
      </c>
      <c r="F13921" s="91">
        <v>2020</v>
      </c>
      <c r="G13921">
        <v>13923</v>
      </c>
      <c r="H13921" s="50">
        <v>1</v>
      </c>
      <c r="I13921" s="50"/>
      <c r="J13921" s="50" t="str">
        <f t="shared" si="247"/>
        <v>Masculino</v>
      </c>
    </row>
    <row r="13922" spans="1:10">
      <c r="A13922" t="s">
        <v>18</v>
      </c>
      <c r="B13922" t="s">
        <v>30</v>
      </c>
      <c r="C13922" s="103" t="str">
        <f>+Detalle_Casos[[#This Row],[Día]]&amp;"/"&amp;Detalle_Casos[[#This Row],[Mes]]&amp;"/"&amp;Detalle_Casos[[#This Row],[Año]]</f>
        <v>23/6/2020</v>
      </c>
      <c r="D13922" s="91">
        <v>23</v>
      </c>
      <c r="E13922" s="91">
        <v>6</v>
      </c>
      <c r="F13922" s="91">
        <v>2020</v>
      </c>
      <c r="G13922">
        <v>13924</v>
      </c>
      <c r="H13922" s="50">
        <v>1</v>
      </c>
      <c r="I13922" s="50"/>
      <c r="J13922" s="50" t="str">
        <f t="shared" si="247"/>
        <v>Masculino</v>
      </c>
    </row>
    <row r="13923" spans="1:10">
      <c r="A13923" t="s">
        <v>18</v>
      </c>
      <c r="B13923" t="s">
        <v>30</v>
      </c>
      <c r="C13923" s="103" t="str">
        <f>+Detalle_Casos[[#This Row],[Día]]&amp;"/"&amp;Detalle_Casos[[#This Row],[Mes]]&amp;"/"&amp;Detalle_Casos[[#This Row],[Año]]</f>
        <v>23/6/2020</v>
      </c>
      <c r="D13923" s="91">
        <v>23</v>
      </c>
      <c r="E13923" s="91">
        <v>6</v>
      </c>
      <c r="F13923" s="91">
        <v>2020</v>
      </c>
      <c r="G13923">
        <v>13925</v>
      </c>
      <c r="H13923" s="50">
        <v>1</v>
      </c>
      <c r="I13923" s="50"/>
      <c r="J13923" s="50" t="str">
        <f t="shared" si="247"/>
        <v>Masculino</v>
      </c>
    </row>
    <row r="13924" spans="1:10">
      <c r="A13924" t="s">
        <v>18</v>
      </c>
      <c r="B13924" t="s">
        <v>30</v>
      </c>
      <c r="C13924" s="103" t="str">
        <f>+Detalle_Casos[[#This Row],[Día]]&amp;"/"&amp;Detalle_Casos[[#This Row],[Mes]]&amp;"/"&amp;Detalle_Casos[[#This Row],[Año]]</f>
        <v>23/6/2020</v>
      </c>
      <c r="D13924" s="91">
        <v>23</v>
      </c>
      <c r="E13924" s="91">
        <v>6</v>
      </c>
      <c r="F13924" s="91">
        <v>2020</v>
      </c>
      <c r="G13924">
        <v>13926</v>
      </c>
      <c r="H13924" s="50">
        <v>1</v>
      </c>
      <c r="I13924" s="50"/>
      <c r="J13924" s="50" t="str">
        <f t="shared" si="247"/>
        <v>Masculino</v>
      </c>
    </row>
    <row r="13925" spans="1:10">
      <c r="A13925" t="s">
        <v>18</v>
      </c>
      <c r="B13925" t="s">
        <v>30</v>
      </c>
      <c r="C13925" s="103" t="str">
        <f>+Detalle_Casos[[#This Row],[Día]]&amp;"/"&amp;Detalle_Casos[[#This Row],[Mes]]&amp;"/"&amp;Detalle_Casos[[#This Row],[Año]]</f>
        <v>23/6/2020</v>
      </c>
      <c r="D13925" s="91">
        <v>23</v>
      </c>
      <c r="E13925" s="91">
        <v>6</v>
      </c>
      <c r="F13925" s="91">
        <v>2020</v>
      </c>
      <c r="G13925">
        <v>13927</v>
      </c>
      <c r="H13925" s="50">
        <v>1</v>
      </c>
      <c r="I13925" s="50"/>
      <c r="J13925" s="50" t="str">
        <f t="shared" si="247"/>
        <v>Masculino</v>
      </c>
    </row>
    <row r="13926" spans="1:10">
      <c r="A13926" t="s">
        <v>18</v>
      </c>
      <c r="B13926" t="s">
        <v>30</v>
      </c>
      <c r="C13926" s="103" t="str">
        <f>+Detalle_Casos[[#This Row],[Día]]&amp;"/"&amp;Detalle_Casos[[#This Row],[Mes]]&amp;"/"&amp;Detalle_Casos[[#This Row],[Año]]</f>
        <v>23/6/2020</v>
      </c>
      <c r="D13926" s="91">
        <v>23</v>
      </c>
      <c r="E13926" s="91">
        <v>6</v>
      </c>
      <c r="F13926" s="91">
        <v>2020</v>
      </c>
      <c r="G13926">
        <v>13928</v>
      </c>
      <c r="H13926" s="50">
        <v>1</v>
      </c>
      <c r="I13926" s="50"/>
      <c r="J13926" s="50" t="str">
        <f t="shared" si="247"/>
        <v>Masculino</v>
      </c>
    </row>
    <row r="13927" spans="1:10">
      <c r="A13927" t="s">
        <v>18</v>
      </c>
      <c r="B13927" t="s">
        <v>30</v>
      </c>
      <c r="C13927" s="103" t="str">
        <f>+Detalle_Casos[[#This Row],[Día]]&amp;"/"&amp;Detalle_Casos[[#This Row],[Mes]]&amp;"/"&amp;Detalle_Casos[[#This Row],[Año]]</f>
        <v>23/6/2020</v>
      </c>
      <c r="D13927" s="91">
        <v>23</v>
      </c>
      <c r="E13927" s="91">
        <v>6</v>
      </c>
      <c r="F13927" s="91">
        <v>2020</v>
      </c>
      <c r="G13927">
        <v>13929</v>
      </c>
      <c r="H13927" s="50">
        <v>1</v>
      </c>
      <c r="I13927" s="50"/>
      <c r="J13927" s="50" t="str">
        <f t="shared" si="247"/>
        <v>Masculino</v>
      </c>
    </row>
    <row r="13928" spans="1:10">
      <c r="A13928" t="s">
        <v>18</v>
      </c>
      <c r="B13928" t="s">
        <v>30</v>
      </c>
      <c r="C13928" s="103" t="str">
        <f>+Detalle_Casos[[#This Row],[Día]]&amp;"/"&amp;Detalle_Casos[[#This Row],[Mes]]&amp;"/"&amp;Detalle_Casos[[#This Row],[Año]]</f>
        <v>23/6/2020</v>
      </c>
      <c r="D13928" s="91">
        <v>23</v>
      </c>
      <c r="E13928" s="91">
        <v>6</v>
      </c>
      <c r="F13928" s="91">
        <v>2020</v>
      </c>
      <c r="G13928">
        <v>13930</v>
      </c>
      <c r="H13928" s="50">
        <v>1</v>
      </c>
      <c r="I13928" s="50"/>
      <c r="J13928" s="50" t="str">
        <f t="shared" si="247"/>
        <v>Masculino</v>
      </c>
    </row>
    <row r="13929" spans="1:10">
      <c r="A13929" t="s">
        <v>18</v>
      </c>
      <c r="B13929" t="s">
        <v>30</v>
      </c>
      <c r="C13929" s="103" t="str">
        <f>+Detalle_Casos[[#This Row],[Día]]&amp;"/"&amp;Detalle_Casos[[#This Row],[Mes]]&amp;"/"&amp;Detalle_Casos[[#This Row],[Año]]</f>
        <v>23/6/2020</v>
      </c>
      <c r="D13929" s="91">
        <v>23</v>
      </c>
      <c r="E13929" s="91">
        <v>6</v>
      </c>
      <c r="F13929" s="91">
        <v>2020</v>
      </c>
      <c r="G13929">
        <v>13931</v>
      </c>
      <c r="H13929" s="50">
        <v>1</v>
      </c>
      <c r="I13929" s="50"/>
      <c r="J13929" s="50" t="str">
        <f t="shared" si="247"/>
        <v>Masculino</v>
      </c>
    </row>
    <row r="13930" spans="1:10">
      <c r="A13930" t="s">
        <v>18</v>
      </c>
      <c r="B13930" t="s">
        <v>30</v>
      </c>
      <c r="C13930" s="103" t="str">
        <f>+Detalle_Casos[[#This Row],[Día]]&amp;"/"&amp;Detalle_Casos[[#This Row],[Mes]]&amp;"/"&amp;Detalle_Casos[[#This Row],[Año]]</f>
        <v>23/6/2020</v>
      </c>
      <c r="D13930" s="91">
        <v>23</v>
      </c>
      <c r="E13930" s="91">
        <v>6</v>
      </c>
      <c r="F13930" s="91">
        <v>2020</v>
      </c>
      <c r="G13930">
        <v>13932</v>
      </c>
      <c r="H13930" s="50">
        <v>1</v>
      </c>
      <c r="I13930" s="50"/>
      <c r="J13930" s="50" t="str">
        <f t="shared" si="247"/>
        <v>Masculino</v>
      </c>
    </row>
    <row r="13931" spans="1:10">
      <c r="A13931" t="s">
        <v>18</v>
      </c>
      <c r="B13931" t="s">
        <v>30</v>
      </c>
      <c r="C13931" s="103" t="str">
        <f>+Detalle_Casos[[#This Row],[Día]]&amp;"/"&amp;Detalle_Casos[[#This Row],[Mes]]&amp;"/"&amp;Detalle_Casos[[#This Row],[Año]]</f>
        <v>23/6/2020</v>
      </c>
      <c r="D13931" s="91">
        <v>23</v>
      </c>
      <c r="E13931" s="91">
        <v>6</v>
      </c>
      <c r="F13931" s="91">
        <v>2020</v>
      </c>
      <c r="G13931">
        <v>13933</v>
      </c>
      <c r="H13931" s="50">
        <v>1</v>
      </c>
      <c r="I13931" s="50"/>
      <c r="J13931" s="50" t="str">
        <f t="shared" si="247"/>
        <v>Masculino</v>
      </c>
    </row>
    <row r="13932" spans="1:10">
      <c r="A13932" t="s">
        <v>18</v>
      </c>
      <c r="B13932" t="s">
        <v>30</v>
      </c>
      <c r="C13932" s="103" t="str">
        <f>+Detalle_Casos[[#This Row],[Día]]&amp;"/"&amp;Detalle_Casos[[#This Row],[Mes]]&amp;"/"&amp;Detalle_Casos[[#This Row],[Año]]</f>
        <v>23/6/2020</v>
      </c>
      <c r="D13932" s="91">
        <v>23</v>
      </c>
      <c r="E13932" s="91">
        <v>6</v>
      </c>
      <c r="F13932" s="91">
        <v>2020</v>
      </c>
      <c r="G13932">
        <v>13934</v>
      </c>
      <c r="H13932" s="50">
        <v>1</v>
      </c>
      <c r="I13932" s="50"/>
      <c r="J13932" s="50" t="str">
        <f t="shared" si="247"/>
        <v>Masculino</v>
      </c>
    </row>
    <row r="13933" spans="1:10">
      <c r="A13933" t="s">
        <v>18</v>
      </c>
      <c r="B13933" t="s">
        <v>30</v>
      </c>
      <c r="C13933" s="103" t="str">
        <f>+Detalle_Casos[[#This Row],[Día]]&amp;"/"&amp;Detalle_Casos[[#This Row],[Mes]]&amp;"/"&amp;Detalle_Casos[[#This Row],[Año]]</f>
        <v>23/6/2020</v>
      </c>
      <c r="D13933" s="91">
        <v>23</v>
      </c>
      <c r="E13933" s="91">
        <v>6</v>
      </c>
      <c r="F13933" s="91">
        <v>2020</v>
      </c>
      <c r="G13933">
        <v>13935</v>
      </c>
      <c r="H13933" s="50">
        <v>1</v>
      </c>
      <c r="I13933" s="50"/>
      <c r="J13933" s="50" t="str">
        <f t="shared" si="247"/>
        <v>Masculino</v>
      </c>
    </row>
    <row r="13934" spans="1:10">
      <c r="A13934" t="s">
        <v>18</v>
      </c>
      <c r="B13934" t="s">
        <v>30</v>
      </c>
      <c r="C13934" s="103" t="str">
        <f>+Detalle_Casos[[#This Row],[Día]]&amp;"/"&amp;Detalle_Casos[[#This Row],[Mes]]&amp;"/"&amp;Detalle_Casos[[#This Row],[Año]]</f>
        <v>23/6/2020</v>
      </c>
      <c r="D13934" s="91">
        <v>23</v>
      </c>
      <c r="E13934" s="91">
        <v>6</v>
      </c>
      <c r="F13934" s="91">
        <v>2020</v>
      </c>
      <c r="G13934">
        <v>13936</v>
      </c>
      <c r="H13934" s="50">
        <v>1</v>
      </c>
      <c r="I13934" s="50"/>
      <c r="J13934" s="50" t="str">
        <f t="shared" si="247"/>
        <v>Masculino</v>
      </c>
    </row>
    <row r="13935" spans="1:10">
      <c r="A13935" t="s">
        <v>18</v>
      </c>
      <c r="B13935" t="s">
        <v>30</v>
      </c>
      <c r="C13935" s="103" t="str">
        <f>+Detalle_Casos[[#This Row],[Día]]&amp;"/"&amp;Detalle_Casos[[#This Row],[Mes]]&amp;"/"&amp;Detalle_Casos[[#This Row],[Año]]</f>
        <v>23/6/2020</v>
      </c>
      <c r="D13935" s="91">
        <v>23</v>
      </c>
      <c r="E13935" s="91">
        <v>6</v>
      </c>
      <c r="F13935" s="91">
        <v>2020</v>
      </c>
      <c r="G13935">
        <v>13937</v>
      </c>
      <c r="H13935" s="50">
        <v>1</v>
      </c>
      <c r="I13935" s="50"/>
      <c r="J13935" s="50" t="str">
        <f t="shared" si="247"/>
        <v>Masculino</v>
      </c>
    </row>
    <row r="13936" spans="1:10">
      <c r="A13936" t="s">
        <v>18</v>
      </c>
      <c r="B13936" t="s">
        <v>30</v>
      </c>
      <c r="C13936" s="103" t="str">
        <f>+Detalle_Casos[[#This Row],[Día]]&amp;"/"&amp;Detalle_Casos[[#This Row],[Mes]]&amp;"/"&amp;Detalle_Casos[[#This Row],[Año]]</f>
        <v>23/6/2020</v>
      </c>
      <c r="D13936" s="91">
        <v>23</v>
      </c>
      <c r="E13936" s="91">
        <v>6</v>
      </c>
      <c r="F13936" s="91">
        <v>2020</v>
      </c>
      <c r="G13936">
        <v>13938</v>
      </c>
      <c r="H13936" s="50">
        <v>1</v>
      </c>
      <c r="I13936" s="50"/>
      <c r="J13936" s="50" t="str">
        <f t="shared" si="247"/>
        <v>Masculino</v>
      </c>
    </row>
    <row r="13937" spans="1:10">
      <c r="A13937" t="s">
        <v>18</v>
      </c>
      <c r="B13937" t="s">
        <v>30</v>
      </c>
      <c r="C13937" s="103" t="str">
        <f>+Detalle_Casos[[#This Row],[Día]]&amp;"/"&amp;Detalle_Casos[[#This Row],[Mes]]&amp;"/"&amp;Detalle_Casos[[#This Row],[Año]]</f>
        <v>23/6/2020</v>
      </c>
      <c r="D13937" s="91">
        <v>23</v>
      </c>
      <c r="E13937" s="91">
        <v>6</v>
      </c>
      <c r="F13937" s="91">
        <v>2020</v>
      </c>
      <c r="G13937">
        <v>13939</v>
      </c>
      <c r="H13937" s="50">
        <v>1</v>
      </c>
      <c r="I13937" s="50"/>
      <c r="J13937" s="50" t="str">
        <f t="shared" si="247"/>
        <v>Masculino</v>
      </c>
    </row>
    <row r="13938" spans="1:10">
      <c r="A13938" t="s">
        <v>18</v>
      </c>
      <c r="B13938" t="s">
        <v>30</v>
      </c>
      <c r="C13938" s="103" t="str">
        <f>+Detalle_Casos[[#This Row],[Día]]&amp;"/"&amp;Detalle_Casos[[#This Row],[Mes]]&amp;"/"&amp;Detalle_Casos[[#This Row],[Año]]</f>
        <v>23/6/2020</v>
      </c>
      <c r="D13938" s="91">
        <v>23</v>
      </c>
      <c r="E13938" s="91">
        <v>6</v>
      </c>
      <c r="F13938" s="91">
        <v>2020</v>
      </c>
      <c r="G13938">
        <v>13940</v>
      </c>
      <c r="H13938" s="50">
        <v>1</v>
      </c>
      <c r="I13938" s="50"/>
      <c r="J13938" s="50" t="str">
        <f t="shared" si="247"/>
        <v>Masculino</v>
      </c>
    </row>
    <row r="13939" spans="1:10">
      <c r="A13939" t="s">
        <v>18</v>
      </c>
      <c r="B13939" t="s">
        <v>30</v>
      </c>
      <c r="C13939" s="103" t="str">
        <f>+Detalle_Casos[[#This Row],[Día]]&amp;"/"&amp;Detalle_Casos[[#This Row],[Mes]]&amp;"/"&amp;Detalle_Casos[[#This Row],[Año]]</f>
        <v>23/6/2020</v>
      </c>
      <c r="D13939" s="91">
        <v>23</v>
      </c>
      <c r="E13939" s="91">
        <v>6</v>
      </c>
      <c r="F13939" s="91">
        <v>2020</v>
      </c>
      <c r="G13939">
        <v>13941</v>
      </c>
      <c r="H13939" s="50">
        <v>1</v>
      </c>
      <c r="I13939" s="50"/>
      <c r="J13939" s="50" t="str">
        <f t="shared" si="247"/>
        <v>Masculino</v>
      </c>
    </row>
    <row r="13940" spans="1:10">
      <c r="A13940" t="s">
        <v>18</v>
      </c>
      <c r="B13940" t="s">
        <v>30</v>
      </c>
      <c r="C13940" s="103" t="str">
        <f>+Detalle_Casos[[#This Row],[Día]]&amp;"/"&amp;Detalle_Casos[[#This Row],[Mes]]&amp;"/"&amp;Detalle_Casos[[#This Row],[Año]]</f>
        <v>23/6/2020</v>
      </c>
      <c r="D13940" s="91">
        <v>23</v>
      </c>
      <c r="E13940" s="91">
        <v>6</v>
      </c>
      <c r="F13940" s="91">
        <v>2020</v>
      </c>
      <c r="G13940">
        <v>13942</v>
      </c>
      <c r="H13940" s="50">
        <v>1</v>
      </c>
      <c r="I13940" s="50"/>
      <c r="J13940" s="50" t="str">
        <f t="shared" si="247"/>
        <v>Masculino</v>
      </c>
    </row>
    <row r="13941" spans="1:10">
      <c r="A13941" t="s">
        <v>18</v>
      </c>
      <c r="B13941" t="s">
        <v>30</v>
      </c>
      <c r="C13941" s="103" t="str">
        <f>+Detalle_Casos[[#This Row],[Día]]&amp;"/"&amp;Detalle_Casos[[#This Row],[Mes]]&amp;"/"&amp;Detalle_Casos[[#This Row],[Año]]</f>
        <v>23/6/2020</v>
      </c>
      <c r="D13941" s="91">
        <v>23</v>
      </c>
      <c r="E13941" s="91">
        <v>6</v>
      </c>
      <c r="F13941" s="91">
        <v>2020</v>
      </c>
      <c r="G13941">
        <v>13943</v>
      </c>
      <c r="H13941" s="50">
        <v>1</v>
      </c>
      <c r="I13941" s="50"/>
      <c r="J13941" s="50" t="str">
        <f t="shared" si="247"/>
        <v>Masculino</v>
      </c>
    </row>
    <row r="13942" spans="1:10">
      <c r="A13942" t="s">
        <v>18</v>
      </c>
      <c r="B13942" t="s">
        <v>30</v>
      </c>
      <c r="C13942" s="103" t="str">
        <f>+Detalle_Casos[[#This Row],[Día]]&amp;"/"&amp;Detalle_Casos[[#This Row],[Mes]]&amp;"/"&amp;Detalle_Casos[[#This Row],[Año]]</f>
        <v>23/6/2020</v>
      </c>
      <c r="D13942" s="91">
        <v>23</v>
      </c>
      <c r="E13942" s="91">
        <v>6</v>
      </c>
      <c r="F13942" s="91">
        <v>2020</v>
      </c>
      <c r="G13942">
        <v>13944</v>
      </c>
      <c r="H13942" s="50">
        <v>1</v>
      </c>
      <c r="I13942" s="50"/>
      <c r="J13942" s="50" t="str">
        <f t="shared" si="247"/>
        <v>Masculino</v>
      </c>
    </row>
    <row r="13943" spans="1:10">
      <c r="A13943" t="s">
        <v>18</v>
      </c>
      <c r="B13943" t="s">
        <v>30</v>
      </c>
      <c r="C13943" s="103" t="str">
        <f>+Detalle_Casos[[#This Row],[Día]]&amp;"/"&amp;Detalle_Casos[[#This Row],[Mes]]&amp;"/"&amp;Detalle_Casos[[#This Row],[Año]]</f>
        <v>23/6/2020</v>
      </c>
      <c r="D13943" s="91">
        <v>23</v>
      </c>
      <c r="E13943" s="91">
        <v>6</v>
      </c>
      <c r="F13943" s="91">
        <v>2020</v>
      </c>
      <c r="G13943">
        <v>13945</v>
      </c>
      <c r="H13943" s="50">
        <v>1</v>
      </c>
      <c r="I13943" s="50"/>
      <c r="J13943" s="50" t="str">
        <f t="shared" si="247"/>
        <v>Masculino</v>
      </c>
    </row>
    <row r="13944" spans="1:10">
      <c r="A13944" t="s">
        <v>18</v>
      </c>
      <c r="B13944" t="s">
        <v>30</v>
      </c>
      <c r="C13944" s="103" t="str">
        <f>+Detalle_Casos[[#This Row],[Día]]&amp;"/"&amp;Detalle_Casos[[#This Row],[Mes]]&amp;"/"&amp;Detalle_Casos[[#This Row],[Año]]</f>
        <v>23/6/2020</v>
      </c>
      <c r="D13944" s="91">
        <v>23</v>
      </c>
      <c r="E13944" s="91">
        <v>6</v>
      </c>
      <c r="F13944" s="91">
        <v>2020</v>
      </c>
      <c r="G13944">
        <v>13946</v>
      </c>
      <c r="H13944" s="50">
        <v>1</v>
      </c>
      <c r="I13944" s="50"/>
      <c r="J13944" s="50" t="str">
        <f t="shared" si="247"/>
        <v>Masculino</v>
      </c>
    </row>
    <row r="13945" spans="1:10">
      <c r="A13945" t="s">
        <v>18</v>
      </c>
      <c r="B13945" t="s">
        <v>30</v>
      </c>
      <c r="C13945" s="103" t="str">
        <f>+Detalle_Casos[[#This Row],[Día]]&amp;"/"&amp;Detalle_Casos[[#This Row],[Mes]]&amp;"/"&amp;Detalle_Casos[[#This Row],[Año]]</f>
        <v>23/6/2020</v>
      </c>
      <c r="D13945" s="91">
        <v>23</v>
      </c>
      <c r="E13945" s="91">
        <v>6</v>
      </c>
      <c r="F13945" s="91">
        <v>2020</v>
      </c>
      <c r="G13945">
        <v>13947</v>
      </c>
      <c r="H13945" s="50">
        <v>1</v>
      </c>
      <c r="I13945" s="50"/>
      <c r="J13945" s="50" t="str">
        <f t="shared" si="247"/>
        <v>Masculino</v>
      </c>
    </row>
    <row r="13946" spans="1:10">
      <c r="A13946" t="s">
        <v>18</v>
      </c>
      <c r="B13946" t="s">
        <v>30</v>
      </c>
      <c r="C13946" s="103" t="str">
        <f>+Detalle_Casos[[#This Row],[Día]]&amp;"/"&amp;Detalle_Casos[[#This Row],[Mes]]&amp;"/"&amp;Detalle_Casos[[#This Row],[Año]]</f>
        <v>23/6/2020</v>
      </c>
      <c r="D13946" s="91">
        <v>23</v>
      </c>
      <c r="E13946" s="91">
        <v>6</v>
      </c>
      <c r="F13946" s="91">
        <v>2020</v>
      </c>
      <c r="G13946">
        <v>13948</v>
      </c>
      <c r="H13946" s="50">
        <v>1</v>
      </c>
      <c r="I13946" s="50"/>
      <c r="J13946" s="50" t="str">
        <f t="shared" si="247"/>
        <v>Masculino</v>
      </c>
    </row>
    <row r="13947" spans="1:10">
      <c r="A13947" t="s">
        <v>18</v>
      </c>
      <c r="B13947" t="s">
        <v>30</v>
      </c>
      <c r="C13947" s="103" t="str">
        <f>+Detalle_Casos[[#This Row],[Día]]&amp;"/"&amp;Detalle_Casos[[#This Row],[Mes]]&amp;"/"&amp;Detalle_Casos[[#This Row],[Año]]</f>
        <v>23/6/2020</v>
      </c>
      <c r="D13947" s="91">
        <v>23</v>
      </c>
      <c r="E13947" s="91">
        <v>6</v>
      </c>
      <c r="F13947" s="91">
        <v>2020</v>
      </c>
      <c r="G13947">
        <v>13949</v>
      </c>
      <c r="H13947" s="50">
        <v>1</v>
      </c>
      <c r="I13947" s="50"/>
      <c r="J13947" s="50" t="str">
        <f t="shared" si="247"/>
        <v>Masculino</v>
      </c>
    </row>
    <row r="13948" spans="1:10">
      <c r="A13948" t="s">
        <v>18</v>
      </c>
      <c r="B13948" t="s">
        <v>30</v>
      </c>
      <c r="C13948" s="103" t="str">
        <f>+Detalle_Casos[[#This Row],[Día]]&amp;"/"&amp;Detalle_Casos[[#This Row],[Mes]]&amp;"/"&amp;Detalle_Casos[[#This Row],[Año]]</f>
        <v>23/6/2020</v>
      </c>
      <c r="D13948" s="91">
        <v>23</v>
      </c>
      <c r="E13948" s="91">
        <v>6</v>
      </c>
      <c r="F13948" s="91">
        <v>2020</v>
      </c>
      <c r="G13948">
        <v>13950</v>
      </c>
      <c r="H13948" s="50">
        <v>1</v>
      </c>
      <c r="I13948" s="50"/>
      <c r="J13948" s="50" t="str">
        <f t="shared" si="247"/>
        <v>Masculino</v>
      </c>
    </row>
    <row r="13949" spans="1:10">
      <c r="A13949" t="s">
        <v>18</v>
      </c>
      <c r="B13949" t="s">
        <v>30</v>
      </c>
      <c r="C13949" s="103" t="str">
        <f>+Detalle_Casos[[#This Row],[Día]]&amp;"/"&amp;Detalle_Casos[[#This Row],[Mes]]&amp;"/"&amp;Detalle_Casos[[#This Row],[Año]]</f>
        <v>23/6/2020</v>
      </c>
      <c r="D13949" s="91">
        <v>23</v>
      </c>
      <c r="E13949" s="91">
        <v>6</v>
      </c>
      <c r="F13949" s="91">
        <v>2020</v>
      </c>
      <c r="G13949">
        <v>13951</v>
      </c>
      <c r="H13949" s="50">
        <v>1</v>
      </c>
      <c r="I13949" s="50"/>
      <c r="J13949" s="50" t="str">
        <f t="shared" si="247"/>
        <v>Masculino</v>
      </c>
    </row>
    <row r="13950" spans="1:10">
      <c r="A13950" t="s">
        <v>18</v>
      </c>
      <c r="B13950" t="s">
        <v>30</v>
      </c>
      <c r="C13950" s="103" t="str">
        <f>+Detalle_Casos[[#This Row],[Día]]&amp;"/"&amp;Detalle_Casos[[#This Row],[Mes]]&amp;"/"&amp;Detalle_Casos[[#This Row],[Año]]</f>
        <v>23/6/2020</v>
      </c>
      <c r="D13950" s="91">
        <v>23</v>
      </c>
      <c r="E13950" s="91">
        <v>6</v>
      </c>
      <c r="F13950" s="91">
        <v>2020</v>
      </c>
      <c r="G13950">
        <v>13952</v>
      </c>
      <c r="H13950" s="50">
        <v>1</v>
      </c>
      <c r="I13950" s="50"/>
      <c r="J13950" s="50" t="str">
        <f t="shared" si="247"/>
        <v>Masculino</v>
      </c>
    </row>
    <row r="13951" spans="1:10">
      <c r="A13951" t="s">
        <v>18</v>
      </c>
      <c r="B13951" t="s">
        <v>30</v>
      </c>
      <c r="C13951" s="103" t="str">
        <f>+Detalle_Casos[[#This Row],[Día]]&amp;"/"&amp;Detalle_Casos[[#This Row],[Mes]]&amp;"/"&amp;Detalle_Casos[[#This Row],[Año]]</f>
        <v>23/6/2020</v>
      </c>
      <c r="D13951" s="91">
        <v>23</v>
      </c>
      <c r="E13951" s="91">
        <v>6</v>
      </c>
      <c r="F13951" s="91">
        <v>2020</v>
      </c>
      <c r="G13951">
        <v>13953</v>
      </c>
      <c r="H13951" s="50">
        <v>1</v>
      </c>
      <c r="I13951" s="50"/>
      <c r="J13951" s="50" t="str">
        <f t="shared" si="247"/>
        <v>Masculino</v>
      </c>
    </row>
    <row r="13952" spans="1:10">
      <c r="A13952" t="s">
        <v>18</v>
      </c>
      <c r="B13952" t="s">
        <v>30</v>
      </c>
      <c r="C13952" s="103" t="str">
        <f>+Detalle_Casos[[#This Row],[Día]]&amp;"/"&amp;Detalle_Casos[[#This Row],[Mes]]&amp;"/"&amp;Detalle_Casos[[#This Row],[Año]]</f>
        <v>23/6/2020</v>
      </c>
      <c r="D13952" s="91">
        <v>23</v>
      </c>
      <c r="E13952" s="91">
        <v>6</v>
      </c>
      <c r="F13952" s="91">
        <v>2020</v>
      </c>
      <c r="G13952">
        <v>13954</v>
      </c>
      <c r="H13952" s="50">
        <v>1</v>
      </c>
      <c r="I13952" s="50"/>
      <c r="J13952" s="50" t="str">
        <f t="shared" si="247"/>
        <v>Masculino</v>
      </c>
    </row>
    <row r="13953" spans="1:10">
      <c r="A13953" t="s">
        <v>18</v>
      </c>
      <c r="B13953" t="s">
        <v>30</v>
      </c>
      <c r="C13953" s="103" t="str">
        <f>+Detalle_Casos[[#This Row],[Día]]&amp;"/"&amp;Detalle_Casos[[#This Row],[Mes]]&amp;"/"&amp;Detalle_Casos[[#This Row],[Año]]</f>
        <v>23/6/2020</v>
      </c>
      <c r="D13953" s="91">
        <v>23</v>
      </c>
      <c r="E13953" s="91">
        <v>6</v>
      </c>
      <c r="F13953" s="91">
        <v>2020</v>
      </c>
      <c r="G13953">
        <v>13955</v>
      </c>
      <c r="H13953" s="50">
        <v>1</v>
      </c>
      <c r="I13953" s="50"/>
      <c r="J13953" s="50" t="str">
        <f t="shared" si="247"/>
        <v>Masculino</v>
      </c>
    </row>
    <row r="13954" spans="1:10">
      <c r="A13954" t="s">
        <v>18</v>
      </c>
      <c r="B13954" t="s">
        <v>30</v>
      </c>
      <c r="C13954" s="103" t="str">
        <f>+Detalle_Casos[[#This Row],[Día]]&amp;"/"&amp;Detalle_Casos[[#This Row],[Mes]]&amp;"/"&amp;Detalle_Casos[[#This Row],[Año]]</f>
        <v>23/6/2020</v>
      </c>
      <c r="D13954" s="91">
        <v>23</v>
      </c>
      <c r="E13954" s="91">
        <v>6</v>
      </c>
      <c r="F13954" s="91">
        <v>2020</v>
      </c>
      <c r="G13954">
        <v>13956</v>
      </c>
      <c r="H13954" s="50">
        <v>1</v>
      </c>
      <c r="I13954" s="50"/>
      <c r="J13954" s="50" t="str">
        <f t="shared" si="247"/>
        <v>Masculino</v>
      </c>
    </row>
    <row r="13955" spans="1:10">
      <c r="A13955" t="s">
        <v>18</v>
      </c>
      <c r="B13955" t="s">
        <v>30</v>
      </c>
      <c r="C13955" s="103" t="str">
        <f>+Detalle_Casos[[#This Row],[Día]]&amp;"/"&amp;Detalle_Casos[[#This Row],[Mes]]&amp;"/"&amp;Detalle_Casos[[#This Row],[Año]]</f>
        <v>23/6/2020</v>
      </c>
      <c r="D13955" s="91">
        <v>23</v>
      </c>
      <c r="E13955" s="91">
        <v>6</v>
      </c>
      <c r="F13955" s="91">
        <v>2020</v>
      </c>
      <c r="G13955">
        <v>13957</v>
      </c>
      <c r="H13955" s="50">
        <v>1</v>
      </c>
      <c r="I13955" s="50"/>
      <c r="J13955" s="50" t="str">
        <f t="shared" si="247"/>
        <v>Masculino</v>
      </c>
    </row>
    <row r="13956" spans="1:10">
      <c r="A13956" t="s">
        <v>18</v>
      </c>
      <c r="B13956" t="s">
        <v>30</v>
      </c>
      <c r="C13956" s="103" t="str">
        <f>+Detalle_Casos[[#This Row],[Día]]&amp;"/"&amp;Detalle_Casos[[#This Row],[Mes]]&amp;"/"&amp;Detalle_Casos[[#This Row],[Año]]</f>
        <v>23/6/2020</v>
      </c>
      <c r="D13956" s="91">
        <v>23</v>
      </c>
      <c r="E13956" s="91">
        <v>6</v>
      </c>
      <c r="F13956" s="91">
        <v>2020</v>
      </c>
      <c r="G13956">
        <v>13958</v>
      </c>
      <c r="H13956" s="50">
        <v>1</v>
      </c>
      <c r="I13956" s="50"/>
      <c r="J13956" s="50" t="str">
        <f t="shared" si="247"/>
        <v>Masculino</v>
      </c>
    </row>
    <row r="13957" spans="1:10">
      <c r="A13957" t="s">
        <v>18</v>
      </c>
      <c r="B13957" t="s">
        <v>30</v>
      </c>
      <c r="C13957" s="103" t="str">
        <f>+Detalle_Casos[[#This Row],[Día]]&amp;"/"&amp;Detalle_Casos[[#This Row],[Mes]]&amp;"/"&amp;Detalle_Casos[[#This Row],[Año]]</f>
        <v>23/6/2020</v>
      </c>
      <c r="D13957" s="91">
        <v>23</v>
      </c>
      <c r="E13957" s="91">
        <v>6</v>
      </c>
      <c r="F13957" s="91">
        <v>2020</v>
      </c>
      <c r="G13957">
        <v>13959</v>
      </c>
      <c r="H13957" s="50">
        <v>1</v>
      </c>
      <c r="I13957" s="50"/>
      <c r="J13957" s="50" t="str">
        <f t="shared" si="247"/>
        <v>Masculino</v>
      </c>
    </row>
    <row r="13958" spans="1:10">
      <c r="A13958" t="s">
        <v>18</v>
      </c>
      <c r="B13958" t="s">
        <v>30</v>
      </c>
      <c r="C13958" s="103" t="str">
        <f>+Detalle_Casos[[#This Row],[Día]]&amp;"/"&amp;Detalle_Casos[[#This Row],[Mes]]&amp;"/"&amp;Detalle_Casos[[#This Row],[Año]]</f>
        <v>23/6/2020</v>
      </c>
      <c r="D13958" s="91">
        <v>23</v>
      </c>
      <c r="E13958" s="91">
        <v>6</v>
      </c>
      <c r="F13958" s="91">
        <v>2020</v>
      </c>
      <c r="G13958">
        <v>13960</v>
      </c>
      <c r="H13958" s="50">
        <v>1</v>
      </c>
      <c r="I13958" s="50"/>
      <c r="J13958" s="50" t="str">
        <f t="shared" si="247"/>
        <v>Masculino</v>
      </c>
    </row>
    <row r="13959" spans="1:10">
      <c r="A13959" t="s">
        <v>18</v>
      </c>
      <c r="B13959" t="s">
        <v>30</v>
      </c>
      <c r="C13959" s="103" t="str">
        <f>+Detalle_Casos[[#This Row],[Día]]&amp;"/"&amp;Detalle_Casos[[#This Row],[Mes]]&amp;"/"&amp;Detalle_Casos[[#This Row],[Año]]</f>
        <v>23/6/2020</v>
      </c>
      <c r="D13959" s="91">
        <v>23</v>
      </c>
      <c r="E13959" s="91">
        <v>6</v>
      </c>
      <c r="F13959" s="91">
        <v>2020</v>
      </c>
      <c r="G13959">
        <v>13961</v>
      </c>
      <c r="H13959" s="50">
        <v>1</v>
      </c>
      <c r="I13959" s="50"/>
      <c r="J13959" s="50" t="str">
        <f t="shared" si="247"/>
        <v>Masculino</v>
      </c>
    </row>
    <row r="13960" spans="1:10">
      <c r="A13960" t="s">
        <v>18</v>
      </c>
      <c r="B13960" t="s">
        <v>30</v>
      </c>
      <c r="C13960" s="103" t="str">
        <f>+Detalle_Casos[[#This Row],[Día]]&amp;"/"&amp;Detalle_Casos[[#This Row],[Mes]]&amp;"/"&amp;Detalle_Casos[[#This Row],[Año]]</f>
        <v>23/6/2020</v>
      </c>
      <c r="D13960" s="91">
        <v>23</v>
      </c>
      <c r="E13960" s="91">
        <v>6</v>
      </c>
      <c r="F13960" s="91">
        <v>2020</v>
      </c>
      <c r="G13960">
        <v>13962</v>
      </c>
      <c r="H13960" s="50">
        <v>1</v>
      </c>
      <c r="I13960" s="50"/>
      <c r="J13960" s="50" t="str">
        <f t="shared" si="247"/>
        <v>Masculino</v>
      </c>
    </row>
    <row r="13961" spans="1:10">
      <c r="A13961" t="s">
        <v>18</v>
      </c>
      <c r="B13961" t="s">
        <v>30</v>
      </c>
      <c r="C13961" s="103" t="str">
        <f>+Detalle_Casos[[#This Row],[Día]]&amp;"/"&amp;Detalle_Casos[[#This Row],[Mes]]&amp;"/"&amp;Detalle_Casos[[#This Row],[Año]]</f>
        <v>23/6/2020</v>
      </c>
      <c r="D13961" s="91">
        <v>23</v>
      </c>
      <c r="E13961" s="91">
        <v>6</v>
      </c>
      <c r="F13961" s="91">
        <v>2020</v>
      </c>
      <c r="G13961">
        <v>13963</v>
      </c>
      <c r="H13961" s="50">
        <v>1</v>
      </c>
      <c r="I13961" s="50"/>
      <c r="J13961" s="50" t="str">
        <f t="shared" ref="J13961:J14024" si="248">+IF(H13961=1,"Masculino","Femenino")</f>
        <v>Masculino</v>
      </c>
    </row>
    <row r="13962" spans="1:10">
      <c r="A13962" t="s">
        <v>18</v>
      </c>
      <c r="B13962" t="s">
        <v>30</v>
      </c>
      <c r="C13962" s="103" t="str">
        <f>+Detalle_Casos[[#This Row],[Día]]&amp;"/"&amp;Detalle_Casos[[#This Row],[Mes]]&amp;"/"&amp;Detalle_Casos[[#This Row],[Año]]</f>
        <v>23/6/2020</v>
      </c>
      <c r="D13962" s="91">
        <v>23</v>
      </c>
      <c r="E13962" s="91">
        <v>6</v>
      </c>
      <c r="F13962" s="91">
        <v>2020</v>
      </c>
      <c r="G13962">
        <v>13964</v>
      </c>
      <c r="H13962" s="50">
        <v>1</v>
      </c>
      <c r="I13962" s="50"/>
      <c r="J13962" s="50" t="str">
        <f t="shared" si="248"/>
        <v>Masculino</v>
      </c>
    </row>
    <row r="13963" spans="1:10">
      <c r="A13963" t="s">
        <v>18</v>
      </c>
      <c r="B13963" t="s">
        <v>30</v>
      </c>
      <c r="C13963" s="103" t="str">
        <f>+Detalle_Casos[[#This Row],[Día]]&amp;"/"&amp;Detalle_Casos[[#This Row],[Mes]]&amp;"/"&amp;Detalle_Casos[[#This Row],[Año]]</f>
        <v>23/6/2020</v>
      </c>
      <c r="D13963" s="91">
        <v>23</v>
      </c>
      <c r="E13963" s="91">
        <v>6</v>
      </c>
      <c r="F13963" s="91">
        <v>2020</v>
      </c>
      <c r="G13963">
        <v>13965</v>
      </c>
      <c r="H13963" s="50">
        <v>1</v>
      </c>
      <c r="I13963" s="50"/>
      <c r="J13963" s="50" t="str">
        <f t="shared" si="248"/>
        <v>Masculino</v>
      </c>
    </row>
    <row r="13964" spans="1:10">
      <c r="A13964" t="s">
        <v>18</v>
      </c>
      <c r="B13964" t="s">
        <v>30</v>
      </c>
      <c r="C13964" s="103" t="str">
        <f>+Detalle_Casos[[#This Row],[Día]]&amp;"/"&amp;Detalle_Casos[[#This Row],[Mes]]&amp;"/"&amp;Detalle_Casos[[#This Row],[Año]]</f>
        <v>23/6/2020</v>
      </c>
      <c r="D13964" s="91">
        <v>23</v>
      </c>
      <c r="E13964" s="91">
        <v>6</v>
      </c>
      <c r="F13964" s="91">
        <v>2020</v>
      </c>
      <c r="G13964">
        <v>13966</v>
      </c>
      <c r="H13964" s="50">
        <v>1</v>
      </c>
      <c r="I13964" s="50"/>
      <c r="J13964" s="50" t="str">
        <f t="shared" si="248"/>
        <v>Masculino</v>
      </c>
    </row>
    <row r="13965" spans="1:10">
      <c r="A13965" t="s">
        <v>18</v>
      </c>
      <c r="B13965" t="s">
        <v>30</v>
      </c>
      <c r="C13965" s="103" t="str">
        <f>+Detalle_Casos[[#This Row],[Día]]&amp;"/"&amp;Detalle_Casos[[#This Row],[Mes]]&amp;"/"&amp;Detalle_Casos[[#This Row],[Año]]</f>
        <v>23/6/2020</v>
      </c>
      <c r="D13965" s="91">
        <v>23</v>
      </c>
      <c r="E13965" s="91">
        <v>6</v>
      </c>
      <c r="F13965" s="91">
        <v>2020</v>
      </c>
      <c r="G13965">
        <v>13967</v>
      </c>
      <c r="H13965" s="50">
        <v>1</v>
      </c>
      <c r="I13965" s="50"/>
      <c r="J13965" s="50" t="str">
        <f t="shared" si="248"/>
        <v>Masculino</v>
      </c>
    </row>
    <row r="13966" spans="1:10">
      <c r="A13966" t="s">
        <v>18</v>
      </c>
      <c r="B13966" t="s">
        <v>30</v>
      </c>
      <c r="C13966" s="103" t="str">
        <f>+Detalle_Casos[[#This Row],[Día]]&amp;"/"&amp;Detalle_Casos[[#This Row],[Mes]]&amp;"/"&amp;Detalle_Casos[[#This Row],[Año]]</f>
        <v>23/6/2020</v>
      </c>
      <c r="D13966" s="91">
        <v>23</v>
      </c>
      <c r="E13966" s="91">
        <v>6</v>
      </c>
      <c r="F13966" s="91">
        <v>2020</v>
      </c>
      <c r="G13966">
        <v>13968</v>
      </c>
      <c r="H13966" s="50">
        <v>1</v>
      </c>
      <c r="I13966" s="50"/>
      <c r="J13966" s="50" t="str">
        <f t="shared" si="248"/>
        <v>Masculino</v>
      </c>
    </row>
    <row r="13967" spans="1:10">
      <c r="A13967" t="s">
        <v>18</v>
      </c>
      <c r="B13967" t="s">
        <v>30</v>
      </c>
      <c r="C13967" s="103" t="str">
        <f>+Detalle_Casos[[#This Row],[Día]]&amp;"/"&amp;Detalle_Casos[[#This Row],[Mes]]&amp;"/"&amp;Detalle_Casos[[#This Row],[Año]]</f>
        <v>23/6/2020</v>
      </c>
      <c r="D13967" s="91">
        <v>23</v>
      </c>
      <c r="E13967" s="91">
        <v>6</v>
      </c>
      <c r="F13967" s="91">
        <v>2020</v>
      </c>
      <c r="G13967">
        <v>13969</v>
      </c>
      <c r="H13967" s="50">
        <v>1</v>
      </c>
      <c r="I13967" s="50"/>
      <c r="J13967" s="50" t="str">
        <f t="shared" si="248"/>
        <v>Masculino</v>
      </c>
    </row>
    <row r="13968" spans="1:10">
      <c r="A13968" t="s">
        <v>18</v>
      </c>
      <c r="B13968" t="s">
        <v>30</v>
      </c>
      <c r="C13968" s="103" t="str">
        <f>+Detalle_Casos[[#This Row],[Día]]&amp;"/"&amp;Detalle_Casos[[#This Row],[Mes]]&amp;"/"&amp;Detalle_Casos[[#This Row],[Año]]</f>
        <v>23/6/2020</v>
      </c>
      <c r="D13968" s="91">
        <v>23</v>
      </c>
      <c r="E13968" s="91">
        <v>6</v>
      </c>
      <c r="F13968" s="91">
        <v>2020</v>
      </c>
      <c r="G13968">
        <v>13970</v>
      </c>
      <c r="H13968" s="50">
        <v>1</v>
      </c>
      <c r="I13968" s="50"/>
      <c r="J13968" s="50" t="str">
        <f t="shared" si="248"/>
        <v>Masculino</v>
      </c>
    </row>
    <row r="13969" spans="1:10">
      <c r="A13969" t="s">
        <v>18</v>
      </c>
      <c r="B13969" t="s">
        <v>30</v>
      </c>
      <c r="C13969" s="103" t="str">
        <f>+Detalle_Casos[[#This Row],[Día]]&amp;"/"&amp;Detalle_Casos[[#This Row],[Mes]]&amp;"/"&amp;Detalle_Casos[[#This Row],[Año]]</f>
        <v>23/6/2020</v>
      </c>
      <c r="D13969" s="91">
        <v>23</v>
      </c>
      <c r="E13969" s="91">
        <v>6</v>
      </c>
      <c r="F13969" s="91">
        <v>2020</v>
      </c>
      <c r="G13969">
        <v>13971</v>
      </c>
      <c r="H13969" s="50">
        <v>1</v>
      </c>
      <c r="I13969" s="50"/>
      <c r="J13969" s="50" t="str">
        <f t="shared" si="248"/>
        <v>Masculino</v>
      </c>
    </row>
    <row r="13970" spans="1:10">
      <c r="A13970" t="s">
        <v>18</v>
      </c>
      <c r="B13970" t="s">
        <v>30</v>
      </c>
      <c r="C13970" s="103" t="str">
        <f>+Detalle_Casos[[#This Row],[Día]]&amp;"/"&amp;Detalle_Casos[[#This Row],[Mes]]&amp;"/"&amp;Detalle_Casos[[#This Row],[Año]]</f>
        <v>23/6/2020</v>
      </c>
      <c r="D13970" s="91">
        <v>23</v>
      </c>
      <c r="E13970" s="91">
        <v>6</v>
      </c>
      <c r="F13970" s="91">
        <v>2020</v>
      </c>
      <c r="G13970">
        <v>13972</v>
      </c>
      <c r="H13970" s="50">
        <v>1</v>
      </c>
      <c r="I13970" s="50"/>
      <c r="J13970" s="50" t="str">
        <f t="shared" si="248"/>
        <v>Masculino</v>
      </c>
    </row>
    <row r="13971" spans="1:10">
      <c r="A13971" t="s">
        <v>18</v>
      </c>
      <c r="B13971" t="s">
        <v>30</v>
      </c>
      <c r="C13971" s="103" t="str">
        <f>+Detalle_Casos[[#This Row],[Día]]&amp;"/"&amp;Detalle_Casos[[#This Row],[Mes]]&amp;"/"&amp;Detalle_Casos[[#This Row],[Año]]</f>
        <v>23/6/2020</v>
      </c>
      <c r="D13971" s="91">
        <v>23</v>
      </c>
      <c r="E13971" s="91">
        <v>6</v>
      </c>
      <c r="F13971" s="91">
        <v>2020</v>
      </c>
      <c r="G13971">
        <v>13973</v>
      </c>
      <c r="H13971" s="50">
        <v>1</v>
      </c>
      <c r="I13971" s="50"/>
      <c r="J13971" s="50" t="str">
        <f t="shared" si="248"/>
        <v>Masculino</v>
      </c>
    </row>
    <row r="13972" spans="1:10">
      <c r="A13972" t="s">
        <v>18</v>
      </c>
      <c r="B13972" t="s">
        <v>30</v>
      </c>
      <c r="C13972" s="103" t="str">
        <f>+Detalle_Casos[[#This Row],[Día]]&amp;"/"&amp;Detalle_Casos[[#This Row],[Mes]]&amp;"/"&amp;Detalle_Casos[[#This Row],[Año]]</f>
        <v>23/6/2020</v>
      </c>
      <c r="D13972" s="91">
        <v>23</v>
      </c>
      <c r="E13972" s="91">
        <v>6</v>
      </c>
      <c r="F13972" s="91">
        <v>2020</v>
      </c>
      <c r="G13972">
        <v>13974</v>
      </c>
      <c r="H13972" s="50">
        <v>1</v>
      </c>
      <c r="I13972" s="50"/>
      <c r="J13972" s="50" t="str">
        <f t="shared" si="248"/>
        <v>Masculino</v>
      </c>
    </row>
    <row r="13973" spans="1:10">
      <c r="A13973" t="s">
        <v>18</v>
      </c>
      <c r="B13973" t="s">
        <v>30</v>
      </c>
      <c r="C13973" s="103" t="str">
        <f>+Detalle_Casos[[#This Row],[Día]]&amp;"/"&amp;Detalle_Casos[[#This Row],[Mes]]&amp;"/"&amp;Detalle_Casos[[#This Row],[Año]]</f>
        <v>23/6/2020</v>
      </c>
      <c r="D13973" s="91">
        <v>23</v>
      </c>
      <c r="E13973" s="91">
        <v>6</v>
      </c>
      <c r="F13973" s="91">
        <v>2020</v>
      </c>
      <c r="G13973">
        <v>13975</v>
      </c>
      <c r="H13973" s="50">
        <v>1</v>
      </c>
      <c r="I13973" s="50"/>
      <c r="J13973" s="50" t="str">
        <f t="shared" si="248"/>
        <v>Masculino</v>
      </c>
    </row>
    <row r="13974" spans="1:10">
      <c r="A13974" t="s">
        <v>18</v>
      </c>
      <c r="B13974" t="s">
        <v>30</v>
      </c>
      <c r="C13974" s="103" t="str">
        <f>+Detalle_Casos[[#This Row],[Día]]&amp;"/"&amp;Detalle_Casos[[#This Row],[Mes]]&amp;"/"&amp;Detalle_Casos[[#This Row],[Año]]</f>
        <v>23/6/2020</v>
      </c>
      <c r="D13974" s="91">
        <v>23</v>
      </c>
      <c r="E13974" s="91">
        <v>6</v>
      </c>
      <c r="F13974" s="91">
        <v>2020</v>
      </c>
      <c r="G13974">
        <v>13976</v>
      </c>
      <c r="H13974" s="50">
        <v>1</v>
      </c>
      <c r="I13974" s="50"/>
      <c r="J13974" s="50" t="str">
        <f t="shared" si="248"/>
        <v>Masculino</v>
      </c>
    </row>
    <row r="13975" spans="1:10">
      <c r="A13975" t="s">
        <v>18</v>
      </c>
      <c r="B13975" t="s">
        <v>30</v>
      </c>
      <c r="C13975" s="103" t="str">
        <f>+Detalle_Casos[[#This Row],[Día]]&amp;"/"&amp;Detalle_Casos[[#This Row],[Mes]]&amp;"/"&amp;Detalle_Casos[[#This Row],[Año]]</f>
        <v>23/6/2020</v>
      </c>
      <c r="D13975" s="91">
        <v>23</v>
      </c>
      <c r="E13975" s="91">
        <v>6</v>
      </c>
      <c r="F13975" s="91">
        <v>2020</v>
      </c>
      <c r="G13975">
        <v>13977</v>
      </c>
      <c r="H13975" s="50">
        <v>1</v>
      </c>
      <c r="I13975" s="50"/>
      <c r="J13975" s="50" t="str">
        <f t="shared" si="248"/>
        <v>Masculino</v>
      </c>
    </row>
    <row r="13976" spans="1:10">
      <c r="A13976" t="s">
        <v>18</v>
      </c>
      <c r="B13976" t="s">
        <v>30</v>
      </c>
      <c r="C13976" s="103" t="str">
        <f>+Detalle_Casos[[#This Row],[Día]]&amp;"/"&amp;Detalle_Casos[[#This Row],[Mes]]&amp;"/"&amp;Detalle_Casos[[#This Row],[Año]]</f>
        <v>23/6/2020</v>
      </c>
      <c r="D13976" s="91">
        <v>23</v>
      </c>
      <c r="E13976" s="91">
        <v>6</v>
      </c>
      <c r="F13976" s="91">
        <v>2020</v>
      </c>
      <c r="G13976">
        <v>13978</v>
      </c>
      <c r="H13976" s="50">
        <v>1</v>
      </c>
      <c r="I13976" s="50"/>
      <c r="J13976" s="50" t="str">
        <f t="shared" si="248"/>
        <v>Masculino</v>
      </c>
    </row>
    <row r="13977" spans="1:10">
      <c r="A13977" t="s">
        <v>18</v>
      </c>
      <c r="B13977" t="s">
        <v>30</v>
      </c>
      <c r="C13977" s="103" t="str">
        <f>+Detalle_Casos[[#This Row],[Día]]&amp;"/"&amp;Detalle_Casos[[#This Row],[Mes]]&amp;"/"&amp;Detalle_Casos[[#This Row],[Año]]</f>
        <v>23/6/2020</v>
      </c>
      <c r="D13977" s="91">
        <v>23</v>
      </c>
      <c r="E13977" s="91">
        <v>6</v>
      </c>
      <c r="F13977" s="91">
        <v>2020</v>
      </c>
      <c r="G13977">
        <v>13979</v>
      </c>
      <c r="H13977" s="50">
        <v>1</v>
      </c>
      <c r="I13977" s="50"/>
      <c r="J13977" s="50" t="str">
        <f t="shared" si="248"/>
        <v>Masculino</v>
      </c>
    </row>
    <row r="13978" spans="1:10">
      <c r="A13978" t="s">
        <v>18</v>
      </c>
      <c r="B13978" t="s">
        <v>30</v>
      </c>
      <c r="C13978" s="103" t="str">
        <f>+Detalle_Casos[[#This Row],[Día]]&amp;"/"&amp;Detalle_Casos[[#This Row],[Mes]]&amp;"/"&amp;Detalle_Casos[[#This Row],[Año]]</f>
        <v>23/6/2020</v>
      </c>
      <c r="D13978" s="91">
        <v>23</v>
      </c>
      <c r="E13978" s="91">
        <v>6</v>
      </c>
      <c r="F13978" s="91">
        <v>2020</v>
      </c>
      <c r="G13978">
        <v>13980</v>
      </c>
      <c r="H13978" s="50">
        <v>1</v>
      </c>
      <c r="I13978" s="50"/>
      <c r="J13978" s="50" t="str">
        <f t="shared" si="248"/>
        <v>Masculino</v>
      </c>
    </row>
    <row r="13979" spans="1:10">
      <c r="A13979" t="s">
        <v>18</v>
      </c>
      <c r="B13979" t="s">
        <v>30</v>
      </c>
      <c r="C13979" s="103" t="str">
        <f>+Detalle_Casos[[#This Row],[Día]]&amp;"/"&amp;Detalle_Casos[[#This Row],[Mes]]&amp;"/"&amp;Detalle_Casos[[#This Row],[Año]]</f>
        <v>23/6/2020</v>
      </c>
      <c r="D13979" s="91">
        <v>23</v>
      </c>
      <c r="E13979" s="91">
        <v>6</v>
      </c>
      <c r="F13979" s="91">
        <v>2020</v>
      </c>
      <c r="G13979">
        <v>13981</v>
      </c>
      <c r="H13979" s="50">
        <v>1</v>
      </c>
      <c r="I13979" s="50"/>
      <c r="J13979" s="50" t="str">
        <f t="shared" si="248"/>
        <v>Masculino</v>
      </c>
    </row>
    <row r="13980" spans="1:10">
      <c r="A13980" t="s">
        <v>18</v>
      </c>
      <c r="B13980" t="s">
        <v>30</v>
      </c>
      <c r="C13980" s="103" t="str">
        <f>+Detalle_Casos[[#This Row],[Día]]&amp;"/"&amp;Detalle_Casos[[#This Row],[Mes]]&amp;"/"&amp;Detalle_Casos[[#This Row],[Año]]</f>
        <v>23/6/2020</v>
      </c>
      <c r="D13980" s="91">
        <v>23</v>
      </c>
      <c r="E13980" s="91">
        <v>6</v>
      </c>
      <c r="F13980" s="91">
        <v>2020</v>
      </c>
      <c r="G13980">
        <v>13982</v>
      </c>
      <c r="H13980" s="50">
        <v>1</v>
      </c>
      <c r="I13980" s="50"/>
      <c r="J13980" s="50" t="str">
        <f t="shared" si="248"/>
        <v>Masculino</v>
      </c>
    </row>
    <row r="13981" spans="1:10">
      <c r="A13981" t="s">
        <v>18</v>
      </c>
      <c r="B13981" t="s">
        <v>30</v>
      </c>
      <c r="C13981" s="103" t="str">
        <f>+Detalle_Casos[[#This Row],[Día]]&amp;"/"&amp;Detalle_Casos[[#This Row],[Mes]]&amp;"/"&amp;Detalle_Casos[[#This Row],[Año]]</f>
        <v>23/6/2020</v>
      </c>
      <c r="D13981" s="91">
        <v>23</v>
      </c>
      <c r="E13981" s="91">
        <v>6</v>
      </c>
      <c r="F13981" s="91">
        <v>2020</v>
      </c>
      <c r="G13981">
        <v>13983</v>
      </c>
      <c r="H13981" s="50">
        <v>1</v>
      </c>
      <c r="I13981" s="50"/>
      <c r="J13981" s="50" t="str">
        <f t="shared" si="248"/>
        <v>Masculino</v>
      </c>
    </row>
    <row r="13982" spans="1:10">
      <c r="A13982" t="s">
        <v>18</v>
      </c>
      <c r="B13982" t="s">
        <v>30</v>
      </c>
      <c r="C13982" s="103" t="str">
        <f>+Detalle_Casos[[#This Row],[Día]]&amp;"/"&amp;Detalle_Casos[[#This Row],[Mes]]&amp;"/"&amp;Detalle_Casos[[#This Row],[Año]]</f>
        <v>23/6/2020</v>
      </c>
      <c r="D13982" s="91">
        <v>23</v>
      </c>
      <c r="E13982" s="91">
        <v>6</v>
      </c>
      <c r="F13982" s="91">
        <v>2020</v>
      </c>
      <c r="G13982">
        <v>13984</v>
      </c>
      <c r="H13982" s="50">
        <v>1</v>
      </c>
      <c r="I13982" s="50"/>
      <c r="J13982" s="50" t="str">
        <f t="shared" si="248"/>
        <v>Masculino</v>
      </c>
    </row>
    <row r="13983" spans="1:10">
      <c r="A13983" t="s">
        <v>18</v>
      </c>
      <c r="B13983" t="s">
        <v>30</v>
      </c>
      <c r="C13983" s="103" t="str">
        <f>+Detalle_Casos[[#This Row],[Día]]&amp;"/"&amp;Detalle_Casos[[#This Row],[Mes]]&amp;"/"&amp;Detalle_Casos[[#This Row],[Año]]</f>
        <v>23/6/2020</v>
      </c>
      <c r="D13983" s="91">
        <v>23</v>
      </c>
      <c r="E13983" s="91">
        <v>6</v>
      </c>
      <c r="F13983" s="91">
        <v>2020</v>
      </c>
      <c r="G13983">
        <v>13985</v>
      </c>
      <c r="H13983" s="50">
        <v>1</v>
      </c>
      <c r="I13983" s="50"/>
      <c r="J13983" s="50" t="str">
        <f t="shared" si="248"/>
        <v>Masculino</v>
      </c>
    </row>
    <row r="13984" spans="1:10">
      <c r="A13984" t="s">
        <v>18</v>
      </c>
      <c r="B13984" t="s">
        <v>30</v>
      </c>
      <c r="C13984" s="103" t="str">
        <f>+Detalle_Casos[[#This Row],[Día]]&amp;"/"&amp;Detalle_Casos[[#This Row],[Mes]]&amp;"/"&amp;Detalle_Casos[[#This Row],[Año]]</f>
        <v>23/6/2020</v>
      </c>
      <c r="D13984" s="91">
        <v>23</v>
      </c>
      <c r="E13984" s="91">
        <v>6</v>
      </c>
      <c r="F13984" s="91">
        <v>2020</v>
      </c>
      <c r="G13984">
        <v>13986</v>
      </c>
      <c r="H13984" s="50">
        <v>1</v>
      </c>
      <c r="I13984" s="50"/>
      <c r="J13984" s="50" t="str">
        <f t="shared" si="248"/>
        <v>Masculino</v>
      </c>
    </row>
    <row r="13985" spans="1:10">
      <c r="A13985" t="s">
        <v>18</v>
      </c>
      <c r="B13985" t="s">
        <v>30</v>
      </c>
      <c r="C13985" s="103" t="str">
        <f>+Detalle_Casos[[#This Row],[Día]]&amp;"/"&amp;Detalle_Casos[[#This Row],[Mes]]&amp;"/"&amp;Detalle_Casos[[#This Row],[Año]]</f>
        <v>23/6/2020</v>
      </c>
      <c r="D13985" s="91">
        <v>23</v>
      </c>
      <c r="E13985" s="91">
        <v>6</v>
      </c>
      <c r="F13985" s="91">
        <v>2020</v>
      </c>
      <c r="G13985">
        <v>13987</v>
      </c>
      <c r="H13985" s="50">
        <v>1</v>
      </c>
      <c r="I13985" s="50"/>
      <c r="J13985" s="50" t="str">
        <f t="shared" si="248"/>
        <v>Masculino</v>
      </c>
    </row>
    <row r="13986" spans="1:10">
      <c r="A13986" t="s">
        <v>18</v>
      </c>
      <c r="B13986" t="s">
        <v>30</v>
      </c>
      <c r="C13986" s="103" t="str">
        <f>+Detalle_Casos[[#This Row],[Día]]&amp;"/"&amp;Detalle_Casos[[#This Row],[Mes]]&amp;"/"&amp;Detalle_Casos[[#This Row],[Año]]</f>
        <v>23/6/2020</v>
      </c>
      <c r="D13986" s="91">
        <v>23</v>
      </c>
      <c r="E13986" s="91">
        <v>6</v>
      </c>
      <c r="F13986" s="91">
        <v>2020</v>
      </c>
      <c r="G13986">
        <v>13988</v>
      </c>
      <c r="H13986" s="50">
        <v>1</v>
      </c>
      <c r="I13986" s="50"/>
      <c r="J13986" s="50" t="str">
        <f t="shared" si="248"/>
        <v>Masculino</v>
      </c>
    </row>
    <row r="13987" spans="1:10">
      <c r="A13987" t="s">
        <v>18</v>
      </c>
      <c r="B13987" t="s">
        <v>30</v>
      </c>
      <c r="C13987" s="103" t="str">
        <f>+Detalle_Casos[[#This Row],[Día]]&amp;"/"&amp;Detalle_Casos[[#This Row],[Mes]]&amp;"/"&amp;Detalle_Casos[[#This Row],[Año]]</f>
        <v>23/6/2020</v>
      </c>
      <c r="D13987" s="91">
        <v>23</v>
      </c>
      <c r="E13987" s="91">
        <v>6</v>
      </c>
      <c r="F13987" s="91">
        <v>2020</v>
      </c>
      <c r="G13987">
        <v>13989</v>
      </c>
      <c r="H13987" s="50">
        <v>1</v>
      </c>
      <c r="I13987" s="50"/>
      <c r="J13987" s="50" t="str">
        <f t="shared" si="248"/>
        <v>Masculino</v>
      </c>
    </row>
    <row r="13988" spans="1:10">
      <c r="A13988" t="s">
        <v>18</v>
      </c>
      <c r="B13988" t="s">
        <v>30</v>
      </c>
      <c r="C13988" s="103" t="str">
        <f>+Detalle_Casos[[#This Row],[Día]]&amp;"/"&amp;Detalle_Casos[[#This Row],[Mes]]&amp;"/"&amp;Detalle_Casos[[#This Row],[Año]]</f>
        <v>23/6/2020</v>
      </c>
      <c r="D13988" s="91">
        <v>23</v>
      </c>
      <c r="E13988" s="91">
        <v>6</v>
      </c>
      <c r="F13988" s="91">
        <v>2020</v>
      </c>
      <c r="G13988">
        <v>13990</v>
      </c>
      <c r="H13988" s="50">
        <v>1</v>
      </c>
      <c r="I13988" s="50"/>
      <c r="J13988" s="50" t="str">
        <f t="shared" si="248"/>
        <v>Masculino</v>
      </c>
    </row>
    <row r="13989" spans="1:10">
      <c r="A13989" t="s">
        <v>18</v>
      </c>
      <c r="B13989" t="s">
        <v>30</v>
      </c>
      <c r="C13989" s="103" t="str">
        <f>+Detalle_Casos[[#This Row],[Día]]&amp;"/"&amp;Detalle_Casos[[#This Row],[Mes]]&amp;"/"&amp;Detalle_Casos[[#This Row],[Año]]</f>
        <v>23/6/2020</v>
      </c>
      <c r="D13989" s="91">
        <v>23</v>
      </c>
      <c r="E13989" s="91">
        <v>6</v>
      </c>
      <c r="F13989" s="91">
        <v>2020</v>
      </c>
      <c r="G13989">
        <v>13991</v>
      </c>
      <c r="H13989" s="50">
        <v>1</v>
      </c>
      <c r="I13989" s="50"/>
      <c r="J13989" s="50" t="str">
        <f t="shared" si="248"/>
        <v>Masculino</v>
      </c>
    </row>
    <row r="13990" spans="1:10">
      <c r="A13990" t="s">
        <v>18</v>
      </c>
      <c r="B13990" t="s">
        <v>30</v>
      </c>
      <c r="C13990" s="103" t="str">
        <f>+Detalle_Casos[[#This Row],[Día]]&amp;"/"&amp;Detalle_Casos[[#This Row],[Mes]]&amp;"/"&amp;Detalle_Casos[[#This Row],[Año]]</f>
        <v>23/6/2020</v>
      </c>
      <c r="D13990" s="91">
        <v>23</v>
      </c>
      <c r="E13990" s="91">
        <v>6</v>
      </c>
      <c r="F13990" s="91">
        <v>2020</v>
      </c>
      <c r="G13990">
        <v>13992</v>
      </c>
      <c r="H13990" s="50">
        <v>1</v>
      </c>
      <c r="I13990" s="50"/>
      <c r="J13990" s="50" t="str">
        <f t="shared" si="248"/>
        <v>Masculino</v>
      </c>
    </row>
    <row r="13991" spans="1:10">
      <c r="A13991" t="s">
        <v>18</v>
      </c>
      <c r="B13991" t="s">
        <v>30</v>
      </c>
      <c r="C13991" s="103" t="str">
        <f>+Detalle_Casos[[#This Row],[Día]]&amp;"/"&amp;Detalle_Casos[[#This Row],[Mes]]&amp;"/"&amp;Detalle_Casos[[#This Row],[Año]]</f>
        <v>23/6/2020</v>
      </c>
      <c r="D13991" s="91">
        <v>23</v>
      </c>
      <c r="E13991" s="91">
        <v>6</v>
      </c>
      <c r="F13991" s="91">
        <v>2020</v>
      </c>
      <c r="G13991">
        <v>13993</v>
      </c>
      <c r="H13991" s="50">
        <v>1</v>
      </c>
      <c r="I13991" s="50"/>
      <c r="J13991" s="50" t="str">
        <f t="shared" si="248"/>
        <v>Masculino</v>
      </c>
    </row>
    <row r="13992" spans="1:10">
      <c r="A13992" t="s">
        <v>18</v>
      </c>
      <c r="B13992" t="s">
        <v>30</v>
      </c>
      <c r="C13992" s="103" t="str">
        <f>+Detalle_Casos[[#This Row],[Día]]&amp;"/"&amp;Detalle_Casos[[#This Row],[Mes]]&amp;"/"&amp;Detalle_Casos[[#This Row],[Año]]</f>
        <v>23/6/2020</v>
      </c>
      <c r="D13992" s="91">
        <v>23</v>
      </c>
      <c r="E13992" s="91">
        <v>6</v>
      </c>
      <c r="F13992" s="91">
        <v>2020</v>
      </c>
      <c r="G13992">
        <v>13994</v>
      </c>
      <c r="H13992" s="50">
        <v>1</v>
      </c>
      <c r="I13992" s="50"/>
      <c r="J13992" s="50" t="str">
        <f t="shared" si="248"/>
        <v>Masculino</v>
      </c>
    </row>
    <row r="13993" spans="1:10">
      <c r="A13993" t="s">
        <v>18</v>
      </c>
      <c r="B13993" t="s">
        <v>30</v>
      </c>
      <c r="C13993" s="103" t="str">
        <f>+Detalle_Casos[[#This Row],[Día]]&amp;"/"&amp;Detalle_Casos[[#This Row],[Mes]]&amp;"/"&amp;Detalle_Casos[[#This Row],[Año]]</f>
        <v>23/6/2020</v>
      </c>
      <c r="D13993" s="91">
        <v>23</v>
      </c>
      <c r="E13993" s="91">
        <v>6</v>
      </c>
      <c r="F13993" s="91">
        <v>2020</v>
      </c>
      <c r="G13993">
        <v>13995</v>
      </c>
      <c r="H13993" s="50">
        <v>1</v>
      </c>
      <c r="I13993" s="50"/>
      <c r="J13993" s="50" t="str">
        <f t="shared" si="248"/>
        <v>Masculino</v>
      </c>
    </row>
    <row r="13994" spans="1:10">
      <c r="A13994" t="s">
        <v>18</v>
      </c>
      <c r="B13994" t="s">
        <v>30</v>
      </c>
      <c r="C13994" s="103" t="str">
        <f>+Detalle_Casos[[#This Row],[Día]]&amp;"/"&amp;Detalle_Casos[[#This Row],[Mes]]&amp;"/"&amp;Detalle_Casos[[#This Row],[Año]]</f>
        <v>23/6/2020</v>
      </c>
      <c r="D13994" s="91">
        <v>23</v>
      </c>
      <c r="E13994" s="91">
        <v>6</v>
      </c>
      <c r="F13994" s="91">
        <v>2020</v>
      </c>
      <c r="G13994">
        <v>13996</v>
      </c>
      <c r="H13994" s="50">
        <v>1</v>
      </c>
      <c r="I13994" s="50"/>
      <c r="J13994" s="50" t="str">
        <f t="shared" si="248"/>
        <v>Masculino</v>
      </c>
    </row>
    <row r="13995" spans="1:10">
      <c r="A13995" t="s">
        <v>18</v>
      </c>
      <c r="B13995" t="s">
        <v>30</v>
      </c>
      <c r="C13995" s="103" t="str">
        <f>+Detalle_Casos[[#This Row],[Día]]&amp;"/"&amp;Detalle_Casos[[#This Row],[Mes]]&amp;"/"&amp;Detalle_Casos[[#This Row],[Año]]</f>
        <v>23/6/2020</v>
      </c>
      <c r="D13995" s="91">
        <v>23</v>
      </c>
      <c r="E13995" s="91">
        <v>6</v>
      </c>
      <c r="F13995" s="91">
        <v>2020</v>
      </c>
      <c r="G13995">
        <v>13997</v>
      </c>
      <c r="H13995" s="50">
        <v>1</v>
      </c>
      <c r="I13995" s="50"/>
      <c r="J13995" s="50" t="str">
        <f t="shared" si="248"/>
        <v>Masculino</v>
      </c>
    </row>
    <row r="13996" spans="1:10">
      <c r="A13996" t="s">
        <v>18</v>
      </c>
      <c r="B13996" t="s">
        <v>30</v>
      </c>
      <c r="C13996" s="103" t="str">
        <f>+Detalle_Casos[[#This Row],[Día]]&amp;"/"&amp;Detalle_Casos[[#This Row],[Mes]]&amp;"/"&amp;Detalle_Casos[[#This Row],[Año]]</f>
        <v>23/6/2020</v>
      </c>
      <c r="D13996" s="91">
        <v>23</v>
      </c>
      <c r="E13996" s="91">
        <v>6</v>
      </c>
      <c r="F13996" s="91">
        <v>2020</v>
      </c>
      <c r="G13996">
        <v>13998</v>
      </c>
      <c r="H13996" s="50">
        <v>1</v>
      </c>
      <c r="I13996" s="50"/>
      <c r="J13996" s="50" t="str">
        <f t="shared" si="248"/>
        <v>Masculino</v>
      </c>
    </row>
    <row r="13997" spans="1:10">
      <c r="A13997" t="s">
        <v>18</v>
      </c>
      <c r="B13997" t="s">
        <v>30</v>
      </c>
      <c r="C13997" s="103" t="str">
        <f>+Detalle_Casos[[#This Row],[Día]]&amp;"/"&amp;Detalle_Casos[[#This Row],[Mes]]&amp;"/"&amp;Detalle_Casos[[#This Row],[Año]]</f>
        <v>23/6/2020</v>
      </c>
      <c r="D13997" s="91">
        <v>23</v>
      </c>
      <c r="E13997" s="91">
        <v>6</v>
      </c>
      <c r="F13997" s="91">
        <v>2020</v>
      </c>
      <c r="G13997">
        <v>13999</v>
      </c>
      <c r="H13997" s="50">
        <v>1</v>
      </c>
      <c r="I13997" s="50"/>
      <c r="J13997" s="50" t="str">
        <f t="shared" si="248"/>
        <v>Masculino</v>
      </c>
    </row>
    <row r="13998" spans="1:10">
      <c r="A13998" t="s">
        <v>18</v>
      </c>
      <c r="B13998" t="s">
        <v>30</v>
      </c>
      <c r="C13998" s="103" t="str">
        <f>+Detalle_Casos[[#This Row],[Día]]&amp;"/"&amp;Detalle_Casos[[#This Row],[Mes]]&amp;"/"&amp;Detalle_Casos[[#This Row],[Año]]</f>
        <v>23/6/2020</v>
      </c>
      <c r="D13998" s="91">
        <v>23</v>
      </c>
      <c r="E13998" s="91">
        <v>6</v>
      </c>
      <c r="F13998" s="91">
        <v>2020</v>
      </c>
      <c r="G13998">
        <v>14000</v>
      </c>
      <c r="H13998" s="50">
        <v>1</v>
      </c>
      <c r="I13998" s="50"/>
      <c r="J13998" s="50" t="str">
        <f t="shared" si="248"/>
        <v>Masculino</v>
      </c>
    </row>
    <row r="13999" spans="1:10">
      <c r="A13999" t="s">
        <v>18</v>
      </c>
      <c r="B13999" t="s">
        <v>30</v>
      </c>
      <c r="C13999" s="103" t="str">
        <f>+Detalle_Casos[[#This Row],[Día]]&amp;"/"&amp;Detalle_Casos[[#This Row],[Mes]]&amp;"/"&amp;Detalle_Casos[[#This Row],[Año]]</f>
        <v>23/6/2020</v>
      </c>
      <c r="D13999" s="91">
        <v>23</v>
      </c>
      <c r="E13999" s="91">
        <v>6</v>
      </c>
      <c r="F13999" s="91">
        <v>2020</v>
      </c>
      <c r="G13999">
        <v>14001</v>
      </c>
      <c r="H13999" s="50">
        <v>1</v>
      </c>
      <c r="I13999" s="50"/>
      <c r="J13999" s="50" t="str">
        <f t="shared" si="248"/>
        <v>Masculino</v>
      </c>
    </row>
    <row r="14000" spans="1:10">
      <c r="A14000" t="s">
        <v>18</v>
      </c>
      <c r="B14000" t="s">
        <v>30</v>
      </c>
      <c r="C14000" s="103" t="str">
        <f>+Detalle_Casos[[#This Row],[Día]]&amp;"/"&amp;Detalle_Casos[[#This Row],[Mes]]&amp;"/"&amp;Detalle_Casos[[#This Row],[Año]]</f>
        <v>23/6/2020</v>
      </c>
      <c r="D14000" s="91">
        <v>23</v>
      </c>
      <c r="E14000" s="91">
        <v>6</v>
      </c>
      <c r="F14000" s="91">
        <v>2020</v>
      </c>
      <c r="G14000">
        <v>14002</v>
      </c>
      <c r="H14000" s="50">
        <v>1</v>
      </c>
      <c r="I14000" s="50"/>
      <c r="J14000" s="50" t="str">
        <f t="shared" si="248"/>
        <v>Masculino</v>
      </c>
    </row>
    <row r="14001" spans="1:10">
      <c r="A14001" t="s">
        <v>18</v>
      </c>
      <c r="B14001" t="s">
        <v>30</v>
      </c>
      <c r="C14001" s="103" t="str">
        <f>+Detalle_Casos[[#This Row],[Día]]&amp;"/"&amp;Detalle_Casos[[#This Row],[Mes]]&amp;"/"&amp;Detalle_Casos[[#This Row],[Año]]</f>
        <v>23/6/2020</v>
      </c>
      <c r="D14001" s="91">
        <v>23</v>
      </c>
      <c r="E14001" s="91">
        <v>6</v>
      </c>
      <c r="F14001" s="91">
        <v>2020</v>
      </c>
      <c r="G14001">
        <v>14003</v>
      </c>
      <c r="H14001" s="50">
        <v>1</v>
      </c>
      <c r="I14001" s="50"/>
      <c r="J14001" s="50" t="str">
        <f t="shared" si="248"/>
        <v>Masculino</v>
      </c>
    </row>
    <row r="14002" spans="1:10">
      <c r="A14002" t="s">
        <v>18</v>
      </c>
      <c r="B14002" t="s">
        <v>30</v>
      </c>
      <c r="C14002" s="103" t="str">
        <f>+Detalle_Casos[[#This Row],[Día]]&amp;"/"&amp;Detalle_Casos[[#This Row],[Mes]]&amp;"/"&amp;Detalle_Casos[[#This Row],[Año]]</f>
        <v>23/6/2020</v>
      </c>
      <c r="D14002" s="91">
        <v>23</v>
      </c>
      <c r="E14002" s="91">
        <v>6</v>
      </c>
      <c r="F14002" s="91">
        <v>2020</v>
      </c>
      <c r="G14002">
        <v>14004</v>
      </c>
      <c r="H14002" s="50">
        <v>1</v>
      </c>
      <c r="I14002" s="50"/>
      <c r="J14002" s="50" t="str">
        <f t="shared" si="248"/>
        <v>Masculino</v>
      </c>
    </row>
    <row r="14003" spans="1:10">
      <c r="A14003" t="s">
        <v>18</v>
      </c>
      <c r="B14003" t="s">
        <v>30</v>
      </c>
      <c r="C14003" s="103" t="str">
        <f>+Detalle_Casos[[#This Row],[Día]]&amp;"/"&amp;Detalle_Casos[[#This Row],[Mes]]&amp;"/"&amp;Detalle_Casos[[#This Row],[Año]]</f>
        <v>23/6/2020</v>
      </c>
      <c r="D14003" s="91">
        <v>23</v>
      </c>
      <c r="E14003" s="91">
        <v>6</v>
      </c>
      <c r="F14003" s="91">
        <v>2020</v>
      </c>
      <c r="G14003">
        <v>14005</v>
      </c>
      <c r="H14003" s="50">
        <v>1</v>
      </c>
      <c r="I14003" s="50"/>
      <c r="J14003" s="50" t="str">
        <f t="shared" si="248"/>
        <v>Masculino</v>
      </c>
    </row>
    <row r="14004" spans="1:10">
      <c r="A14004" t="s">
        <v>18</v>
      </c>
      <c r="B14004" t="s">
        <v>30</v>
      </c>
      <c r="C14004" s="103" t="str">
        <f>+Detalle_Casos[[#This Row],[Día]]&amp;"/"&amp;Detalle_Casos[[#This Row],[Mes]]&amp;"/"&amp;Detalle_Casos[[#This Row],[Año]]</f>
        <v>23/6/2020</v>
      </c>
      <c r="D14004" s="91">
        <v>23</v>
      </c>
      <c r="E14004" s="91">
        <v>6</v>
      </c>
      <c r="F14004" s="91">
        <v>2020</v>
      </c>
      <c r="G14004">
        <v>14006</v>
      </c>
      <c r="H14004" s="50">
        <v>1</v>
      </c>
      <c r="I14004" s="50"/>
      <c r="J14004" s="50" t="str">
        <f t="shared" si="248"/>
        <v>Masculino</v>
      </c>
    </row>
    <row r="14005" spans="1:10">
      <c r="A14005" t="s">
        <v>18</v>
      </c>
      <c r="B14005" t="s">
        <v>30</v>
      </c>
      <c r="C14005" s="103" t="str">
        <f>+Detalle_Casos[[#This Row],[Día]]&amp;"/"&amp;Detalle_Casos[[#This Row],[Mes]]&amp;"/"&amp;Detalle_Casos[[#This Row],[Año]]</f>
        <v>23/6/2020</v>
      </c>
      <c r="D14005" s="91">
        <v>23</v>
      </c>
      <c r="E14005" s="91">
        <v>6</v>
      </c>
      <c r="F14005" s="91">
        <v>2020</v>
      </c>
      <c r="G14005">
        <v>14007</v>
      </c>
      <c r="H14005" s="50">
        <v>1</v>
      </c>
      <c r="I14005" s="50"/>
      <c r="J14005" s="50" t="str">
        <f t="shared" si="248"/>
        <v>Masculino</v>
      </c>
    </row>
    <row r="14006" spans="1:10">
      <c r="A14006" t="s">
        <v>18</v>
      </c>
      <c r="B14006" t="s">
        <v>30</v>
      </c>
      <c r="C14006" s="103" t="str">
        <f>+Detalle_Casos[[#This Row],[Día]]&amp;"/"&amp;Detalle_Casos[[#This Row],[Mes]]&amp;"/"&amp;Detalle_Casos[[#This Row],[Año]]</f>
        <v>23/6/2020</v>
      </c>
      <c r="D14006" s="91">
        <v>23</v>
      </c>
      <c r="E14006" s="91">
        <v>6</v>
      </c>
      <c r="F14006" s="91">
        <v>2020</v>
      </c>
      <c r="G14006">
        <v>14008</v>
      </c>
      <c r="H14006" s="50">
        <v>1</v>
      </c>
      <c r="I14006" s="50"/>
      <c r="J14006" s="50" t="str">
        <f t="shared" si="248"/>
        <v>Masculino</v>
      </c>
    </row>
    <row r="14007" spans="1:10">
      <c r="A14007" t="s">
        <v>18</v>
      </c>
      <c r="B14007" t="s">
        <v>30</v>
      </c>
      <c r="C14007" s="103" t="str">
        <f>+Detalle_Casos[[#This Row],[Día]]&amp;"/"&amp;Detalle_Casos[[#This Row],[Mes]]&amp;"/"&amp;Detalle_Casos[[#This Row],[Año]]</f>
        <v>23/6/2020</v>
      </c>
      <c r="D14007" s="91">
        <v>23</v>
      </c>
      <c r="E14007" s="91">
        <v>6</v>
      </c>
      <c r="F14007" s="91">
        <v>2020</v>
      </c>
      <c r="G14007">
        <v>14009</v>
      </c>
      <c r="H14007" s="50">
        <v>1</v>
      </c>
      <c r="I14007" s="50"/>
      <c r="J14007" s="50" t="str">
        <f t="shared" si="248"/>
        <v>Masculino</v>
      </c>
    </row>
    <row r="14008" spans="1:10">
      <c r="A14008" t="s">
        <v>18</v>
      </c>
      <c r="B14008" t="s">
        <v>30</v>
      </c>
      <c r="C14008" s="103" t="str">
        <f>+Detalle_Casos[[#This Row],[Día]]&amp;"/"&amp;Detalle_Casos[[#This Row],[Mes]]&amp;"/"&amp;Detalle_Casos[[#This Row],[Año]]</f>
        <v>23/6/2020</v>
      </c>
      <c r="D14008" s="91">
        <v>23</v>
      </c>
      <c r="E14008" s="91">
        <v>6</v>
      </c>
      <c r="F14008" s="91">
        <v>2020</v>
      </c>
      <c r="G14008">
        <v>14010</v>
      </c>
      <c r="H14008" s="50">
        <v>1</v>
      </c>
      <c r="I14008" s="50"/>
      <c r="J14008" s="50" t="str">
        <f t="shared" si="248"/>
        <v>Masculino</v>
      </c>
    </row>
    <row r="14009" spans="1:10">
      <c r="A14009" t="s">
        <v>18</v>
      </c>
      <c r="B14009" t="s">
        <v>30</v>
      </c>
      <c r="C14009" s="103" t="str">
        <f>+Detalle_Casos[[#This Row],[Día]]&amp;"/"&amp;Detalle_Casos[[#This Row],[Mes]]&amp;"/"&amp;Detalle_Casos[[#This Row],[Año]]</f>
        <v>23/6/2020</v>
      </c>
      <c r="D14009" s="91">
        <v>23</v>
      </c>
      <c r="E14009" s="91">
        <v>6</v>
      </c>
      <c r="F14009" s="91">
        <v>2020</v>
      </c>
      <c r="G14009">
        <v>14011</v>
      </c>
      <c r="H14009" s="50">
        <v>1</v>
      </c>
      <c r="I14009" s="50"/>
      <c r="J14009" s="50" t="str">
        <f t="shared" si="248"/>
        <v>Masculino</v>
      </c>
    </row>
    <row r="14010" spans="1:10">
      <c r="A14010" t="s">
        <v>18</v>
      </c>
      <c r="B14010" t="s">
        <v>30</v>
      </c>
      <c r="C14010" s="103" t="str">
        <f>+Detalle_Casos[[#This Row],[Día]]&amp;"/"&amp;Detalle_Casos[[#This Row],[Mes]]&amp;"/"&amp;Detalle_Casos[[#This Row],[Año]]</f>
        <v>23/6/2020</v>
      </c>
      <c r="D14010" s="91">
        <v>23</v>
      </c>
      <c r="E14010" s="91">
        <v>6</v>
      </c>
      <c r="F14010" s="91">
        <v>2020</v>
      </c>
      <c r="G14010">
        <v>14012</v>
      </c>
      <c r="H14010" s="50">
        <v>1</v>
      </c>
      <c r="I14010" s="50"/>
      <c r="J14010" s="50" t="str">
        <f t="shared" si="248"/>
        <v>Masculino</v>
      </c>
    </row>
    <row r="14011" spans="1:10">
      <c r="A14011" t="s">
        <v>18</v>
      </c>
      <c r="B14011" t="s">
        <v>30</v>
      </c>
      <c r="C14011" s="103" t="str">
        <f>+Detalle_Casos[[#This Row],[Día]]&amp;"/"&amp;Detalle_Casos[[#This Row],[Mes]]&amp;"/"&amp;Detalle_Casos[[#This Row],[Año]]</f>
        <v>23/6/2020</v>
      </c>
      <c r="D14011" s="91">
        <v>23</v>
      </c>
      <c r="E14011" s="91">
        <v>6</v>
      </c>
      <c r="F14011" s="91">
        <v>2020</v>
      </c>
      <c r="G14011">
        <v>14013</v>
      </c>
      <c r="H14011" s="50">
        <v>1</v>
      </c>
      <c r="I14011" s="50"/>
      <c r="J14011" s="50" t="str">
        <f t="shared" si="248"/>
        <v>Masculino</v>
      </c>
    </row>
    <row r="14012" spans="1:10">
      <c r="A14012" t="s">
        <v>18</v>
      </c>
      <c r="B14012" t="s">
        <v>30</v>
      </c>
      <c r="C14012" s="103" t="str">
        <f>+Detalle_Casos[[#This Row],[Día]]&amp;"/"&amp;Detalle_Casos[[#This Row],[Mes]]&amp;"/"&amp;Detalle_Casos[[#This Row],[Año]]</f>
        <v>23/6/2020</v>
      </c>
      <c r="D14012" s="91">
        <v>23</v>
      </c>
      <c r="E14012" s="91">
        <v>6</v>
      </c>
      <c r="F14012" s="91">
        <v>2020</v>
      </c>
      <c r="G14012">
        <v>14014</v>
      </c>
      <c r="H14012" s="50">
        <v>1</v>
      </c>
      <c r="I14012" s="50"/>
      <c r="J14012" s="50" t="str">
        <f t="shared" si="248"/>
        <v>Masculino</v>
      </c>
    </row>
    <row r="14013" spans="1:10">
      <c r="A14013" t="s">
        <v>18</v>
      </c>
      <c r="B14013" t="s">
        <v>30</v>
      </c>
      <c r="C14013" s="103" t="str">
        <f>+Detalle_Casos[[#This Row],[Día]]&amp;"/"&amp;Detalle_Casos[[#This Row],[Mes]]&amp;"/"&amp;Detalle_Casos[[#This Row],[Año]]</f>
        <v>23/6/2020</v>
      </c>
      <c r="D14013" s="91">
        <v>23</v>
      </c>
      <c r="E14013" s="91">
        <v>6</v>
      </c>
      <c r="F14013" s="91">
        <v>2020</v>
      </c>
      <c r="G14013">
        <v>14015</v>
      </c>
      <c r="H14013" s="50">
        <v>1</v>
      </c>
      <c r="I14013" s="50"/>
      <c r="J14013" s="50" t="str">
        <f t="shared" si="248"/>
        <v>Masculino</v>
      </c>
    </row>
    <row r="14014" spans="1:10">
      <c r="A14014" t="s">
        <v>18</v>
      </c>
      <c r="B14014" t="s">
        <v>30</v>
      </c>
      <c r="C14014" s="103" t="str">
        <f>+Detalle_Casos[[#This Row],[Día]]&amp;"/"&amp;Detalle_Casos[[#This Row],[Mes]]&amp;"/"&amp;Detalle_Casos[[#This Row],[Año]]</f>
        <v>23/6/2020</v>
      </c>
      <c r="D14014" s="91">
        <v>23</v>
      </c>
      <c r="E14014" s="91">
        <v>6</v>
      </c>
      <c r="F14014" s="91">
        <v>2020</v>
      </c>
      <c r="G14014">
        <v>14016</v>
      </c>
      <c r="H14014" s="50">
        <v>1</v>
      </c>
      <c r="I14014" s="50"/>
      <c r="J14014" s="50" t="str">
        <f t="shared" si="248"/>
        <v>Masculino</v>
      </c>
    </row>
    <row r="14015" spans="1:10">
      <c r="A14015" t="s">
        <v>18</v>
      </c>
      <c r="B14015" t="s">
        <v>30</v>
      </c>
      <c r="C14015" s="103" t="str">
        <f>+Detalle_Casos[[#This Row],[Día]]&amp;"/"&amp;Detalle_Casos[[#This Row],[Mes]]&amp;"/"&amp;Detalle_Casos[[#This Row],[Año]]</f>
        <v>23/6/2020</v>
      </c>
      <c r="D14015" s="91">
        <v>23</v>
      </c>
      <c r="E14015" s="91">
        <v>6</v>
      </c>
      <c r="F14015" s="91">
        <v>2020</v>
      </c>
      <c r="G14015">
        <v>14017</v>
      </c>
      <c r="H14015" s="50">
        <v>1</v>
      </c>
      <c r="I14015" s="50"/>
      <c r="J14015" s="50" t="str">
        <f t="shared" si="248"/>
        <v>Masculino</v>
      </c>
    </row>
    <row r="14016" spans="1:10">
      <c r="A14016" t="s">
        <v>18</v>
      </c>
      <c r="B14016" t="s">
        <v>30</v>
      </c>
      <c r="C14016" s="103" t="str">
        <f>+Detalle_Casos[[#This Row],[Día]]&amp;"/"&amp;Detalle_Casos[[#This Row],[Mes]]&amp;"/"&amp;Detalle_Casos[[#This Row],[Año]]</f>
        <v>23/6/2020</v>
      </c>
      <c r="D14016" s="91">
        <v>23</v>
      </c>
      <c r="E14016" s="91">
        <v>6</v>
      </c>
      <c r="F14016" s="91">
        <v>2020</v>
      </c>
      <c r="G14016">
        <v>14018</v>
      </c>
      <c r="H14016" s="50">
        <v>1</v>
      </c>
      <c r="I14016" s="50"/>
      <c r="J14016" s="50" t="str">
        <f t="shared" si="248"/>
        <v>Masculino</v>
      </c>
    </row>
    <row r="14017" spans="1:10">
      <c r="A14017" t="s">
        <v>18</v>
      </c>
      <c r="B14017" t="s">
        <v>30</v>
      </c>
      <c r="C14017" s="103" t="str">
        <f>+Detalle_Casos[[#This Row],[Día]]&amp;"/"&amp;Detalle_Casos[[#This Row],[Mes]]&amp;"/"&amp;Detalle_Casos[[#This Row],[Año]]</f>
        <v>23/6/2020</v>
      </c>
      <c r="D14017" s="91">
        <v>23</v>
      </c>
      <c r="E14017" s="91">
        <v>6</v>
      </c>
      <c r="F14017" s="91">
        <v>2020</v>
      </c>
      <c r="G14017">
        <v>14019</v>
      </c>
      <c r="H14017" s="50">
        <v>1</v>
      </c>
      <c r="I14017" s="50"/>
      <c r="J14017" s="50" t="str">
        <f t="shared" si="248"/>
        <v>Masculino</v>
      </c>
    </row>
    <row r="14018" spans="1:10">
      <c r="A14018" t="s">
        <v>18</v>
      </c>
      <c r="B14018" t="s">
        <v>30</v>
      </c>
      <c r="C14018" s="103" t="str">
        <f>+Detalle_Casos[[#This Row],[Día]]&amp;"/"&amp;Detalle_Casos[[#This Row],[Mes]]&amp;"/"&amp;Detalle_Casos[[#This Row],[Año]]</f>
        <v>23/6/2020</v>
      </c>
      <c r="D14018" s="91">
        <v>23</v>
      </c>
      <c r="E14018" s="91">
        <v>6</v>
      </c>
      <c r="F14018" s="91">
        <v>2020</v>
      </c>
      <c r="G14018">
        <v>14020</v>
      </c>
      <c r="H14018" s="50">
        <v>1</v>
      </c>
      <c r="I14018" s="50"/>
      <c r="J14018" s="50" t="str">
        <f t="shared" si="248"/>
        <v>Masculino</v>
      </c>
    </row>
    <row r="14019" spans="1:10">
      <c r="A14019" t="s">
        <v>18</v>
      </c>
      <c r="B14019" t="s">
        <v>30</v>
      </c>
      <c r="C14019" s="103" t="str">
        <f>+Detalle_Casos[[#This Row],[Día]]&amp;"/"&amp;Detalle_Casos[[#This Row],[Mes]]&amp;"/"&amp;Detalle_Casos[[#This Row],[Año]]</f>
        <v>23/6/2020</v>
      </c>
      <c r="D14019" s="91">
        <v>23</v>
      </c>
      <c r="E14019" s="91">
        <v>6</v>
      </c>
      <c r="F14019" s="91">
        <v>2020</v>
      </c>
      <c r="G14019">
        <v>14021</v>
      </c>
      <c r="H14019" s="50">
        <v>1</v>
      </c>
      <c r="I14019" s="50"/>
      <c r="J14019" s="50" t="str">
        <f t="shared" si="248"/>
        <v>Masculino</v>
      </c>
    </row>
    <row r="14020" spans="1:10">
      <c r="A14020" t="s">
        <v>18</v>
      </c>
      <c r="B14020" t="s">
        <v>30</v>
      </c>
      <c r="C14020" s="103" t="str">
        <f>+Detalle_Casos[[#This Row],[Día]]&amp;"/"&amp;Detalle_Casos[[#This Row],[Mes]]&amp;"/"&amp;Detalle_Casos[[#This Row],[Año]]</f>
        <v>23/6/2020</v>
      </c>
      <c r="D14020" s="91">
        <v>23</v>
      </c>
      <c r="E14020" s="91">
        <v>6</v>
      </c>
      <c r="F14020" s="91">
        <v>2020</v>
      </c>
      <c r="G14020">
        <v>14022</v>
      </c>
      <c r="H14020" s="50">
        <v>1</v>
      </c>
      <c r="I14020" s="50"/>
      <c r="J14020" s="50" t="str">
        <f t="shared" si="248"/>
        <v>Masculino</v>
      </c>
    </row>
    <row r="14021" spans="1:10">
      <c r="A14021" t="s">
        <v>18</v>
      </c>
      <c r="B14021" t="s">
        <v>30</v>
      </c>
      <c r="C14021" s="103" t="str">
        <f>+Detalle_Casos[[#This Row],[Día]]&amp;"/"&amp;Detalle_Casos[[#This Row],[Mes]]&amp;"/"&amp;Detalle_Casos[[#This Row],[Año]]</f>
        <v>23/6/2020</v>
      </c>
      <c r="D14021" s="91">
        <v>23</v>
      </c>
      <c r="E14021" s="91">
        <v>6</v>
      </c>
      <c r="F14021" s="91">
        <v>2020</v>
      </c>
      <c r="G14021">
        <v>14023</v>
      </c>
      <c r="H14021" s="50">
        <v>1</v>
      </c>
      <c r="I14021" s="50"/>
      <c r="J14021" s="50" t="str">
        <f t="shared" si="248"/>
        <v>Masculino</v>
      </c>
    </row>
    <row r="14022" spans="1:10">
      <c r="A14022" t="s">
        <v>18</v>
      </c>
      <c r="B14022" t="s">
        <v>30</v>
      </c>
      <c r="C14022" s="103" t="str">
        <f>+Detalle_Casos[[#This Row],[Día]]&amp;"/"&amp;Detalle_Casos[[#This Row],[Mes]]&amp;"/"&amp;Detalle_Casos[[#This Row],[Año]]</f>
        <v>23/6/2020</v>
      </c>
      <c r="D14022" s="91">
        <v>23</v>
      </c>
      <c r="E14022" s="91">
        <v>6</v>
      </c>
      <c r="F14022" s="91">
        <v>2020</v>
      </c>
      <c r="G14022">
        <v>14024</v>
      </c>
      <c r="H14022" s="50">
        <v>1</v>
      </c>
      <c r="I14022" s="50"/>
      <c r="J14022" s="50" t="str">
        <f t="shared" si="248"/>
        <v>Masculino</v>
      </c>
    </row>
    <row r="14023" spans="1:10">
      <c r="A14023" t="s">
        <v>18</v>
      </c>
      <c r="B14023" t="s">
        <v>30</v>
      </c>
      <c r="C14023" s="103" t="str">
        <f>+Detalle_Casos[[#This Row],[Día]]&amp;"/"&amp;Detalle_Casos[[#This Row],[Mes]]&amp;"/"&amp;Detalle_Casos[[#This Row],[Año]]</f>
        <v>23/6/2020</v>
      </c>
      <c r="D14023" s="91">
        <v>23</v>
      </c>
      <c r="E14023" s="91">
        <v>6</v>
      </c>
      <c r="F14023" s="91">
        <v>2020</v>
      </c>
      <c r="G14023">
        <v>14025</v>
      </c>
      <c r="H14023" s="50">
        <v>1</v>
      </c>
      <c r="I14023" s="50"/>
      <c r="J14023" s="50" t="str">
        <f t="shared" si="248"/>
        <v>Masculino</v>
      </c>
    </row>
    <row r="14024" spans="1:10">
      <c r="A14024" t="s">
        <v>18</v>
      </c>
      <c r="B14024" t="s">
        <v>30</v>
      </c>
      <c r="C14024" s="103" t="str">
        <f>+Detalle_Casos[[#This Row],[Día]]&amp;"/"&amp;Detalle_Casos[[#This Row],[Mes]]&amp;"/"&amp;Detalle_Casos[[#This Row],[Año]]</f>
        <v>23/6/2020</v>
      </c>
      <c r="D14024" s="91">
        <v>23</v>
      </c>
      <c r="E14024" s="91">
        <v>6</v>
      </c>
      <c r="F14024" s="91">
        <v>2020</v>
      </c>
      <c r="G14024">
        <v>14026</v>
      </c>
      <c r="H14024" s="50">
        <v>1</v>
      </c>
      <c r="I14024" s="50"/>
      <c r="J14024" s="50" t="str">
        <f t="shared" si="248"/>
        <v>Masculino</v>
      </c>
    </row>
    <row r="14025" spans="1:10">
      <c r="A14025" t="s">
        <v>18</v>
      </c>
      <c r="B14025" t="s">
        <v>30</v>
      </c>
      <c r="C14025" s="103" t="str">
        <f>+Detalle_Casos[[#This Row],[Día]]&amp;"/"&amp;Detalle_Casos[[#This Row],[Mes]]&amp;"/"&amp;Detalle_Casos[[#This Row],[Año]]</f>
        <v>23/6/2020</v>
      </c>
      <c r="D14025" s="91">
        <v>23</v>
      </c>
      <c r="E14025" s="91">
        <v>6</v>
      </c>
      <c r="F14025" s="91">
        <v>2020</v>
      </c>
      <c r="G14025">
        <v>14027</v>
      </c>
      <c r="H14025" s="50">
        <v>1</v>
      </c>
      <c r="I14025" s="50"/>
      <c r="J14025" s="50" t="str">
        <f t="shared" ref="J14025:J14088" si="249">+IF(H14025=1,"Masculino","Femenino")</f>
        <v>Masculino</v>
      </c>
    </row>
    <row r="14026" spans="1:10">
      <c r="A14026" t="s">
        <v>18</v>
      </c>
      <c r="B14026" t="s">
        <v>30</v>
      </c>
      <c r="C14026" s="103" t="str">
        <f>+Detalle_Casos[[#This Row],[Día]]&amp;"/"&amp;Detalle_Casos[[#This Row],[Mes]]&amp;"/"&amp;Detalle_Casos[[#This Row],[Año]]</f>
        <v>23/6/2020</v>
      </c>
      <c r="D14026" s="91">
        <v>23</v>
      </c>
      <c r="E14026" s="91">
        <v>6</v>
      </c>
      <c r="F14026" s="91">
        <v>2020</v>
      </c>
      <c r="G14026">
        <v>14028</v>
      </c>
      <c r="H14026" s="50">
        <v>1</v>
      </c>
      <c r="I14026" s="50"/>
      <c r="J14026" s="50" t="str">
        <f t="shared" si="249"/>
        <v>Masculino</v>
      </c>
    </row>
    <row r="14027" spans="1:10">
      <c r="A14027" t="s">
        <v>18</v>
      </c>
      <c r="B14027" t="s">
        <v>30</v>
      </c>
      <c r="C14027" s="103" t="str">
        <f>+Detalle_Casos[[#This Row],[Día]]&amp;"/"&amp;Detalle_Casos[[#This Row],[Mes]]&amp;"/"&amp;Detalle_Casos[[#This Row],[Año]]</f>
        <v>23/6/2020</v>
      </c>
      <c r="D14027" s="91">
        <v>23</v>
      </c>
      <c r="E14027" s="91">
        <v>6</v>
      </c>
      <c r="F14027" s="91">
        <v>2020</v>
      </c>
      <c r="G14027">
        <v>14029</v>
      </c>
      <c r="H14027" s="50">
        <v>1</v>
      </c>
      <c r="I14027" s="50"/>
      <c r="J14027" s="50" t="str">
        <f t="shared" si="249"/>
        <v>Masculino</v>
      </c>
    </row>
    <row r="14028" spans="1:10">
      <c r="A14028" t="s">
        <v>18</v>
      </c>
      <c r="B14028" t="s">
        <v>30</v>
      </c>
      <c r="C14028" s="103" t="str">
        <f>+Detalle_Casos[[#This Row],[Día]]&amp;"/"&amp;Detalle_Casos[[#This Row],[Mes]]&amp;"/"&amp;Detalle_Casos[[#This Row],[Año]]</f>
        <v>23/6/2020</v>
      </c>
      <c r="D14028" s="91">
        <v>23</v>
      </c>
      <c r="E14028" s="91">
        <v>6</v>
      </c>
      <c r="F14028" s="91">
        <v>2020</v>
      </c>
      <c r="G14028">
        <v>14030</v>
      </c>
      <c r="H14028" s="50">
        <v>1</v>
      </c>
      <c r="I14028" s="50"/>
      <c r="J14028" s="50" t="str">
        <f t="shared" si="249"/>
        <v>Masculino</v>
      </c>
    </row>
    <row r="14029" spans="1:10">
      <c r="A14029" t="s">
        <v>18</v>
      </c>
      <c r="B14029" t="s">
        <v>30</v>
      </c>
      <c r="C14029" s="103" t="str">
        <f>+Detalle_Casos[[#This Row],[Día]]&amp;"/"&amp;Detalle_Casos[[#This Row],[Mes]]&amp;"/"&amp;Detalle_Casos[[#This Row],[Año]]</f>
        <v>23/6/2020</v>
      </c>
      <c r="D14029" s="91">
        <v>23</v>
      </c>
      <c r="E14029" s="91">
        <v>6</v>
      </c>
      <c r="F14029" s="91">
        <v>2020</v>
      </c>
      <c r="G14029">
        <v>14031</v>
      </c>
      <c r="H14029" s="50">
        <v>1</v>
      </c>
      <c r="I14029" s="50"/>
      <c r="J14029" s="50" t="str">
        <f t="shared" si="249"/>
        <v>Masculino</v>
      </c>
    </row>
    <row r="14030" spans="1:10">
      <c r="A14030" t="s">
        <v>18</v>
      </c>
      <c r="B14030" t="s">
        <v>30</v>
      </c>
      <c r="C14030" s="103" t="str">
        <f>+Detalle_Casos[[#This Row],[Día]]&amp;"/"&amp;Detalle_Casos[[#This Row],[Mes]]&amp;"/"&amp;Detalle_Casos[[#This Row],[Año]]</f>
        <v>23/6/2020</v>
      </c>
      <c r="D14030" s="91">
        <v>23</v>
      </c>
      <c r="E14030" s="91">
        <v>6</v>
      </c>
      <c r="F14030" s="91">
        <v>2020</v>
      </c>
      <c r="G14030">
        <v>14032</v>
      </c>
      <c r="H14030" s="50">
        <v>1</v>
      </c>
      <c r="I14030" s="50"/>
      <c r="J14030" s="50" t="str">
        <f t="shared" si="249"/>
        <v>Masculino</v>
      </c>
    </row>
    <row r="14031" spans="1:10">
      <c r="A14031" t="s">
        <v>18</v>
      </c>
      <c r="B14031" t="s">
        <v>30</v>
      </c>
      <c r="C14031" s="103" t="str">
        <f>+Detalle_Casos[[#This Row],[Día]]&amp;"/"&amp;Detalle_Casos[[#This Row],[Mes]]&amp;"/"&amp;Detalle_Casos[[#This Row],[Año]]</f>
        <v>23/6/2020</v>
      </c>
      <c r="D14031" s="91">
        <v>23</v>
      </c>
      <c r="E14031" s="91">
        <v>6</v>
      </c>
      <c r="F14031" s="91">
        <v>2020</v>
      </c>
      <c r="G14031">
        <v>14033</v>
      </c>
      <c r="H14031" s="50">
        <v>1</v>
      </c>
      <c r="I14031" s="50"/>
      <c r="J14031" s="50" t="str">
        <f t="shared" si="249"/>
        <v>Masculino</v>
      </c>
    </row>
    <row r="14032" spans="1:10">
      <c r="A14032" t="s">
        <v>18</v>
      </c>
      <c r="B14032" t="s">
        <v>30</v>
      </c>
      <c r="C14032" s="103" t="str">
        <f>+Detalle_Casos[[#This Row],[Día]]&amp;"/"&amp;Detalle_Casos[[#This Row],[Mes]]&amp;"/"&amp;Detalle_Casos[[#This Row],[Año]]</f>
        <v>23/6/2020</v>
      </c>
      <c r="D14032" s="91">
        <v>23</v>
      </c>
      <c r="E14032" s="91">
        <v>6</v>
      </c>
      <c r="F14032" s="91">
        <v>2020</v>
      </c>
      <c r="G14032">
        <v>14034</v>
      </c>
      <c r="H14032" s="50">
        <v>1</v>
      </c>
      <c r="I14032" s="50"/>
      <c r="J14032" s="50" t="str">
        <f t="shared" si="249"/>
        <v>Masculino</v>
      </c>
    </row>
    <row r="14033" spans="1:10">
      <c r="A14033" t="s">
        <v>18</v>
      </c>
      <c r="B14033" t="s">
        <v>30</v>
      </c>
      <c r="C14033" s="103" t="str">
        <f>+Detalle_Casos[[#This Row],[Día]]&amp;"/"&amp;Detalle_Casos[[#This Row],[Mes]]&amp;"/"&amp;Detalle_Casos[[#This Row],[Año]]</f>
        <v>23/6/2020</v>
      </c>
      <c r="D14033" s="91">
        <v>23</v>
      </c>
      <c r="E14033" s="91">
        <v>6</v>
      </c>
      <c r="F14033" s="91">
        <v>2020</v>
      </c>
      <c r="G14033">
        <v>14035</v>
      </c>
      <c r="H14033" s="50">
        <v>1</v>
      </c>
      <c r="I14033" s="50"/>
      <c r="J14033" s="50" t="str">
        <f t="shared" si="249"/>
        <v>Masculino</v>
      </c>
    </row>
    <row r="14034" spans="1:10">
      <c r="A14034" t="s">
        <v>18</v>
      </c>
      <c r="B14034" t="s">
        <v>30</v>
      </c>
      <c r="C14034" s="103" t="str">
        <f>+Detalle_Casos[[#This Row],[Día]]&amp;"/"&amp;Detalle_Casos[[#This Row],[Mes]]&amp;"/"&amp;Detalle_Casos[[#This Row],[Año]]</f>
        <v>23/6/2020</v>
      </c>
      <c r="D14034" s="91">
        <v>23</v>
      </c>
      <c r="E14034" s="91">
        <v>6</v>
      </c>
      <c r="F14034" s="91">
        <v>2020</v>
      </c>
      <c r="G14034">
        <v>14036</v>
      </c>
      <c r="H14034" s="50">
        <v>1</v>
      </c>
      <c r="I14034" s="50"/>
      <c r="J14034" s="50" t="str">
        <f t="shared" si="249"/>
        <v>Masculino</v>
      </c>
    </row>
    <row r="14035" spans="1:10">
      <c r="A14035" t="s">
        <v>18</v>
      </c>
      <c r="B14035" t="s">
        <v>30</v>
      </c>
      <c r="C14035" s="103" t="str">
        <f>+Detalle_Casos[[#This Row],[Día]]&amp;"/"&amp;Detalle_Casos[[#This Row],[Mes]]&amp;"/"&amp;Detalle_Casos[[#This Row],[Año]]</f>
        <v>23/6/2020</v>
      </c>
      <c r="D14035" s="91">
        <v>23</v>
      </c>
      <c r="E14035" s="91">
        <v>6</v>
      </c>
      <c r="F14035" s="91">
        <v>2020</v>
      </c>
      <c r="G14035">
        <v>14037</v>
      </c>
      <c r="H14035" s="50">
        <v>1</v>
      </c>
      <c r="I14035" s="50"/>
      <c r="J14035" s="50" t="str">
        <f t="shared" si="249"/>
        <v>Masculino</v>
      </c>
    </row>
    <row r="14036" spans="1:10">
      <c r="A14036" t="s">
        <v>18</v>
      </c>
      <c r="B14036" t="s">
        <v>30</v>
      </c>
      <c r="C14036" s="103" t="str">
        <f>+Detalle_Casos[[#This Row],[Día]]&amp;"/"&amp;Detalle_Casos[[#This Row],[Mes]]&amp;"/"&amp;Detalle_Casos[[#This Row],[Año]]</f>
        <v>23/6/2020</v>
      </c>
      <c r="D14036" s="91">
        <v>23</v>
      </c>
      <c r="E14036" s="91">
        <v>6</v>
      </c>
      <c r="F14036" s="91">
        <v>2020</v>
      </c>
      <c r="G14036">
        <v>14038</v>
      </c>
      <c r="H14036" s="50">
        <v>1</v>
      </c>
      <c r="I14036" s="50"/>
      <c r="J14036" s="50" t="str">
        <f t="shared" si="249"/>
        <v>Masculino</v>
      </c>
    </row>
    <row r="14037" spans="1:10">
      <c r="A14037" t="s">
        <v>18</v>
      </c>
      <c r="B14037" t="s">
        <v>30</v>
      </c>
      <c r="C14037" s="103" t="str">
        <f>+Detalle_Casos[[#This Row],[Día]]&amp;"/"&amp;Detalle_Casos[[#This Row],[Mes]]&amp;"/"&amp;Detalle_Casos[[#This Row],[Año]]</f>
        <v>23/6/2020</v>
      </c>
      <c r="D14037" s="91">
        <v>23</v>
      </c>
      <c r="E14037" s="91">
        <v>6</v>
      </c>
      <c r="F14037" s="91">
        <v>2020</v>
      </c>
      <c r="G14037">
        <v>14039</v>
      </c>
      <c r="H14037" s="50">
        <v>1</v>
      </c>
      <c r="I14037" s="50"/>
      <c r="J14037" s="50" t="str">
        <f t="shared" si="249"/>
        <v>Masculino</v>
      </c>
    </row>
    <row r="14038" spans="1:10">
      <c r="A14038" t="s">
        <v>18</v>
      </c>
      <c r="B14038" t="s">
        <v>30</v>
      </c>
      <c r="C14038" s="103" t="str">
        <f>+Detalle_Casos[[#This Row],[Día]]&amp;"/"&amp;Detalle_Casos[[#This Row],[Mes]]&amp;"/"&amp;Detalle_Casos[[#This Row],[Año]]</f>
        <v>23/6/2020</v>
      </c>
      <c r="D14038" s="91">
        <v>23</v>
      </c>
      <c r="E14038" s="91">
        <v>6</v>
      </c>
      <c r="F14038" s="91">
        <v>2020</v>
      </c>
      <c r="G14038">
        <v>14040</v>
      </c>
      <c r="H14038" s="50">
        <v>1</v>
      </c>
      <c r="I14038" s="50"/>
      <c r="J14038" s="50" t="str">
        <f t="shared" si="249"/>
        <v>Masculino</v>
      </c>
    </row>
    <row r="14039" spans="1:10">
      <c r="A14039" t="s">
        <v>18</v>
      </c>
      <c r="B14039" t="s">
        <v>30</v>
      </c>
      <c r="C14039" s="103" t="str">
        <f>+Detalle_Casos[[#This Row],[Día]]&amp;"/"&amp;Detalle_Casos[[#This Row],[Mes]]&amp;"/"&amp;Detalle_Casos[[#This Row],[Año]]</f>
        <v>23/6/2020</v>
      </c>
      <c r="D14039" s="91">
        <v>23</v>
      </c>
      <c r="E14039" s="91">
        <v>6</v>
      </c>
      <c r="F14039" s="91">
        <v>2020</v>
      </c>
      <c r="G14039">
        <v>14041</v>
      </c>
      <c r="H14039" s="50">
        <v>1</v>
      </c>
      <c r="I14039" s="50"/>
      <c r="J14039" s="50" t="str">
        <f t="shared" si="249"/>
        <v>Masculino</v>
      </c>
    </row>
    <row r="14040" spans="1:10">
      <c r="A14040" t="s">
        <v>18</v>
      </c>
      <c r="B14040" t="s">
        <v>30</v>
      </c>
      <c r="C14040" s="103" t="str">
        <f>+Detalle_Casos[[#This Row],[Día]]&amp;"/"&amp;Detalle_Casos[[#This Row],[Mes]]&amp;"/"&amp;Detalle_Casos[[#This Row],[Año]]</f>
        <v>23/6/2020</v>
      </c>
      <c r="D14040" s="91">
        <v>23</v>
      </c>
      <c r="E14040" s="91">
        <v>6</v>
      </c>
      <c r="F14040" s="91">
        <v>2020</v>
      </c>
      <c r="G14040">
        <v>14042</v>
      </c>
      <c r="H14040" s="50">
        <v>1</v>
      </c>
      <c r="I14040" s="50"/>
      <c r="J14040" s="50" t="str">
        <f t="shared" si="249"/>
        <v>Masculino</v>
      </c>
    </row>
    <row r="14041" spans="1:10">
      <c r="A14041" t="s">
        <v>18</v>
      </c>
      <c r="B14041" t="s">
        <v>30</v>
      </c>
      <c r="C14041" s="103" t="str">
        <f>+Detalle_Casos[[#This Row],[Día]]&amp;"/"&amp;Detalle_Casos[[#This Row],[Mes]]&amp;"/"&amp;Detalle_Casos[[#This Row],[Año]]</f>
        <v>23/6/2020</v>
      </c>
      <c r="D14041" s="91">
        <v>23</v>
      </c>
      <c r="E14041" s="91">
        <v>6</v>
      </c>
      <c r="F14041" s="91">
        <v>2020</v>
      </c>
      <c r="G14041">
        <v>14043</v>
      </c>
      <c r="H14041" s="50">
        <v>1</v>
      </c>
      <c r="I14041" s="50"/>
      <c r="J14041" s="50" t="str">
        <f t="shared" si="249"/>
        <v>Masculino</v>
      </c>
    </row>
    <row r="14042" spans="1:10">
      <c r="A14042" t="s">
        <v>18</v>
      </c>
      <c r="B14042" t="s">
        <v>30</v>
      </c>
      <c r="C14042" s="103" t="str">
        <f>+Detalle_Casos[[#This Row],[Día]]&amp;"/"&amp;Detalle_Casos[[#This Row],[Mes]]&amp;"/"&amp;Detalle_Casos[[#This Row],[Año]]</f>
        <v>23/6/2020</v>
      </c>
      <c r="D14042" s="91">
        <v>23</v>
      </c>
      <c r="E14042" s="91">
        <v>6</v>
      </c>
      <c r="F14042" s="91">
        <v>2020</v>
      </c>
      <c r="G14042">
        <v>14044</v>
      </c>
      <c r="H14042" s="50">
        <v>1</v>
      </c>
      <c r="I14042" s="50"/>
      <c r="J14042" s="50" t="str">
        <f t="shared" si="249"/>
        <v>Masculino</v>
      </c>
    </row>
    <row r="14043" spans="1:10">
      <c r="A14043" t="s">
        <v>18</v>
      </c>
      <c r="B14043" t="s">
        <v>30</v>
      </c>
      <c r="C14043" s="103" t="str">
        <f>+Detalle_Casos[[#This Row],[Día]]&amp;"/"&amp;Detalle_Casos[[#This Row],[Mes]]&amp;"/"&amp;Detalle_Casos[[#This Row],[Año]]</f>
        <v>23/6/2020</v>
      </c>
      <c r="D14043" s="91">
        <v>23</v>
      </c>
      <c r="E14043" s="91">
        <v>6</v>
      </c>
      <c r="F14043" s="91">
        <v>2020</v>
      </c>
      <c r="G14043">
        <v>14045</v>
      </c>
      <c r="H14043" s="50">
        <v>1</v>
      </c>
      <c r="I14043" s="50"/>
      <c r="J14043" s="50" t="str">
        <f t="shared" si="249"/>
        <v>Masculino</v>
      </c>
    </row>
    <row r="14044" spans="1:10">
      <c r="A14044" t="s">
        <v>18</v>
      </c>
      <c r="B14044" t="s">
        <v>30</v>
      </c>
      <c r="C14044" s="103" t="str">
        <f>+Detalle_Casos[[#This Row],[Día]]&amp;"/"&amp;Detalle_Casos[[#This Row],[Mes]]&amp;"/"&amp;Detalle_Casos[[#This Row],[Año]]</f>
        <v>23/6/2020</v>
      </c>
      <c r="D14044" s="91">
        <v>23</v>
      </c>
      <c r="E14044" s="91">
        <v>6</v>
      </c>
      <c r="F14044" s="91">
        <v>2020</v>
      </c>
      <c r="G14044">
        <v>14046</v>
      </c>
      <c r="H14044" s="50">
        <v>1</v>
      </c>
      <c r="I14044" s="50"/>
      <c r="J14044" s="50" t="str">
        <f t="shared" si="249"/>
        <v>Masculino</v>
      </c>
    </row>
    <row r="14045" spans="1:10">
      <c r="A14045" t="s">
        <v>18</v>
      </c>
      <c r="B14045" t="s">
        <v>30</v>
      </c>
      <c r="C14045" s="103" t="str">
        <f>+Detalle_Casos[[#This Row],[Día]]&amp;"/"&amp;Detalle_Casos[[#This Row],[Mes]]&amp;"/"&amp;Detalle_Casos[[#This Row],[Año]]</f>
        <v>23/6/2020</v>
      </c>
      <c r="D14045" s="91">
        <v>23</v>
      </c>
      <c r="E14045" s="91">
        <v>6</v>
      </c>
      <c r="F14045" s="91">
        <v>2020</v>
      </c>
      <c r="G14045">
        <v>14047</v>
      </c>
      <c r="H14045" s="50">
        <v>1</v>
      </c>
      <c r="I14045" s="50"/>
      <c r="J14045" s="50" t="str">
        <f t="shared" si="249"/>
        <v>Masculino</v>
      </c>
    </row>
    <row r="14046" spans="1:10">
      <c r="A14046" t="s">
        <v>18</v>
      </c>
      <c r="B14046" t="s">
        <v>30</v>
      </c>
      <c r="C14046" s="103" t="str">
        <f>+Detalle_Casos[[#This Row],[Día]]&amp;"/"&amp;Detalle_Casos[[#This Row],[Mes]]&amp;"/"&amp;Detalle_Casos[[#This Row],[Año]]</f>
        <v>23/6/2020</v>
      </c>
      <c r="D14046" s="91">
        <v>23</v>
      </c>
      <c r="E14046" s="91">
        <v>6</v>
      </c>
      <c r="F14046" s="91">
        <v>2020</v>
      </c>
      <c r="G14046">
        <v>14048</v>
      </c>
      <c r="H14046" s="50">
        <v>1</v>
      </c>
      <c r="I14046" s="50"/>
      <c r="J14046" s="50" t="str">
        <f t="shared" si="249"/>
        <v>Masculino</v>
      </c>
    </row>
    <row r="14047" spans="1:10">
      <c r="A14047" t="s">
        <v>18</v>
      </c>
      <c r="B14047" t="s">
        <v>30</v>
      </c>
      <c r="C14047" s="103" t="str">
        <f>+Detalle_Casos[[#This Row],[Día]]&amp;"/"&amp;Detalle_Casos[[#This Row],[Mes]]&amp;"/"&amp;Detalle_Casos[[#This Row],[Año]]</f>
        <v>23/6/2020</v>
      </c>
      <c r="D14047" s="91">
        <v>23</v>
      </c>
      <c r="E14047" s="91">
        <v>6</v>
      </c>
      <c r="F14047" s="91">
        <v>2020</v>
      </c>
      <c r="G14047">
        <v>14049</v>
      </c>
      <c r="H14047" s="50">
        <v>1</v>
      </c>
      <c r="I14047" s="50"/>
      <c r="J14047" s="50" t="str">
        <f t="shared" si="249"/>
        <v>Masculino</v>
      </c>
    </row>
    <row r="14048" spans="1:10">
      <c r="A14048" t="s">
        <v>18</v>
      </c>
      <c r="B14048" t="s">
        <v>30</v>
      </c>
      <c r="C14048" s="103" t="str">
        <f>+Detalle_Casos[[#This Row],[Día]]&amp;"/"&amp;Detalle_Casos[[#This Row],[Mes]]&amp;"/"&amp;Detalle_Casos[[#This Row],[Año]]</f>
        <v>23/6/2020</v>
      </c>
      <c r="D14048" s="91">
        <v>23</v>
      </c>
      <c r="E14048" s="91">
        <v>6</v>
      </c>
      <c r="F14048" s="91">
        <v>2020</v>
      </c>
      <c r="G14048">
        <v>14050</v>
      </c>
      <c r="H14048" s="50">
        <v>1</v>
      </c>
      <c r="I14048" s="50"/>
      <c r="J14048" s="50" t="str">
        <f t="shared" si="249"/>
        <v>Masculino</v>
      </c>
    </row>
    <row r="14049" spans="1:10">
      <c r="A14049" t="s">
        <v>18</v>
      </c>
      <c r="B14049" t="s">
        <v>30</v>
      </c>
      <c r="C14049" s="103" t="str">
        <f>+Detalle_Casos[[#This Row],[Día]]&amp;"/"&amp;Detalle_Casos[[#This Row],[Mes]]&amp;"/"&amp;Detalle_Casos[[#This Row],[Año]]</f>
        <v>23/6/2020</v>
      </c>
      <c r="D14049" s="91">
        <v>23</v>
      </c>
      <c r="E14049" s="91">
        <v>6</v>
      </c>
      <c r="F14049" s="91">
        <v>2020</v>
      </c>
      <c r="G14049">
        <v>14051</v>
      </c>
      <c r="H14049" s="50">
        <v>1</v>
      </c>
      <c r="I14049" s="50"/>
      <c r="J14049" s="50" t="str">
        <f t="shared" si="249"/>
        <v>Masculino</v>
      </c>
    </row>
    <row r="14050" spans="1:10">
      <c r="A14050" t="s">
        <v>18</v>
      </c>
      <c r="B14050" t="s">
        <v>30</v>
      </c>
      <c r="C14050" s="103" t="str">
        <f>+Detalle_Casos[[#This Row],[Día]]&amp;"/"&amp;Detalle_Casos[[#This Row],[Mes]]&amp;"/"&amp;Detalle_Casos[[#This Row],[Año]]</f>
        <v>23/6/2020</v>
      </c>
      <c r="D14050" s="91">
        <v>23</v>
      </c>
      <c r="E14050" s="91">
        <v>6</v>
      </c>
      <c r="F14050" s="91">
        <v>2020</v>
      </c>
      <c r="G14050">
        <v>14052</v>
      </c>
      <c r="H14050" s="50">
        <v>1</v>
      </c>
      <c r="I14050" s="50"/>
      <c r="J14050" s="50" t="str">
        <f t="shared" si="249"/>
        <v>Masculino</v>
      </c>
    </row>
    <row r="14051" spans="1:10">
      <c r="A14051" t="s">
        <v>18</v>
      </c>
      <c r="B14051" t="s">
        <v>30</v>
      </c>
      <c r="C14051" s="103" t="str">
        <f>+Detalle_Casos[[#This Row],[Día]]&amp;"/"&amp;Detalle_Casos[[#This Row],[Mes]]&amp;"/"&amp;Detalle_Casos[[#This Row],[Año]]</f>
        <v>23/6/2020</v>
      </c>
      <c r="D14051" s="91">
        <v>23</v>
      </c>
      <c r="E14051" s="91">
        <v>6</v>
      </c>
      <c r="F14051" s="91">
        <v>2020</v>
      </c>
      <c r="G14051">
        <v>14053</v>
      </c>
      <c r="H14051" s="50">
        <v>1</v>
      </c>
      <c r="I14051" s="50"/>
      <c r="J14051" s="50" t="str">
        <f t="shared" si="249"/>
        <v>Masculino</v>
      </c>
    </row>
    <row r="14052" spans="1:10">
      <c r="A14052" t="s">
        <v>18</v>
      </c>
      <c r="B14052" t="s">
        <v>30</v>
      </c>
      <c r="C14052" s="103" t="str">
        <f>+Detalle_Casos[[#This Row],[Día]]&amp;"/"&amp;Detalle_Casos[[#This Row],[Mes]]&amp;"/"&amp;Detalle_Casos[[#This Row],[Año]]</f>
        <v>23/6/2020</v>
      </c>
      <c r="D14052" s="91">
        <v>23</v>
      </c>
      <c r="E14052" s="91">
        <v>6</v>
      </c>
      <c r="F14052" s="91">
        <v>2020</v>
      </c>
      <c r="G14052">
        <v>14054</v>
      </c>
      <c r="H14052" s="50">
        <v>1</v>
      </c>
      <c r="I14052" s="50"/>
      <c r="J14052" s="50" t="str">
        <f t="shared" si="249"/>
        <v>Masculino</v>
      </c>
    </row>
    <row r="14053" spans="1:10">
      <c r="A14053" t="s">
        <v>18</v>
      </c>
      <c r="B14053" t="s">
        <v>30</v>
      </c>
      <c r="C14053" s="103" t="str">
        <f>+Detalle_Casos[[#This Row],[Día]]&amp;"/"&amp;Detalle_Casos[[#This Row],[Mes]]&amp;"/"&amp;Detalle_Casos[[#This Row],[Año]]</f>
        <v>23/6/2020</v>
      </c>
      <c r="D14053" s="91">
        <v>23</v>
      </c>
      <c r="E14053" s="91">
        <v>6</v>
      </c>
      <c r="F14053" s="91">
        <v>2020</v>
      </c>
      <c r="G14053">
        <v>14055</v>
      </c>
      <c r="H14053" s="50">
        <v>1</v>
      </c>
      <c r="I14053" s="50"/>
      <c r="J14053" s="50" t="str">
        <f t="shared" si="249"/>
        <v>Masculino</v>
      </c>
    </row>
    <row r="14054" spans="1:10">
      <c r="A14054" t="s">
        <v>18</v>
      </c>
      <c r="B14054" t="s">
        <v>30</v>
      </c>
      <c r="C14054" s="103" t="str">
        <f>+Detalle_Casos[[#This Row],[Día]]&amp;"/"&amp;Detalle_Casos[[#This Row],[Mes]]&amp;"/"&amp;Detalle_Casos[[#This Row],[Año]]</f>
        <v>23/6/2020</v>
      </c>
      <c r="D14054" s="91">
        <v>23</v>
      </c>
      <c r="E14054" s="91">
        <v>6</v>
      </c>
      <c r="F14054" s="91">
        <v>2020</v>
      </c>
      <c r="G14054">
        <v>14056</v>
      </c>
      <c r="H14054" s="50">
        <v>1</v>
      </c>
      <c r="I14054" s="50"/>
      <c r="J14054" s="50" t="str">
        <f t="shared" si="249"/>
        <v>Masculino</v>
      </c>
    </row>
    <row r="14055" spans="1:10">
      <c r="A14055" t="s">
        <v>18</v>
      </c>
      <c r="B14055" t="s">
        <v>30</v>
      </c>
      <c r="C14055" s="103" t="str">
        <f>+Detalle_Casos[[#This Row],[Día]]&amp;"/"&amp;Detalle_Casos[[#This Row],[Mes]]&amp;"/"&amp;Detalle_Casos[[#This Row],[Año]]</f>
        <v>23/6/2020</v>
      </c>
      <c r="D14055" s="91">
        <v>23</v>
      </c>
      <c r="E14055" s="91">
        <v>6</v>
      </c>
      <c r="F14055" s="91">
        <v>2020</v>
      </c>
      <c r="G14055">
        <v>14057</v>
      </c>
      <c r="H14055" s="50">
        <v>1</v>
      </c>
      <c r="I14055" s="50"/>
      <c r="J14055" s="50" t="str">
        <f t="shared" si="249"/>
        <v>Masculino</v>
      </c>
    </row>
    <row r="14056" spans="1:10">
      <c r="A14056" t="s">
        <v>18</v>
      </c>
      <c r="B14056" t="s">
        <v>30</v>
      </c>
      <c r="C14056" s="103" t="str">
        <f>+Detalle_Casos[[#This Row],[Día]]&amp;"/"&amp;Detalle_Casos[[#This Row],[Mes]]&amp;"/"&amp;Detalle_Casos[[#This Row],[Año]]</f>
        <v>23/6/2020</v>
      </c>
      <c r="D14056" s="91">
        <v>23</v>
      </c>
      <c r="E14056" s="91">
        <v>6</v>
      </c>
      <c r="F14056" s="91">
        <v>2020</v>
      </c>
      <c r="G14056">
        <v>14058</v>
      </c>
      <c r="H14056" s="50">
        <v>1</v>
      </c>
      <c r="I14056" s="50"/>
      <c r="J14056" s="50" t="str">
        <f t="shared" si="249"/>
        <v>Masculino</v>
      </c>
    </row>
    <row r="14057" spans="1:10">
      <c r="A14057" t="s">
        <v>18</v>
      </c>
      <c r="B14057" t="s">
        <v>30</v>
      </c>
      <c r="C14057" s="103" t="str">
        <f>+Detalle_Casos[[#This Row],[Día]]&amp;"/"&amp;Detalle_Casos[[#This Row],[Mes]]&amp;"/"&amp;Detalle_Casos[[#This Row],[Año]]</f>
        <v>23/6/2020</v>
      </c>
      <c r="D14057" s="91">
        <v>23</v>
      </c>
      <c r="E14057" s="91">
        <v>6</v>
      </c>
      <c r="F14057" s="91">
        <v>2020</v>
      </c>
      <c r="G14057">
        <v>14059</v>
      </c>
      <c r="H14057" s="50">
        <v>1</v>
      </c>
      <c r="I14057" s="50"/>
      <c r="J14057" s="50" t="str">
        <f t="shared" si="249"/>
        <v>Masculino</v>
      </c>
    </row>
    <row r="14058" spans="1:10">
      <c r="A14058" t="s">
        <v>18</v>
      </c>
      <c r="B14058" t="s">
        <v>30</v>
      </c>
      <c r="C14058" s="103" t="str">
        <f>+Detalle_Casos[[#This Row],[Día]]&amp;"/"&amp;Detalle_Casos[[#This Row],[Mes]]&amp;"/"&amp;Detalle_Casos[[#This Row],[Año]]</f>
        <v>23/6/2020</v>
      </c>
      <c r="D14058" s="91">
        <v>23</v>
      </c>
      <c r="E14058" s="91">
        <v>6</v>
      </c>
      <c r="F14058" s="91">
        <v>2020</v>
      </c>
      <c r="G14058">
        <v>14060</v>
      </c>
      <c r="H14058" s="50">
        <v>1</v>
      </c>
      <c r="I14058" s="50"/>
      <c r="J14058" s="50" t="str">
        <f t="shared" si="249"/>
        <v>Masculino</v>
      </c>
    </row>
    <row r="14059" spans="1:10">
      <c r="A14059" t="s">
        <v>18</v>
      </c>
      <c r="B14059" t="s">
        <v>30</v>
      </c>
      <c r="C14059" s="103" t="str">
        <f>+Detalle_Casos[[#This Row],[Día]]&amp;"/"&amp;Detalle_Casos[[#This Row],[Mes]]&amp;"/"&amp;Detalle_Casos[[#This Row],[Año]]</f>
        <v>23/6/2020</v>
      </c>
      <c r="D14059" s="91">
        <v>23</v>
      </c>
      <c r="E14059" s="91">
        <v>6</v>
      </c>
      <c r="F14059" s="91">
        <v>2020</v>
      </c>
      <c r="G14059">
        <v>14061</v>
      </c>
      <c r="H14059" s="50">
        <v>1</v>
      </c>
      <c r="I14059" s="50"/>
      <c r="J14059" s="50" t="str">
        <f t="shared" si="249"/>
        <v>Masculino</v>
      </c>
    </row>
    <row r="14060" spans="1:10">
      <c r="A14060" t="s">
        <v>18</v>
      </c>
      <c r="B14060" t="s">
        <v>30</v>
      </c>
      <c r="C14060" s="103" t="str">
        <f>+Detalle_Casos[[#This Row],[Día]]&amp;"/"&amp;Detalle_Casos[[#This Row],[Mes]]&amp;"/"&amp;Detalle_Casos[[#This Row],[Año]]</f>
        <v>23/6/2020</v>
      </c>
      <c r="D14060" s="91">
        <v>23</v>
      </c>
      <c r="E14060" s="91">
        <v>6</v>
      </c>
      <c r="F14060" s="91">
        <v>2020</v>
      </c>
      <c r="G14060">
        <v>14062</v>
      </c>
      <c r="H14060" s="50">
        <v>1</v>
      </c>
      <c r="I14060" s="50"/>
      <c r="J14060" s="50" t="str">
        <f t="shared" si="249"/>
        <v>Masculino</v>
      </c>
    </row>
    <row r="14061" spans="1:10">
      <c r="A14061" t="s">
        <v>18</v>
      </c>
      <c r="B14061" t="s">
        <v>30</v>
      </c>
      <c r="C14061" s="103" t="str">
        <f>+Detalle_Casos[[#This Row],[Día]]&amp;"/"&amp;Detalle_Casos[[#This Row],[Mes]]&amp;"/"&amp;Detalle_Casos[[#This Row],[Año]]</f>
        <v>23/6/2020</v>
      </c>
      <c r="D14061" s="91">
        <v>23</v>
      </c>
      <c r="E14061" s="91">
        <v>6</v>
      </c>
      <c r="F14061" s="91">
        <v>2020</v>
      </c>
      <c r="G14061">
        <v>14063</v>
      </c>
      <c r="H14061" s="50">
        <v>1</v>
      </c>
      <c r="I14061" s="50"/>
      <c r="J14061" s="50" t="str">
        <f t="shared" si="249"/>
        <v>Masculino</v>
      </c>
    </row>
    <row r="14062" spans="1:10">
      <c r="A14062" t="s">
        <v>18</v>
      </c>
      <c r="B14062" t="s">
        <v>30</v>
      </c>
      <c r="C14062" s="103" t="str">
        <f>+Detalle_Casos[[#This Row],[Día]]&amp;"/"&amp;Detalle_Casos[[#This Row],[Mes]]&amp;"/"&amp;Detalle_Casos[[#This Row],[Año]]</f>
        <v>23/6/2020</v>
      </c>
      <c r="D14062" s="91">
        <v>23</v>
      </c>
      <c r="E14062" s="91">
        <v>6</v>
      </c>
      <c r="F14062" s="91">
        <v>2020</v>
      </c>
      <c r="G14062">
        <v>14064</v>
      </c>
      <c r="H14062" s="50">
        <v>1</v>
      </c>
      <c r="I14062" s="50"/>
      <c r="J14062" s="50" t="str">
        <f t="shared" si="249"/>
        <v>Masculino</v>
      </c>
    </row>
    <row r="14063" spans="1:10">
      <c r="A14063" t="s">
        <v>18</v>
      </c>
      <c r="B14063" t="s">
        <v>30</v>
      </c>
      <c r="C14063" s="103" t="str">
        <f>+Detalle_Casos[[#This Row],[Día]]&amp;"/"&amp;Detalle_Casos[[#This Row],[Mes]]&amp;"/"&amp;Detalle_Casos[[#This Row],[Año]]</f>
        <v>23/6/2020</v>
      </c>
      <c r="D14063" s="91">
        <v>23</v>
      </c>
      <c r="E14063" s="91">
        <v>6</v>
      </c>
      <c r="F14063" s="91">
        <v>2020</v>
      </c>
      <c r="G14063">
        <v>14065</v>
      </c>
      <c r="H14063" s="50">
        <v>1</v>
      </c>
      <c r="I14063" s="50"/>
      <c r="J14063" s="50" t="str">
        <f t="shared" si="249"/>
        <v>Masculino</v>
      </c>
    </row>
    <row r="14064" spans="1:10">
      <c r="A14064" t="s">
        <v>18</v>
      </c>
      <c r="B14064" t="s">
        <v>30</v>
      </c>
      <c r="C14064" s="103" t="str">
        <f>+Detalle_Casos[[#This Row],[Día]]&amp;"/"&amp;Detalle_Casos[[#This Row],[Mes]]&amp;"/"&amp;Detalle_Casos[[#This Row],[Año]]</f>
        <v>23/6/2020</v>
      </c>
      <c r="D14064" s="91">
        <v>23</v>
      </c>
      <c r="E14064" s="91">
        <v>6</v>
      </c>
      <c r="F14064" s="91">
        <v>2020</v>
      </c>
      <c r="G14064">
        <v>14066</v>
      </c>
      <c r="H14064" s="50">
        <v>1</v>
      </c>
      <c r="I14064" s="50"/>
      <c r="J14064" s="50" t="str">
        <f t="shared" si="249"/>
        <v>Masculino</v>
      </c>
    </row>
    <row r="14065" spans="1:10">
      <c r="A14065" t="s">
        <v>18</v>
      </c>
      <c r="B14065" t="s">
        <v>30</v>
      </c>
      <c r="C14065" s="103" t="str">
        <f>+Detalle_Casos[[#This Row],[Día]]&amp;"/"&amp;Detalle_Casos[[#This Row],[Mes]]&amp;"/"&amp;Detalle_Casos[[#This Row],[Año]]</f>
        <v>23/6/2020</v>
      </c>
      <c r="D14065" s="91">
        <v>23</v>
      </c>
      <c r="E14065" s="91">
        <v>6</v>
      </c>
      <c r="F14065" s="91">
        <v>2020</v>
      </c>
      <c r="G14065">
        <v>14067</v>
      </c>
      <c r="H14065" s="50">
        <v>1</v>
      </c>
      <c r="I14065" s="50"/>
      <c r="J14065" s="50" t="str">
        <f t="shared" si="249"/>
        <v>Masculino</v>
      </c>
    </row>
    <row r="14066" spans="1:10">
      <c r="A14066" t="s">
        <v>18</v>
      </c>
      <c r="B14066" t="s">
        <v>30</v>
      </c>
      <c r="C14066" s="103" t="str">
        <f>+Detalle_Casos[[#This Row],[Día]]&amp;"/"&amp;Detalle_Casos[[#This Row],[Mes]]&amp;"/"&amp;Detalle_Casos[[#This Row],[Año]]</f>
        <v>23/6/2020</v>
      </c>
      <c r="D14066" s="91">
        <v>23</v>
      </c>
      <c r="E14066" s="91">
        <v>6</v>
      </c>
      <c r="F14066" s="91">
        <v>2020</v>
      </c>
      <c r="G14066">
        <v>14068</v>
      </c>
      <c r="H14066" s="50">
        <v>1</v>
      </c>
      <c r="I14066" s="50"/>
      <c r="J14066" s="50" t="str">
        <f t="shared" si="249"/>
        <v>Masculino</v>
      </c>
    </row>
    <row r="14067" spans="1:10">
      <c r="A14067" t="s">
        <v>18</v>
      </c>
      <c r="B14067" t="s">
        <v>30</v>
      </c>
      <c r="C14067" s="103" t="str">
        <f>+Detalle_Casos[[#This Row],[Día]]&amp;"/"&amp;Detalle_Casos[[#This Row],[Mes]]&amp;"/"&amp;Detalle_Casos[[#This Row],[Año]]</f>
        <v>23/6/2020</v>
      </c>
      <c r="D14067" s="91">
        <v>23</v>
      </c>
      <c r="E14067" s="91">
        <v>6</v>
      </c>
      <c r="F14067" s="91">
        <v>2020</v>
      </c>
      <c r="G14067">
        <v>14069</v>
      </c>
      <c r="H14067" s="50">
        <v>1</v>
      </c>
      <c r="I14067" s="50"/>
      <c r="J14067" s="50" t="str">
        <f t="shared" si="249"/>
        <v>Masculino</v>
      </c>
    </row>
    <row r="14068" spans="1:10">
      <c r="A14068" t="s">
        <v>18</v>
      </c>
      <c r="B14068" t="s">
        <v>30</v>
      </c>
      <c r="C14068" s="103" t="str">
        <f>+Detalle_Casos[[#This Row],[Día]]&amp;"/"&amp;Detalle_Casos[[#This Row],[Mes]]&amp;"/"&amp;Detalle_Casos[[#This Row],[Año]]</f>
        <v>23/6/2020</v>
      </c>
      <c r="D14068" s="91">
        <v>23</v>
      </c>
      <c r="E14068" s="91">
        <v>6</v>
      </c>
      <c r="F14068" s="91">
        <v>2020</v>
      </c>
      <c r="G14068">
        <v>14070</v>
      </c>
      <c r="H14068" s="50">
        <v>1</v>
      </c>
      <c r="I14068" s="50"/>
      <c r="J14068" s="50" t="str">
        <f t="shared" si="249"/>
        <v>Masculino</v>
      </c>
    </row>
    <row r="14069" spans="1:10">
      <c r="A14069" t="s">
        <v>18</v>
      </c>
      <c r="B14069" t="s">
        <v>30</v>
      </c>
      <c r="C14069" s="103" t="str">
        <f>+Detalle_Casos[[#This Row],[Día]]&amp;"/"&amp;Detalle_Casos[[#This Row],[Mes]]&amp;"/"&amp;Detalle_Casos[[#This Row],[Año]]</f>
        <v>23/6/2020</v>
      </c>
      <c r="D14069" s="91">
        <v>23</v>
      </c>
      <c r="E14069" s="91">
        <v>6</v>
      </c>
      <c r="F14069" s="91">
        <v>2020</v>
      </c>
      <c r="G14069">
        <v>14071</v>
      </c>
      <c r="H14069" s="50">
        <v>1</v>
      </c>
      <c r="I14069" s="50"/>
      <c r="J14069" s="50" t="str">
        <f t="shared" si="249"/>
        <v>Masculino</v>
      </c>
    </row>
    <row r="14070" spans="1:10">
      <c r="A14070" t="s">
        <v>18</v>
      </c>
      <c r="B14070" t="s">
        <v>30</v>
      </c>
      <c r="C14070" s="103" t="str">
        <f>+Detalle_Casos[[#This Row],[Día]]&amp;"/"&amp;Detalle_Casos[[#This Row],[Mes]]&amp;"/"&amp;Detalle_Casos[[#This Row],[Año]]</f>
        <v>23/6/2020</v>
      </c>
      <c r="D14070" s="91">
        <v>23</v>
      </c>
      <c r="E14070" s="91">
        <v>6</v>
      </c>
      <c r="F14070" s="91">
        <v>2020</v>
      </c>
      <c r="G14070">
        <v>14072</v>
      </c>
      <c r="H14070" s="50">
        <v>1</v>
      </c>
      <c r="I14070" s="50"/>
      <c r="J14070" s="50" t="str">
        <f t="shared" si="249"/>
        <v>Masculino</v>
      </c>
    </row>
    <row r="14071" spans="1:10">
      <c r="A14071" t="s">
        <v>18</v>
      </c>
      <c r="B14071" t="s">
        <v>30</v>
      </c>
      <c r="C14071" s="103" t="str">
        <f>+Detalle_Casos[[#This Row],[Día]]&amp;"/"&amp;Detalle_Casos[[#This Row],[Mes]]&amp;"/"&amp;Detalle_Casos[[#This Row],[Año]]</f>
        <v>23/6/2020</v>
      </c>
      <c r="D14071" s="91">
        <v>23</v>
      </c>
      <c r="E14071" s="91">
        <v>6</v>
      </c>
      <c r="F14071" s="91">
        <v>2020</v>
      </c>
      <c r="G14071">
        <v>14073</v>
      </c>
      <c r="H14071" s="50">
        <v>1</v>
      </c>
      <c r="I14071" s="50"/>
      <c r="J14071" s="50" t="str">
        <f t="shared" si="249"/>
        <v>Masculino</v>
      </c>
    </row>
    <row r="14072" spans="1:10">
      <c r="A14072" t="s">
        <v>18</v>
      </c>
      <c r="B14072" t="s">
        <v>30</v>
      </c>
      <c r="C14072" s="103" t="str">
        <f>+Detalle_Casos[[#This Row],[Día]]&amp;"/"&amp;Detalle_Casos[[#This Row],[Mes]]&amp;"/"&amp;Detalle_Casos[[#This Row],[Año]]</f>
        <v>23/6/2020</v>
      </c>
      <c r="D14072" s="91">
        <v>23</v>
      </c>
      <c r="E14072" s="91">
        <v>6</v>
      </c>
      <c r="F14072" s="91">
        <v>2020</v>
      </c>
      <c r="G14072">
        <v>14074</v>
      </c>
      <c r="H14072" s="50">
        <v>1</v>
      </c>
      <c r="I14072" s="50"/>
      <c r="J14072" s="50" t="str">
        <f t="shared" si="249"/>
        <v>Masculino</v>
      </c>
    </row>
    <row r="14073" spans="1:10">
      <c r="A14073" t="s">
        <v>18</v>
      </c>
      <c r="B14073" t="s">
        <v>30</v>
      </c>
      <c r="C14073" s="103" t="str">
        <f>+Detalle_Casos[[#This Row],[Día]]&amp;"/"&amp;Detalle_Casos[[#This Row],[Mes]]&amp;"/"&amp;Detalle_Casos[[#This Row],[Año]]</f>
        <v>23/6/2020</v>
      </c>
      <c r="D14073" s="91">
        <v>23</v>
      </c>
      <c r="E14073" s="91">
        <v>6</v>
      </c>
      <c r="F14073" s="91">
        <v>2020</v>
      </c>
      <c r="G14073">
        <v>14075</v>
      </c>
      <c r="H14073" s="50">
        <v>1</v>
      </c>
      <c r="I14073" s="50"/>
      <c r="J14073" s="50" t="str">
        <f t="shared" si="249"/>
        <v>Masculino</v>
      </c>
    </row>
    <row r="14074" spans="1:10">
      <c r="A14074" t="s">
        <v>18</v>
      </c>
      <c r="B14074" t="s">
        <v>30</v>
      </c>
      <c r="C14074" s="103" t="str">
        <f>+Detalle_Casos[[#This Row],[Día]]&amp;"/"&amp;Detalle_Casos[[#This Row],[Mes]]&amp;"/"&amp;Detalle_Casos[[#This Row],[Año]]</f>
        <v>23/6/2020</v>
      </c>
      <c r="D14074" s="91">
        <v>23</v>
      </c>
      <c r="E14074" s="91">
        <v>6</v>
      </c>
      <c r="F14074" s="91">
        <v>2020</v>
      </c>
      <c r="G14074">
        <v>14076</v>
      </c>
      <c r="H14074" s="50">
        <v>1</v>
      </c>
      <c r="I14074" s="50"/>
      <c r="J14074" s="50" t="str">
        <f t="shared" si="249"/>
        <v>Masculino</v>
      </c>
    </row>
    <row r="14075" spans="1:10">
      <c r="A14075" t="s">
        <v>18</v>
      </c>
      <c r="B14075" t="s">
        <v>30</v>
      </c>
      <c r="C14075" s="103" t="str">
        <f>+Detalle_Casos[[#This Row],[Día]]&amp;"/"&amp;Detalle_Casos[[#This Row],[Mes]]&amp;"/"&amp;Detalle_Casos[[#This Row],[Año]]</f>
        <v>23/6/2020</v>
      </c>
      <c r="D14075" s="91">
        <v>23</v>
      </c>
      <c r="E14075" s="91">
        <v>6</v>
      </c>
      <c r="F14075" s="91">
        <v>2020</v>
      </c>
      <c r="G14075">
        <v>14077</v>
      </c>
      <c r="H14075" s="50">
        <v>1</v>
      </c>
      <c r="I14075" s="50"/>
      <c r="J14075" s="50" t="str">
        <f t="shared" si="249"/>
        <v>Masculino</v>
      </c>
    </row>
    <row r="14076" spans="1:10">
      <c r="A14076" t="s">
        <v>18</v>
      </c>
      <c r="B14076" t="s">
        <v>30</v>
      </c>
      <c r="C14076" s="103" t="str">
        <f>+Detalle_Casos[[#This Row],[Día]]&amp;"/"&amp;Detalle_Casos[[#This Row],[Mes]]&amp;"/"&amp;Detalle_Casos[[#This Row],[Año]]</f>
        <v>23/6/2020</v>
      </c>
      <c r="D14076" s="91">
        <v>23</v>
      </c>
      <c r="E14076" s="91">
        <v>6</v>
      </c>
      <c r="F14076" s="91">
        <v>2020</v>
      </c>
      <c r="G14076">
        <v>14078</v>
      </c>
      <c r="H14076" s="50">
        <v>1</v>
      </c>
      <c r="I14076" s="50"/>
      <c r="J14076" s="50" t="str">
        <f t="shared" si="249"/>
        <v>Masculino</v>
      </c>
    </row>
    <row r="14077" spans="1:10">
      <c r="A14077" t="s">
        <v>18</v>
      </c>
      <c r="B14077" t="s">
        <v>30</v>
      </c>
      <c r="C14077" s="103" t="str">
        <f>+Detalle_Casos[[#This Row],[Día]]&amp;"/"&amp;Detalle_Casos[[#This Row],[Mes]]&amp;"/"&amp;Detalle_Casos[[#This Row],[Año]]</f>
        <v>23/6/2020</v>
      </c>
      <c r="D14077" s="91">
        <v>23</v>
      </c>
      <c r="E14077" s="91">
        <v>6</v>
      </c>
      <c r="F14077" s="91">
        <v>2020</v>
      </c>
      <c r="G14077">
        <v>14079</v>
      </c>
      <c r="H14077" s="50">
        <v>1</v>
      </c>
      <c r="I14077" s="50"/>
      <c r="J14077" s="50" t="str">
        <f t="shared" si="249"/>
        <v>Masculino</v>
      </c>
    </row>
    <row r="14078" spans="1:10">
      <c r="A14078" t="s">
        <v>18</v>
      </c>
      <c r="B14078" t="s">
        <v>30</v>
      </c>
      <c r="C14078" s="103" t="str">
        <f>+Detalle_Casos[[#This Row],[Día]]&amp;"/"&amp;Detalle_Casos[[#This Row],[Mes]]&amp;"/"&amp;Detalle_Casos[[#This Row],[Año]]</f>
        <v>23/6/2020</v>
      </c>
      <c r="D14078" s="91">
        <v>23</v>
      </c>
      <c r="E14078" s="91">
        <v>6</v>
      </c>
      <c r="F14078" s="91">
        <v>2020</v>
      </c>
      <c r="G14078">
        <v>14080</v>
      </c>
      <c r="H14078" s="50">
        <v>1</v>
      </c>
      <c r="I14078" s="50"/>
      <c r="J14078" s="50" t="str">
        <f t="shared" si="249"/>
        <v>Masculino</v>
      </c>
    </row>
    <row r="14079" spans="1:10">
      <c r="A14079" t="s">
        <v>18</v>
      </c>
      <c r="B14079" t="s">
        <v>30</v>
      </c>
      <c r="C14079" s="103" t="str">
        <f>+Detalle_Casos[[#This Row],[Día]]&amp;"/"&amp;Detalle_Casos[[#This Row],[Mes]]&amp;"/"&amp;Detalle_Casos[[#This Row],[Año]]</f>
        <v>23/6/2020</v>
      </c>
      <c r="D14079" s="91">
        <v>23</v>
      </c>
      <c r="E14079" s="91">
        <v>6</v>
      </c>
      <c r="F14079" s="91">
        <v>2020</v>
      </c>
      <c r="G14079">
        <v>14081</v>
      </c>
      <c r="H14079" s="50">
        <v>1</v>
      </c>
      <c r="I14079" s="50"/>
      <c r="J14079" s="50" t="str">
        <f t="shared" si="249"/>
        <v>Masculino</v>
      </c>
    </row>
    <row r="14080" spans="1:10">
      <c r="A14080" t="s">
        <v>18</v>
      </c>
      <c r="B14080" t="s">
        <v>30</v>
      </c>
      <c r="C14080" s="103" t="str">
        <f>+Detalle_Casos[[#This Row],[Día]]&amp;"/"&amp;Detalle_Casos[[#This Row],[Mes]]&amp;"/"&amp;Detalle_Casos[[#This Row],[Año]]</f>
        <v>23/6/2020</v>
      </c>
      <c r="D14080" s="91">
        <v>23</v>
      </c>
      <c r="E14080" s="91">
        <v>6</v>
      </c>
      <c r="F14080" s="91">
        <v>2020</v>
      </c>
      <c r="G14080">
        <v>14082</v>
      </c>
      <c r="H14080" s="50">
        <v>1</v>
      </c>
      <c r="I14080" s="50"/>
      <c r="J14080" s="50" t="str">
        <f t="shared" si="249"/>
        <v>Masculino</v>
      </c>
    </row>
    <row r="14081" spans="1:10">
      <c r="A14081" t="s">
        <v>18</v>
      </c>
      <c r="B14081" t="s">
        <v>30</v>
      </c>
      <c r="C14081" s="103" t="str">
        <f>+Detalle_Casos[[#This Row],[Día]]&amp;"/"&amp;Detalle_Casos[[#This Row],[Mes]]&amp;"/"&amp;Detalle_Casos[[#This Row],[Año]]</f>
        <v>23/6/2020</v>
      </c>
      <c r="D14081" s="91">
        <v>23</v>
      </c>
      <c r="E14081" s="91">
        <v>6</v>
      </c>
      <c r="F14081" s="91">
        <v>2020</v>
      </c>
      <c r="G14081">
        <v>14083</v>
      </c>
      <c r="H14081" s="50">
        <v>1</v>
      </c>
      <c r="I14081" s="50"/>
      <c r="J14081" s="50" t="str">
        <f t="shared" si="249"/>
        <v>Masculino</v>
      </c>
    </row>
    <row r="14082" spans="1:10">
      <c r="A14082" t="s">
        <v>18</v>
      </c>
      <c r="B14082" t="s">
        <v>30</v>
      </c>
      <c r="C14082" s="103" t="str">
        <f>+Detalle_Casos[[#This Row],[Día]]&amp;"/"&amp;Detalle_Casos[[#This Row],[Mes]]&amp;"/"&amp;Detalle_Casos[[#This Row],[Año]]</f>
        <v>23/6/2020</v>
      </c>
      <c r="D14082" s="91">
        <v>23</v>
      </c>
      <c r="E14082" s="91">
        <v>6</v>
      </c>
      <c r="F14082" s="91">
        <v>2020</v>
      </c>
      <c r="G14082">
        <v>14084</v>
      </c>
      <c r="H14082" s="50">
        <v>1</v>
      </c>
      <c r="I14082" s="50"/>
      <c r="J14082" s="50" t="str">
        <f t="shared" si="249"/>
        <v>Masculino</v>
      </c>
    </row>
    <row r="14083" spans="1:10">
      <c r="A14083" t="s">
        <v>18</v>
      </c>
      <c r="B14083" t="s">
        <v>30</v>
      </c>
      <c r="C14083" s="103" t="str">
        <f>+Detalle_Casos[[#This Row],[Día]]&amp;"/"&amp;Detalle_Casos[[#This Row],[Mes]]&amp;"/"&amp;Detalle_Casos[[#This Row],[Año]]</f>
        <v>23/6/2020</v>
      </c>
      <c r="D14083" s="91">
        <v>23</v>
      </c>
      <c r="E14083" s="91">
        <v>6</v>
      </c>
      <c r="F14083" s="91">
        <v>2020</v>
      </c>
      <c r="G14083">
        <v>14085</v>
      </c>
      <c r="H14083" s="50">
        <v>1</v>
      </c>
      <c r="I14083" s="50"/>
      <c r="J14083" s="50" t="str">
        <f t="shared" si="249"/>
        <v>Masculino</v>
      </c>
    </row>
    <row r="14084" spans="1:10">
      <c r="A14084" t="s">
        <v>18</v>
      </c>
      <c r="B14084" t="s">
        <v>30</v>
      </c>
      <c r="C14084" s="103" t="str">
        <f>+Detalle_Casos[[#This Row],[Día]]&amp;"/"&amp;Detalle_Casos[[#This Row],[Mes]]&amp;"/"&amp;Detalle_Casos[[#This Row],[Año]]</f>
        <v>23/6/2020</v>
      </c>
      <c r="D14084" s="91">
        <v>23</v>
      </c>
      <c r="E14084" s="91">
        <v>6</v>
      </c>
      <c r="F14084" s="91">
        <v>2020</v>
      </c>
      <c r="G14084">
        <v>14086</v>
      </c>
      <c r="H14084" s="50">
        <v>1</v>
      </c>
      <c r="I14084" s="50"/>
      <c r="J14084" s="50" t="str">
        <f t="shared" si="249"/>
        <v>Masculino</v>
      </c>
    </row>
    <row r="14085" spans="1:10">
      <c r="A14085" t="s">
        <v>18</v>
      </c>
      <c r="B14085" t="s">
        <v>30</v>
      </c>
      <c r="C14085" s="103" t="str">
        <f>+Detalle_Casos[[#This Row],[Día]]&amp;"/"&amp;Detalle_Casos[[#This Row],[Mes]]&amp;"/"&amp;Detalle_Casos[[#This Row],[Año]]</f>
        <v>23/6/2020</v>
      </c>
      <c r="D14085" s="91">
        <v>23</v>
      </c>
      <c r="E14085" s="91">
        <v>6</v>
      </c>
      <c r="F14085" s="91">
        <v>2020</v>
      </c>
      <c r="G14085">
        <v>14087</v>
      </c>
      <c r="H14085" s="50">
        <v>1</v>
      </c>
      <c r="I14085" s="50"/>
      <c r="J14085" s="50" t="str">
        <f t="shared" si="249"/>
        <v>Masculino</v>
      </c>
    </row>
    <row r="14086" spans="1:10">
      <c r="A14086" t="s">
        <v>18</v>
      </c>
      <c r="B14086" t="s">
        <v>30</v>
      </c>
      <c r="C14086" s="103" t="str">
        <f>+Detalle_Casos[[#This Row],[Día]]&amp;"/"&amp;Detalle_Casos[[#This Row],[Mes]]&amp;"/"&amp;Detalle_Casos[[#This Row],[Año]]</f>
        <v>23/6/2020</v>
      </c>
      <c r="D14086" s="91">
        <v>23</v>
      </c>
      <c r="E14086" s="91">
        <v>6</v>
      </c>
      <c r="F14086" s="91">
        <v>2020</v>
      </c>
      <c r="G14086">
        <v>14088</v>
      </c>
      <c r="H14086" s="50">
        <v>1</v>
      </c>
      <c r="I14086" s="50"/>
      <c r="J14086" s="50" t="str">
        <f t="shared" si="249"/>
        <v>Masculino</v>
      </c>
    </row>
    <row r="14087" spans="1:10">
      <c r="A14087" t="s">
        <v>18</v>
      </c>
      <c r="B14087" t="s">
        <v>30</v>
      </c>
      <c r="C14087" s="103" t="str">
        <f>+Detalle_Casos[[#This Row],[Día]]&amp;"/"&amp;Detalle_Casos[[#This Row],[Mes]]&amp;"/"&amp;Detalle_Casos[[#This Row],[Año]]</f>
        <v>23/6/2020</v>
      </c>
      <c r="D14087" s="91">
        <v>23</v>
      </c>
      <c r="E14087" s="91">
        <v>6</v>
      </c>
      <c r="F14087" s="91">
        <v>2020</v>
      </c>
      <c r="G14087">
        <v>14089</v>
      </c>
      <c r="H14087" s="50">
        <v>1</v>
      </c>
      <c r="I14087" s="50"/>
      <c r="J14087" s="50" t="str">
        <f t="shared" si="249"/>
        <v>Masculino</v>
      </c>
    </row>
    <row r="14088" spans="1:10">
      <c r="A14088" t="s">
        <v>18</v>
      </c>
      <c r="B14088" t="s">
        <v>30</v>
      </c>
      <c r="C14088" s="103" t="str">
        <f>+Detalle_Casos[[#This Row],[Día]]&amp;"/"&amp;Detalle_Casos[[#This Row],[Mes]]&amp;"/"&amp;Detalle_Casos[[#This Row],[Año]]</f>
        <v>23/6/2020</v>
      </c>
      <c r="D14088" s="91">
        <v>23</v>
      </c>
      <c r="E14088" s="91">
        <v>6</v>
      </c>
      <c r="F14088" s="91">
        <v>2020</v>
      </c>
      <c r="G14088">
        <v>14090</v>
      </c>
      <c r="H14088" s="50">
        <v>1</v>
      </c>
      <c r="I14088" s="50"/>
      <c r="J14088" s="50" t="str">
        <f t="shared" si="249"/>
        <v>Masculino</v>
      </c>
    </row>
    <row r="14089" spans="1:10">
      <c r="A14089" t="s">
        <v>18</v>
      </c>
      <c r="B14089" t="s">
        <v>30</v>
      </c>
      <c r="C14089" s="103" t="str">
        <f>+Detalle_Casos[[#This Row],[Día]]&amp;"/"&amp;Detalle_Casos[[#This Row],[Mes]]&amp;"/"&amp;Detalle_Casos[[#This Row],[Año]]</f>
        <v>23/6/2020</v>
      </c>
      <c r="D14089" s="91">
        <v>23</v>
      </c>
      <c r="E14089" s="91">
        <v>6</v>
      </c>
      <c r="F14089" s="91">
        <v>2020</v>
      </c>
      <c r="G14089">
        <v>14091</v>
      </c>
      <c r="H14089" s="50">
        <v>1</v>
      </c>
      <c r="I14089" s="50"/>
      <c r="J14089" s="50" t="str">
        <f t="shared" ref="J14089:J14152" si="250">+IF(H14089=1,"Masculino","Femenino")</f>
        <v>Masculino</v>
      </c>
    </row>
    <row r="14090" spans="1:10">
      <c r="A14090" t="s">
        <v>18</v>
      </c>
      <c r="B14090" t="s">
        <v>30</v>
      </c>
      <c r="C14090" s="103" t="str">
        <f>+Detalle_Casos[[#This Row],[Día]]&amp;"/"&amp;Detalle_Casos[[#This Row],[Mes]]&amp;"/"&amp;Detalle_Casos[[#This Row],[Año]]</f>
        <v>23/6/2020</v>
      </c>
      <c r="D14090" s="91">
        <v>23</v>
      </c>
      <c r="E14090" s="91">
        <v>6</v>
      </c>
      <c r="F14090" s="91">
        <v>2020</v>
      </c>
      <c r="G14090">
        <v>14092</v>
      </c>
      <c r="H14090" s="50">
        <v>1</v>
      </c>
      <c r="I14090" s="50"/>
      <c r="J14090" s="50" t="str">
        <f t="shared" si="250"/>
        <v>Masculino</v>
      </c>
    </row>
    <row r="14091" spans="1:10">
      <c r="A14091" t="s">
        <v>18</v>
      </c>
      <c r="B14091" t="s">
        <v>30</v>
      </c>
      <c r="C14091" s="103" t="str">
        <f>+Detalle_Casos[[#This Row],[Día]]&amp;"/"&amp;Detalle_Casos[[#This Row],[Mes]]&amp;"/"&amp;Detalle_Casos[[#This Row],[Año]]</f>
        <v>23/6/2020</v>
      </c>
      <c r="D14091" s="91">
        <v>23</v>
      </c>
      <c r="E14091" s="91">
        <v>6</v>
      </c>
      <c r="F14091" s="91">
        <v>2020</v>
      </c>
      <c r="G14091">
        <v>14093</v>
      </c>
      <c r="H14091" s="50">
        <v>1</v>
      </c>
      <c r="I14091" s="50"/>
      <c r="J14091" s="50" t="str">
        <f t="shared" si="250"/>
        <v>Masculino</v>
      </c>
    </row>
    <row r="14092" spans="1:10">
      <c r="A14092" t="s">
        <v>18</v>
      </c>
      <c r="B14092" t="s">
        <v>30</v>
      </c>
      <c r="C14092" s="103" t="str">
        <f>+Detalle_Casos[[#This Row],[Día]]&amp;"/"&amp;Detalle_Casos[[#This Row],[Mes]]&amp;"/"&amp;Detalle_Casos[[#This Row],[Año]]</f>
        <v>23/6/2020</v>
      </c>
      <c r="D14092" s="91">
        <v>23</v>
      </c>
      <c r="E14092" s="91">
        <v>6</v>
      </c>
      <c r="F14092" s="91">
        <v>2020</v>
      </c>
      <c r="G14092">
        <v>14094</v>
      </c>
      <c r="H14092" s="50">
        <v>1</v>
      </c>
      <c r="I14092" s="50"/>
      <c r="J14092" s="50" t="str">
        <f t="shared" si="250"/>
        <v>Masculino</v>
      </c>
    </row>
    <row r="14093" spans="1:10">
      <c r="A14093" t="s">
        <v>18</v>
      </c>
      <c r="B14093" t="s">
        <v>30</v>
      </c>
      <c r="C14093" s="103" t="str">
        <f>+Detalle_Casos[[#This Row],[Día]]&amp;"/"&amp;Detalle_Casos[[#This Row],[Mes]]&amp;"/"&amp;Detalle_Casos[[#This Row],[Año]]</f>
        <v>23/6/2020</v>
      </c>
      <c r="D14093" s="91">
        <v>23</v>
      </c>
      <c r="E14093" s="91">
        <v>6</v>
      </c>
      <c r="F14093" s="91">
        <v>2020</v>
      </c>
      <c r="G14093">
        <v>14095</v>
      </c>
      <c r="H14093" s="50">
        <v>1</v>
      </c>
      <c r="I14093" s="50"/>
      <c r="J14093" s="50" t="str">
        <f t="shared" si="250"/>
        <v>Masculino</v>
      </c>
    </row>
    <row r="14094" spans="1:10">
      <c r="A14094" t="s">
        <v>18</v>
      </c>
      <c r="B14094" t="s">
        <v>30</v>
      </c>
      <c r="C14094" s="103" t="str">
        <f>+Detalle_Casos[[#This Row],[Día]]&amp;"/"&amp;Detalle_Casos[[#This Row],[Mes]]&amp;"/"&amp;Detalle_Casos[[#This Row],[Año]]</f>
        <v>23/6/2020</v>
      </c>
      <c r="D14094" s="91">
        <v>23</v>
      </c>
      <c r="E14094" s="91">
        <v>6</v>
      </c>
      <c r="F14094" s="91">
        <v>2020</v>
      </c>
      <c r="G14094">
        <v>14096</v>
      </c>
      <c r="H14094" s="50">
        <v>1</v>
      </c>
      <c r="I14094" s="50"/>
      <c r="J14094" s="50" t="str">
        <f t="shared" si="250"/>
        <v>Masculino</v>
      </c>
    </row>
    <row r="14095" spans="1:10">
      <c r="A14095" t="s">
        <v>18</v>
      </c>
      <c r="B14095" t="s">
        <v>30</v>
      </c>
      <c r="C14095" s="103" t="str">
        <f>+Detalle_Casos[[#This Row],[Día]]&amp;"/"&amp;Detalle_Casos[[#This Row],[Mes]]&amp;"/"&amp;Detalle_Casos[[#This Row],[Año]]</f>
        <v>23/6/2020</v>
      </c>
      <c r="D14095" s="91">
        <v>23</v>
      </c>
      <c r="E14095" s="91">
        <v>6</v>
      </c>
      <c r="F14095" s="91">
        <v>2020</v>
      </c>
      <c r="G14095">
        <v>14097</v>
      </c>
      <c r="H14095" s="50">
        <v>1</v>
      </c>
      <c r="I14095" s="50"/>
      <c r="J14095" s="50" t="str">
        <f t="shared" si="250"/>
        <v>Masculino</v>
      </c>
    </row>
    <row r="14096" spans="1:10">
      <c r="A14096" t="s">
        <v>18</v>
      </c>
      <c r="B14096" t="s">
        <v>30</v>
      </c>
      <c r="C14096" s="103" t="str">
        <f>+Detalle_Casos[[#This Row],[Día]]&amp;"/"&amp;Detalle_Casos[[#This Row],[Mes]]&amp;"/"&amp;Detalle_Casos[[#This Row],[Año]]</f>
        <v>23/6/2020</v>
      </c>
      <c r="D14096" s="91">
        <v>23</v>
      </c>
      <c r="E14096" s="91">
        <v>6</v>
      </c>
      <c r="F14096" s="91">
        <v>2020</v>
      </c>
      <c r="G14096">
        <v>14098</v>
      </c>
      <c r="H14096" s="50">
        <v>1</v>
      </c>
      <c r="I14096" s="50"/>
      <c r="J14096" s="50" t="str">
        <f t="shared" si="250"/>
        <v>Masculino</v>
      </c>
    </row>
    <row r="14097" spans="1:10">
      <c r="A14097" t="s">
        <v>18</v>
      </c>
      <c r="B14097" t="s">
        <v>30</v>
      </c>
      <c r="C14097" s="103" t="str">
        <f>+Detalle_Casos[[#This Row],[Día]]&amp;"/"&amp;Detalle_Casos[[#This Row],[Mes]]&amp;"/"&amp;Detalle_Casos[[#This Row],[Año]]</f>
        <v>23/6/2020</v>
      </c>
      <c r="D14097" s="91">
        <v>23</v>
      </c>
      <c r="E14097" s="91">
        <v>6</v>
      </c>
      <c r="F14097" s="91">
        <v>2020</v>
      </c>
      <c r="G14097">
        <v>14099</v>
      </c>
      <c r="H14097" s="50">
        <v>1</v>
      </c>
      <c r="I14097" s="50"/>
      <c r="J14097" s="50" t="str">
        <f t="shared" si="250"/>
        <v>Masculino</v>
      </c>
    </row>
    <row r="14098" spans="1:10">
      <c r="A14098" t="s">
        <v>18</v>
      </c>
      <c r="B14098" t="s">
        <v>30</v>
      </c>
      <c r="C14098" s="103" t="str">
        <f>+Detalle_Casos[[#This Row],[Día]]&amp;"/"&amp;Detalle_Casos[[#This Row],[Mes]]&amp;"/"&amp;Detalle_Casos[[#This Row],[Año]]</f>
        <v>23/6/2020</v>
      </c>
      <c r="D14098" s="91">
        <v>23</v>
      </c>
      <c r="E14098" s="91">
        <v>6</v>
      </c>
      <c r="F14098" s="91">
        <v>2020</v>
      </c>
      <c r="G14098">
        <v>14100</v>
      </c>
      <c r="H14098" s="50">
        <v>1</v>
      </c>
      <c r="I14098" s="50"/>
      <c r="J14098" s="50" t="str">
        <f t="shared" si="250"/>
        <v>Masculino</v>
      </c>
    </row>
    <row r="14099" spans="1:10">
      <c r="A14099" t="s">
        <v>18</v>
      </c>
      <c r="B14099" t="s">
        <v>30</v>
      </c>
      <c r="C14099" s="103" t="str">
        <f>+Detalle_Casos[[#This Row],[Día]]&amp;"/"&amp;Detalle_Casos[[#This Row],[Mes]]&amp;"/"&amp;Detalle_Casos[[#This Row],[Año]]</f>
        <v>23/6/2020</v>
      </c>
      <c r="D14099" s="91">
        <v>23</v>
      </c>
      <c r="E14099" s="91">
        <v>6</v>
      </c>
      <c r="F14099" s="91">
        <v>2020</v>
      </c>
      <c r="G14099">
        <v>14101</v>
      </c>
      <c r="H14099" s="50">
        <v>1</v>
      </c>
      <c r="I14099" s="50"/>
      <c r="J14099" s="50" t="str">
        <f t="shared" si="250"/>
        <v>Masculino</v>
      </c>
    </row>
    <row r="14100" spans="1:10">
      <c r="A14100" t="s">
        <v>18</v>
      </c>
      <c r="B14100" t="s">
        <v>30</v>
      </c>
      <c r="C14100" s="103" t="str">
        <f>+Detalle_Casos[[#This Row],[Día]]&amp;"/"&amp;Detalle_Casos[[#This Row],[Mes]]&amp;"/"&amp;Detalle_Casos[[#This Row],[Año]]</f>
        <v>23/6/2020</v>
      </c>
      <c r="D14100" s="91">
        <v>23</v>
      </c>
      <c r="E14100" s="91">
        <v>6</v>
      </c>
      <c r="F14100" s="91">
        <v>2020</v>
      </c>
      <c r="G14100">
        <v>14102</v>
      </c>
      <c r="H14100" s="50">
        <v>1</v>
      </c>
      <c r="I14100" s="50"/>
      <c r="J14100" s="50" t="str">
        <f t="shared" si="250"/>
        <v>Masculino</v>
      </c>
    </row>
    <row r="14101" spans="1:10">
      <c r="A14101" t="s">
        <v>18</v>
      </c>
      <c r="B14101" t="s">
        <v>30</v>
      </c>
      <c r="C14101" s="103" t="str">
        <f>+Detalle_Casos[[#This Row],[Día]]&amp;"/"&amp;Detalle_Casos[[#This Row],[Mes]]&amp;"/"&amp;Detalle_Casos[[#This Row],[Año]]</f>
        <v>23/6/2020</v>
      </c>
      <c r="D14101" s="91">
        <v>23</v>
      </c>
      <c r="E14101" s="91">
        <v>6</v>
      </c>
      <c r="F14101" s="91">
        <v>2020</v>
      </c>
      <c r="G14101">
        <v>14103</v>
      </c>
      <c r="H14101" s="50">
        <v>1</v>
      </c>
      <c r="I14101" s="50"/>
      <c r="J14101" s="50" t="str">
        <f t="shared" si="250"/>
        <v>Masculino</v>
      </c>
    </row>
    <row r="14102" spans="1:10">
      <c r="A14102" t="s">
        <v>18</v>
      </c>
      <c r="B14102" t="s">
        <v>30</v>
      </c>
      <c r="C14102" s="103" t="str">
        <f>+Detalle_Casos[[#This Row],[Día]]&amp;"/"&amp;Detalle_Casos[[#This Row],[Mes]]&amp;"/"&amp;Detalle_Casos[[#This Row],[Año]]</f>
        <v>23/6/2020</v>
      </c>
      <c r="D14102" s="91">
        <v>23</v>
      </c>
      <c r="E14102" s="91">
        <v>6</v>
      </c>
      <c r="F14102" s="91">
        <v>2020</v>
      </c>
      <c r="G14102">
        <v>14104</v>
      </c>
      <c r="H14102" s="50">
        <v>1</v>
      </c>
      <c r="I14102" s="50"/>
      <c r="J14102" s="50" t="str">
        <f t="shared" si="250"/>
        <v>Masculino</v>
      </c>
    </row>
    <row r="14103" spans="1:10">
      <c r="A14103" t="s">
        <v>18</v>
      </c>
      <c r="B14103" t="s">
        <v>30</v>
      </c>
      <c r="C14103" s="103" t="str">
        <f>+Detalle_Casos[[#This Row],[Día]]&amp;"/"&amp;Detalle_Casos[[#This Row],[Mes]]&amp;"/"&amp;Detalle_Casos[[#This Row],[Año]]</f>
        <v>23/6/2020</v>
      </c>
      <c r="D14103" s="91">
        <v>23</v>
      </c>
      <c r="E14103" s="91">
        <v>6</v>
      </c>
      <c r="F14103" s="91">
        <v>2020</v>
      </c>
      <c r="G14103">
        <v>14105</v>
      </c>
      <c r="H14103" s="50">
        <v>1</v>
      </c>
      <c r="I14103" s="50"/>
      <c r="J14103" s="50" t="str">
        <f t="shared" si="250"/>
        <v>Masculino</v>
      </c>
    </row>
    <row r="14104" spans="1:10">
      <c r="A14104" t="s">
        <v>18</v>
      </c>
      <c r="B14104" t="s">
        <v>30</v>
      </c>
      <c r="C14104" s="103" t="str">
        <f>+Detalle_Casos[[#This Row],[Día]]&amp;"/"&amp;Detalle_Casos[[#This Row],[Mes]]&amp;"/"&amp;Detalle_Casos[[#This Row],[Año]]</f>
        <v>23/6/2020</v>
      </c>
      <c r="D14104" s="91">
        <v>23</v>
      </c>
      <c r="E14104" s="91">
        <v>6</v>
      </c>
      <c r="F14104" s="91">
        <v>2020</v>
      </c>
      <c r="G14104">
        <v>14106</v>
      </c>
      <c r="H14104" s="50">
        <v>1</v>
      </c>
      <c r="I14104" s="50"/>
      <c r="J14104" s="50" t="str">
        <f t="shared" si="250"/>
        <v>Masculino</v>
      </c>
    </row>
    <row r="14105" spans="1:10">
      <c r="A14105" t="s">
        <v>18</v>
      </c>
      <c r="B14105" t="s">
        <v>30</v>
      </c>
      <c r="C14105" s="103" t="str">
        <f>+Detalle_Casos[[#This Row],[Día]]&amp;"/"&amp;Detalle_Casos[[#This Row],[Mes]]&amp;"/"&amp;Detalle_Casos[[#This Row],[Año]]</f>
        <v>23/6/2020</v>
      </c>
      <c r="D14105" s="91">
        <v>23</v>
      </c>
      <c r="E14105" s="91">
        <v>6</v>
      </c>
      <c r="F14105" s="91">
        <v>2020</v>
      </c>
      <c r="G14105">
        <v>14107</v>
      </c>
      <c r="H14105" s="50">
        <v>1</v>
      </c>
      <c r="I14105" s="50"/>
      <c r="J14105" s="50" t="str">
        <f t="shared" si="250"/>
        <v>Masculino</v>
      </c>
    </row>
    <row r="14106" spans="1:10">
      <c r="A14106" t="s">
        <v>18</v>
      </c>
      <c r="B14106" t="s">
        <v>30</v>
      </c>
      <c r="C14106" s="103" t="str">
        <f>+Detalle_Casos[[#This Row],[Día]]&amp;"/"&amp;Detalle_Casos[[#This Row],[Mes]]&amp;"/"&amp;Detalle_Casos[[#This Row],[Año]]</f>
        <v>23/6/2020</v>
      </c>
      <c r="D14106" s="91">
        <v>23</v>
      </c>
      <c r="E14106" s="91">
        <v>6</v>
      </c>
      <c r="F14106" s="91">
        <v>2020</v>
      </c>
      <c r="G14106">
        <v>14108</v>
      </c>
      <c r="H14106" s="50">
        <v>1</v>
      </c>
      <c r="I14106" s="50"/>
      <c r="J14106" s="50" t="str">
        <f t="shared" si="250"/>
        <v>Masculino</v>
      </c>
    </row>
    <row r="14107" spans="1:10">
      <c r="A14107" t="s">
        <v>18</v>
      </c>
      <c r="B14107" t="s">
        <v>30</v>
      </c>
      <c r="C14107" s="103" t="str">
        <f>+Detalle_Casos[[#This Row],[Día]]&amp;"/"&amp;Detalle_Casos[[#This Row],[Mes]]&amp;"/"&amp;Detalle_Casos[[#This Row],[Año]]</f>
        <v>23/6/2020</v>
      </c>
      <c r="D14107" s="91">
        <v>23</v>
      </c>
      <c r="E14107" s="91">
        <v>6</v>
      </c>
      <c r="F14107" s="91">
        <v>2020</v>
      </c>
      <c r="G14107">
        <v>14109</v>
      </c>
      <c r="H14107" s="50">
        <v>1</v>
      </c>
      <c r="I14107" s="50"/>
      <c r="J14107" s="50" t="str">
        <f t="shared" si="250"/>
        <v>Masculino</v>
      </c>
    </row>
    <row r="14108" spans="1:10">
      <c r="A14108" t="s">
        <v>18</v>
      </c>
      <c r="B14108" t="s">
        <v>30</v>
      </c>
      <c r="C14108" s="103" t="str">
        <f>+Detalle_Casos[[#This Row],[Día]]&amp;"/"&amp;Detalle_Casos[[#This Row],[Mes]]&amp;"/"&amp;Detalle_Casos[[#This Row],[Año]]</f>
        <v>23/6/2020</v>
      </c>
      <c r="D14108" s="91">
        <v>23</v>
      </c>
      <c r="E14108" s="91">
        <v>6</v>
      </c>
      <c r="F14108" s="91">
        <v>2020</v>
      </c>
      <c r="G14108">
        <v>14110</v>
      </c>
      <c r="H14108" s="50">
        <v>1</v>
      </c>
      <c r="I14108" s="50"/>
      <c r="J14108" s="50" t="str">
        <f t="shared" si="250"/>
        <v>Masculino</v>
      </c>
    </row>
    <row r="14109" spans="1:10">
      <c r="A14109" t="s">
        <v>18</v>
      </c>
      <c r="B14109" t="s">
        <v>30</v>
      </c>
      <c r="C14109" s="103" t="str">
        <f>+Detalle_Casos[[#This Row],[Día]]&amp;"/"&amp;Detalle_Casos[[#This Row],[Mes]]&amp;"/"&amp;Detalle_Casos[[#This Row],[Año]]</f>
        <v>23/6/2020</v>
      </c>
      <c r="D14109" s="91">
        <v>23</v>
      </c>
      <c r="E14109" s="91">
        <v>6</v>
      </c>
      <c r="F14109" s="91">
        <v>2020</v>
      </c>
      <c r="G14109">
        <v>14111</v>
      </c>
      <c r="H14109" s="50">
        <v>1</v>
      </c>
      <c r="I14109" s="50"/>
      <c r="J14109" s="50" t="str">
        <f t="shared" si="250"/>
        <v>Masculino</v>
      </c>
    </row>
    <row r="14110" spans="1:10">
      <c r="A14110" t="s">
        <v>18</v>
      </c>
      <c r="B14110" t="s">
        <v>30</v>
      </c>
      <c r="C14110" s="103" t="str">
        <f>+Detalle_Casos[[#This Row],[Día]]&amp;"/"&amp;Detalle_Casos[[#This Row],[Mes]]&amp;"/"&amp;Detalle_Casos[[#This Row],[Año]]</f>
        <v>23/6/2020</v>
      </c>
      <c r="D14110" s="91">
        <v>23</v>
      </c>
      <c r="E14110" s="91">
        <v>6</v>
      </c>
      <c r="F14110" s="91">
        <v>2020</v>
      </c>
      <c r="G14110">
        <v>14112</v>
      </c>
      <c r="H14110" s="50">
        <v>1</v>
      </c>
      <c r="I14110" s="50"/>
      <c r="J14110" s="50" t="str">
        <f t="shared" si="250"/>
        <v>Masculino</v>
      </c>
    </row>
    <row r="14111" spans="1:10">
      <c r="A14111" t="s">
        <v>18</v>
      </c>
      <c r="B14111" t="s">
        <v>30</v>
      </c>
      <c r="C14111" s="103" t="str">
        <f>+Detalle_Casos[[#This Row],[Día]]&amp;"/"&amp;Detalle_Casos[[#This Row],[Mes]]&amp;"/"&amp;Detalle_Casos[[#This Row],[Año]]</f>
        <v>23/6/2020</v>
      </c>
      <c r="D14111" s="91">
        <v>23</v>
      </c>
      <c r="E14111" s="91">
        <v>6</v>
      </c>
      <c r="F14111" s="91">
        <v>2020</v>
      </c>
      <c r="G14111">
        <v>14113</v>
      </c>
      <c r="H14111" s="50">
        <v>1</v>
      </c>
      <c r="I14111" s="50"/>
      <c r="J14111" s="50" t="str">
        <f t="shared" si="250"/>
        <v>Masculino</v>
      </c>
    </row>
    <row r="14112" spans="1:10">
      <c r="A14112" t="s">
        <v>18</v>
      </c>
      <c r="B14112" t="s">
        <v>30</v>
      </c>
      <c r="C14112" s="103" t="str">
        <f>+Detalle_Casos[[#This Row],[Día]]&amp;"/"&amp;Detalle_Casos[[#This Row],[Mes]]&amp;"/"&amp;Detalle_Casos[[#This Row],[Año]]</f>
        <v>23/6/2020</v>
      </c>
      <c r="D14112" s="91">
        <v>23</v>
      </c>
      <c r="E14112" s="91">
        <v>6</v>
      </c>
      <c r="F14112" s="91">
        <v>2020</v>
      </c>
      <c r="G14112">
        <v>14114</v>
      </c>
      <c r="H14112" s="50">
        <v>1</v>
      </c>
      <c r="I14112" s="50"/>
      <c r="J14112" s="50" t="str">
        <f t="shared" si="250"/>
        <v>Masculino</v>
      </c>
    </row>
    <row r="14113" spans="1:10">
      <c r="A14113" t="s">
        <v>18</v>
      </c>
      <c r="B14113" t="s">
        <v>30</v>
      </c>
      <c r="C14113" s="103" t="str">
        <f>+Detalle_Casos[[#This Row],[Día]]&amp;"/"&amp;Detalle_Casos[[#This Row],[Mes]]&amp;"/"&amp;Detalle_Casos[[#This Row],[Año]]</f>
        <v>23/6/2020</v>
      </c>
      <c r="D14113" s="91">
        <v>23</v>
      </c>
      <c r="E14113" s="91">
        <v>6</v>
      </c>
      <c r="F14113" s="91">
        <v>2020</v>
      </c>
      <c r="G14113">
        <v>14115</v>
      </c>
      <c r="H14113" s="50">
        <v>1</v>
      </c>
      <c r="I14113" s="50"/>
      <c r="J14113" s="50" t="str">
        <f t="shared" si="250"/>
        <v>Masculino</v>
      </c>
    </row>
    <row r="14114" spans="1:10">
      <c r="A14114" t="s">
        <v>18</v>
      </c>
      <c r="B14114" t="s">
        <v>30</v>
      </c>
      <c r="C14114" s="103" t="str">
        <f>+Detalle_Casos[[#This Row],[Día]]&amp;"/"&amp;Detalle_Casos[[#This Row],[Mes]]&amp;"/"&amp;Detalle_Casos[[#This Row],[Año]]</f>
        <v>23/6/2020</v>
      </c>
      <c r="D14114" s="91">
        <v>23</v>
      </c>
      <c r="E14114" s="91">
        <v>6</v>
      </c>
      <c r="F14114" s="91">
        <v>2020</v>
      </c>
      <c r="G14114">
        <v>14116</v>
      </c>
      <c r="H14114" s="50">
        <v>1</v>
      </c>
      <c r="I14114" s="50"/>
      <c r="J14114" s="50" t="str">
        <f t="shared" si="250"/>
        <v>Masculino</v>
      </c>
    </row>
    <row r="14115" spans="1:10">
      <c r="A14115" t="s">
        <v>18</v>
      </c>
      <c r="B14115" t="s">
        <v>30</v>
      </c>
      <c r="C14115" s="103" t="str">
        <f>+Detalle_Casos[[#This Row],[Día]]&amp;"/"&amp;Detalle_Casos[[#This Row],[Mes]]&amp;"/"&amp;Detalle_Casos[[#This Row],[Año]]</f>
        <v>23/6/2020</v>
      </c>
      <c r="D14115" s="91">
        <v>23</v>
      </c>
      <c r="E14115" s="91">
        <v>6</v>
      </c>
      <c r="F14115" s="91">
        <v>2020</v>
      </c>
      <c r="G14115">
        <v>14117</v>
      </c>
      <c r="H14115" s="50">
        <v>1</v>
      </c>
      <c r="I14115" s="50"/>
      <c r="J14115" s="50" t="str">
        <f t="shared" si="250"/>
        <v>Masculino</v>
      </c>
    </row>
    <row r="14116" spans="1:10">
      <c r="A14116" t="s">
        <v>18</v>
      </c>
      <c r="B14116" t="s">
        <v>30</v>
      </c>
      <c r="C14116" s="103" t="str">
        <f>+Detalle_Casos[[#This Row],[Día]]&amp;"/"&amp;Detalle_Casos[[#This Row],[Mes]]&amp;"/"&amp;Detalle_Casos[[#This Row],[Año]]</f>
        <v>23/6/2020</v>
      </c>
      <c r="D14116" s="91">
        <v>23</v>
      </c>
      <c r="E14116" s="91">
        <v>6</v>
      </c>
      <c r="F14116" s="91">
        <v>2020</v>
      </c>
      <c r="G14116">
        <v>14118</v>
      </c>
      <c r="H14116" s="50">
        <v>1</v>
      </c>
      <c r="I14116" s="50"/>
      <c r="J14116" s="50" t="str">
        <f t="shared" si="250"/>
        <v>Masculino</v>
      </c>
    </row>
    <row r="14117" spans="1:10">
      <c r="A14117" t="s">
        <v>18</v>
      </c>
      <c r="B14117" t="s">
        <v>30</v>
      </c>
      <c r="C14117" s="103" t="str">
        <f>+Detalle_Casos[[#This Row],[Día]]&amp;"/"&amp;Detalle_Casos[[#This Row],[Mes]]&amp;"/"&amp;Detalle_Casos[[#This Row],[Año]]</f>
        <v>23/6/2020</v>
      </c>
      <c r="D14117" s="91">
        <v>23</v>
      </c>
      <c r="E14117" s="91">
        <v>6</v>
      </c>
      <c r="F14117" s="91">
        <v>2020</v>
      </c>
      <c r="G14117">
        <v>14119</v>
      </c>
      <c r="H14117" s="50">
        <v>1</v>
      </c>
      <c r="I14117" s="50"/>
      <c r="J14117" s="50" t="str">
        <f t="shared" si="250"/>
        <v>Masculino</v>
      </c>
    </row>
    <row r="14118" spans="1:10">
      <c r="A14118" t="s">
        <v>18</v>
      </c>
      <c r="B14118" t="s">
        <v>30</v>
      </c>
      <c r="C14118" s="103" t="str">
        <f>+Detalle_Casos[[#This Row],[Día]]&amp;"/"&amp;Detalle_Casos[[#This Row],[Mes]]&amp;"/"&amp;Detalle_Casos[[#This Row],[Año]]</f>
        <v>23/6/2020</v>
      </c>
      <c r="D14118" s="91">
        <v>23</v>
      </c>
      <c r="E14118" s="91">
        <v>6</v>
      </c>
      <c r="F14118" s="91">
        <v>2020</v>
      </c>
      <c r="G14118">
        <v>14120</v>
      </c>
      <c r="H14118" s="50">
        <v>1</v>
      </c>
      <c r="I14118" s="50"/>
      <c r="J14118" s="50" t="str">
        <f t="shared" si="250"/>
        <v>Masculino</v>
      </c>
    </row>
    <row r="14119" spans="1:10">
      <c r="A14119" t="s">
        <v>18</v>
      </c>
      <c r="B14119" t="s">
        <v>30</v>
      </c>
      <c r="C14119" s="103" t="str">
        <f>+Detalle_Casos[[#This Row],[Día]]&amp;"/"&amp;Detalle_Casos[[#This Row],[Mes]]&amp;"/"&amp;Detalle_Casos[[#This Row],[Año]]</f>
        <v>23/6/2020</v>
      </c>
      <c r="D14119" s="91">
        <v>23</v>
      </c>
      <c r="E14119" s="91">
        <v>6</v>
      </c>
      <c r="F14119" s="91">
        <v>2020</v>
      </c>
      <c r="G14119">
        <v>14121</v>
      </c>
      <c r="H14119" s="50">
        <v>1</v>
      </c>
      <c r="I14119" s="50"/>
      <c r="J14119" s="50" t="str">
        <f t="shared" si="250"/>
        <v>Masculino</v>
      </c>
    </row>
    <row r="14120" spans="1:10">
      <c r="A14120" t="s">
        <v>18</v>
      </c>
      <c r="B14120" t="s">
        <v>30</v>
      </c>
      <c r="C14120" s="103" t="str">
        <f>+Detalle_Casos[[#This Row],[Día]]&amp;"/"&amp;Detalle_Casos[[#This Row],[Mes]]&amp;"/"&amp;Detalle_Casos[[#This Row],[Año]]</f>
        <v>23/6/2020</v>
      </c>
      <c r="D14120" s="91">
        <v>23</v>
      </c>
      <c r="E14120" s="91">
        <v>6</v>
      </c>
      <c r="F14120" s="91">
        <v>2020</v>
      </c>
      <c r="G14120">
        <v>14122</v>
      </c>
      <c r="H14120" s="50">
        <v>1</v>
      </c>
      <c r="I14120" s="50"/>
      <c r="J14120" s="50" t="str">
        <f t="shared" si="250"/>
        <v>Masculino</v>
      </c>
    </row>
    <row r="14121" spans="1:10">
      <c r="A14121" t="s">
        <v>18</v>
      </c>
      <c r="B14121" t="s">
        <v>30</v>
      </c>
      <c r="C14121" s="103" t="str">
        <f>+Detalle_Casos[[#This Row],[Día]]&amp;"/"&amp;Detalle_Casos[[#This Row],[Mes]]&amp;"/"&amp;Detalle_Casos[[#This Row],[Año]]</f>
        <v>23/6/2020</v>
      </c>
      <c r="D14121" s="91">
        <v>23</v>
      </c>
      <c r="E14121" s="91">
        <v>6</v>
      </c>
      <c r="F14121" s="91">
        <v>2020</v>
      </c>
      <c r="G14121">
        <v>14123</v>
      </c>
      <c r="H14121" s="50">
        <v>1</v>
      </c>
      <c r="I14121" s="50"/>
      <c r="J14121" s="50" t="str">
        <f t="shared" si="250"/>
        <v>Masculino</v>
      </c>
    </row>
    <row r="14122" spans="1:10">
      <c r="A14122" t="s">
        <v>18</v>
      </c>
      <c r="B14122" t="s">
        <v>30</v>
      </c>
      <c r="C14122" s="103" t="str">
        <f>+Detalle_Casos[[#This Row],[Día]]&amp;"/"&amp;Detalle_Casos[[#This Row],[Mes]]&amp;"/"&amp;Detalle_Casos[[#This Row],[Año]]</f>
        <v>23/6/2020</v>
      </c>
      <c r="D14122" s="91">
        <v>23</v>
      </c>
      <c r="E14122" s="91">
        <v>6</v>
      </c>
      <c r="F14122" s="91">
        <v>2020</v>
      </c>
      <c r="G14122">
        <v>14124</v>
      </c>
      <c r="H14122" s="50">
        <v>1</v>
      </c>
      <c r="I14122" s="50"/>
      <c r="J14122" s="50" t="str">
        <f t="shared" si="250"/>
        <v>Masculino</v>
      </c>
    </row>
    <row r="14123" spans="1:10">
      <c r="A14123" t="s">
        <v>18</v>
      </c>
      <c r="B14123" t="s">
        <v>30</v>
      </c>
      <c r="C14123" s="103" t="str">
        <f>+Detalle_Casos[[#This Row],[Día]]&amp;"/"&amp;Detalle_Casos[[#This Row],[Mes]]&amp;"/"&amp;Detalle_Casos[[#This Row],[Año]]</f>
        <v>23/6/2020</v>
      </c>
      <c r="D14123" s="91">
        <v>23</v>
      </c>
      <c r="E14123" s="91">
        <v>6</v>
      </c>
      <c r="F14123" s="91">
        <v>2020</v>
      </c>
      <c r="G14123">
        <v>14125</v>
      </c>
      <c r="H14123" s="50">
        <v>1</v>
      </c>
      <c r="I14123" s="50"/>
      <c r="J14123" s="50" t="str">
        <f t="shared" si="250"/>
        <v>Masculino</v>
      </c>
    </row>
    <row r="14124" spans="1:10">
      <c r="A14124" t="s">
        <v>18</v>
      </c>
      <c r="B14124" t="s">
        <v>30</v>
      </c>
      <c r="C14124" s="103" t="str">
        <f>+Detalle_Casos[[#This Row],[Día]]&amp;"/"&amp;Detalle_Casos[[#This Row],[Mes]]&amp;"/"&amp;Detalle_Casos[[#This Row],[Año]]</f>
        <v>23/6/2020</v>
      </c>
      <c r="D14124" s="91">
        <v>23</v>
      </c>
      <c r="E14124" s="91">
        <v>6</v>
      </c>
      <c r="F14124" s="91">
        <v>2020</v>
      </c>
      <c r="G14124">
        <v>14126</v>
      </c>
      <c r="H14124" s="50">
        <v>1</v>
      </c>
      <c r="I14124" s="50"/>
      <c r="J14124" s="50" t="str">
        <f t="shared" si="250"/>
        <v>Masculino</v>
      </c>
    </row>
    <row r="14125" spans="1:10">
      <c r="A14125" t="s">
        <v>18</v>
      </c>
      <c r="B14125" t="s">
        <v>30</v>
      </c>
      <c r="C14125" s="103" t="str">
        <f>+Detalle_Casos[[#This Row],[Día]]&amp;"/"&amp;Detalle_Casos[[#This Row],[Mes]]&amp;"/"&amp;Detalle_Casos[[#This Row],[Año]]</f>
        <v>23/6/2020</v>
      </c>
      <c r="D14125" s="91">
        <v>23</v>
      </c>
      <c r="E14125" s="91">
        <v>6</v>
      </c>
      <c r="F14125" s="91">
        <v>2020</v>
      </c>
      <c r="G14125">
        <v>14127</v>
      </c>
      <c r="H14125" s="50">
        <v>1</v>
      </c>
      <c r="I14125" s="50"/>
      <c r="J14125" s="50" t="str">
        <f t="shared" si="250"/>
        <v>Masculino</v>
      </c>
    </row>
    <row r="14126" spans="1:10">
      <c r="A14126" t="s">
        <v>18</v>
      </c>
      <c r="B14126" t="s">
        <v>30</v>
      </c>
      <c r="C14126" s="103" t="str">
        <f>+Detalle_Casos[[#This Row],[Día]]&amp;"/"&amp;Detalle_Casos[[#This Row],[Mes]]&amp;"/"&amp;Detalle_Casos[[#This Row],[Año]]</f>
        <v>23/6/2020</v>
      </c>
      <c r="D14126" s="91">
        <v>23</v>
      </c>
      <c r="E14126" s="91">
        <v>6</v>
      </c>
      <c r="F14126" s="91">
        <v>2020</v>
      </c>
      <c r="G14126">
        <v>14128</v>
      </c>
      <c r="H14126" s="50">
        <v>1</v>
      </c>
      <c r="I14126" s="50"/>
      <c r="J14126" s="50" t="str">
        <f t="shared" si="250"/>
        <v>Masculino</v>
      </c>
    </row>
    <row r="14127" spans="1:10">
      <c r="A14127" t="s">
        <v>18</v>
      </c>
      <c r="B14127" t="s">
        <v>30</v>
      </c>
      <c r="C14127" s="103" t="str">
        <f>+Detalle_Casos[[#This Row],[Día]]&amp;"/"&amp;Detalle_Casos[[#This Row],[Mes]]&amp;"/"&amp;Detalle_Casos[[#This Row],[Año]]</f>
        <v>23/6/2020</v>
      </c>
      <c r="D14127" s="91">
        <v>23</v>
      </c>
      <c r="E14127" s="91">
        <v>6</v>
      </c>
      <c r="F14127" s="91">
        <v>2020</v>
      </c>
      <c r="G14127">
        <v>14129</v>
      </c>
      <c r="H14127" s="50">
        <v>1</v>
      </c>
      <c r="I14127" s="50"/>
      <c r="J14127" s="50" t="str">
        <f t="shared" si="250"/>
        <v>Masculino</v>
      </c>
    </row>
    <row r="14128" spans="1:10">
      <c r="A14128" t="s">
        <v>18</v>
      </c>
      <c r="B14128" t="s">
        <v>30</v>
      </c>
      <c r="C14128" s="103" t="str">
        <f>+Detalle_Casos[[#This Row],[Día]]&amp;"/"&amp;Detalle_Casos[[#This Row],[Mes]]&amp;"/"&amp;Detalle_Casos[[#This Row],[Año]]</f>
        <v>23/6/2020</v>
      </c>
      <c r="D14128" s="91">
        <v>23</v>
      </c>
      <c r="E14128" s="91">
        <v>6</v>
      </c>
      <c r="F14128" s="91">
        <v>2020</v>
      </c>
      <c r="G14128">
        <v>14130</v>
      </c>
      <c r="H14128" s="50">
        <v>1</v>
      </c>
      <c r="I14128" s="50"/>
      <c r="J14128" s="50" t="str">
        <f t="shared" si="250"/>
        <v>Masculino</v>
      </c>
    </row>
    <row r="14129" spans="1:10">
      <c r="A14129" t="s">
        <v>18</v>
      </c>
      <c r="B14129" t="s">
        <v>30</v>
      </c>
      <c r="C14129" s="103" t="str">
        <f>+Detalle_Casos[[#This Row],[Día]]&amp;"/"&amp;Detalle_Casos[[#This Row],[Mes]]&amp;"/"&amp;Detalle_Casos[[#This Row],[Año]]</f>
        <v>23/6/2020</v>
      </c>
      <c r="D14129" s="91">
        <v>23</v>
      </c>
      <c r="E14129" s="91">
        <v>6</v>
      </c>
      <c r="F14129" s="91">
        <v>2020</v>
      </c>
      <c r="G14129">
        <v>14131</v>
      </c>
      <c r="H14129" s="50">
        <v>1</v>
      </c>
      <c r="I14129" s="50"/>
      <c r="J14129" s="50" t="str">
        <f t="shared" si="250"/>
        <v>Masculino</v>
      </c>
    </row>
    <row r="14130" spans="1:10">
      <c r="A14130" t="s">
        <v>18</v>
      </c>
      <c r="B14130" t="s">
        <v>30</v>
      </c>
      <c r="C14130" s="103" t="str">
        <f>+Detalle_Casos[[#This Row],[Día]]&amp;"/"&amp;Detalle_Casos[[#This Row],[Mes]]&amp;"/"&amp;Detalle_Casos[[#This Row],[Año]]</f>
        <v>23/6/2020</v>
      </c>
      <c r="D14130" s="91">
        <v>23</v>
      </c>
      <c r="E14130" s="91">
        <v>6</v>
      </c>
      <c r="F14130" s="91">
        <v>2020</v>
      </c>
      <c r="G14130">
        <v>14132</v>
      </c>
      <c r="H14130" s="50">
        <v>1</v>
      </c>
      <c r="I14130" s="50"/>
      <c r="J14130" s="50" t="str">
        <f t="shared" si="250"/>
        <v>Masculino</v>
      </c>
    </row>
    <row r="14131" spans="1:10">
      <c r="A14131" t="s">
        <v>18</v>
      </c>
      <c r="B14131" t="s">
        <v>30</v>
      </c>
      <c r="C14131" s="103" t="str">
        <f>+Detalle_Casos[[#This Row],[Día]]&amp;"/"&amp;Detalle_Casos[[#This Row],[Mes]]&amp;"/"&amp;Detalle_Casos[[#This Row],[Año]]</f>
        <v>23/6/2020</v>
      </c>
      <c r="D14131" s="91">
        <v>23</v>
      </c>
      <c r="E14131" s="91">
        <v>6</v>
      </c>
      <c r="F14131" s="91">
        <v>2020</v>
      </c>
      <c r="G14131">
        <v>14133</v>
      </c>
      <c r="H14131" s="50">
        <v>1</v>
      </c>
      <c r="I14131" s="50"/>
      <c r="J14131" s="50" t="str">
        <f t="shared" si="250"/>
        <v>Masculino</v>
      </c>
    </row>
    <row r="14132" spans="1:10">
      <c r="A14132" t="s">
        <v>18</v>
      </c>
      <c r="B14132" t="s">
        <v>30</v>
      </c>
      <c r="C14132" s="103" t="str">
        <f>+Detalle_Casos[[#This Row],[Día]]&amp;"/"&amp;Detalle_Casos[[#This Row],[Mes]]&amp;"/"&amp;Detalle_Casos[[#This Row],[Año]]</f>
        <v>23/6/2020</v>
      </c>
      <c r="D14132" s="91">
        <v>23</v>
      </c>
      <c r="E14132" s="91">
        <v>6</v>
      </c>
      <c r="F14132" s="91">
        <v>2020</v>
      </c>
      <c r="G14132">
        <v>14134</v>
      </c>
      <c r="H14132" s="50">
        <v>1</v>
      </c>
      <c r="I14132" s="50"/>
      <c r="J14132" s="50" t="str">
        <f t="shared" si="250"/>
        <v>Masculino</v>
      </c>
    </row>
    <row r="14133" spans="1:10">
      <c r="A14133" t="s">
        <v>18</v>
      </c>
      <c r="B14133" t="s">
        <v>30</v>
      </c>
      <c r="C14133" s="103" t="str">
        <f>+Detalle_Casos[[#This Row],[Día]]&amp;"/"&amp;Detalle_Casos[[#This Row],[Mes]]&amp;"/"&amp;Detalle_Casos[[#This Row],[Año]]</f>
        <v>23/6/2020</v>
      </c>
      <c r="D14133" s="91">
        <v>23</v>
      </c>
      <c r="E14133" s="91">
        <v>6</v>
      </c>
      <c r="F14133" s="91">
        <v>2020</v>
      </c>
      <c r="G14133">
        <v>14135</v>
      </c>
      <c r="H14133" s="50">
        <v>1</v>
      </c>
      <c r="I14133" s="50"/>
      <c r="J14133" s="50" t="str">
        <f t="shared" si="250"/>
        <v>Masculino</v>
      </c>
    </row>
    <row r="14134" spans="1:10">
      <c r="A14134" t="s">
        <v>18</v>
      </c>
      <c r="B14134" t="s">
        <v>30</v>
      </c>
      <c r="C14134" s="103" t="str">
        <f>+Detalle_Casos[[#This Row],[Día]]&amp;"/"&amp;Detalle_Casos[[#This Row],[Mes]]&amp;"/"&amp;Detalle_Casos[[#This Row],[Año]]</f>
        <v>23/6/2020</v>
      </c>
      <c r="D14134" s="91">
        <v>23</v>
      </c>
      <c r="E14134" s="91">
        <v>6</v>
      </c>
      <c r="F14134" s="91">
        <v>2020</v>
      </c>
      <c r="G14134">
        <v>14136</v>
      </c>
      <c r="H14134" s="50">
        <v>1</v>
      </c>
      <c r="I14134" s="50"/>
      <c r="J14134" s="50" t="str">
        <f t="shared" si="250"/>
        <v>Masculino</v>
      </c>
    </row>
    <row r="14135" spans="1:10">
      <c r="A14135" t="s">
        <v>18</v>
      </c>
      <c r="B14135" t="s">
        <v>30</v>
      </c>
      <c r="C14135" s="103" t="str">
        <f>+Detalle_Casos[[#This Row],[Día]]&amp;"/"&amp;Detalle_Casos[[#This Row],[Mes]]&amp;"/"&amp;Detalle_Casos[[#This Row],[Año]]</f>
        <v>23/6/2020</v>
      </c>
      <c r="D14135" s="91">
        <v>23</v>
      </c>
      <c r="E14135" s="91">
        <v>6</v>
      </c>
      <c r="F14135" s="91">
        <v>2020</v>
      </c>
      <c r="G14135">
        <v>14137</v>
      </c>
      <c r="H14135" s="50">
        <v>1</v>
      </c>
      <c r="I14135" s="50"/>
      <c r="J14135" s="50" t="str">
        <f t="shared" si="250"/>
        <v>Masculino</v>
      </c>
    </row>
    <row r="14136" spans="1:10">
      <c r="A14136" t="s">
        <v>18</v>
      </c>
      <c r="B14136" t="s">
        <v>30</v>
      </c>
      <c r="C14136" s="103" t="str">
        <f>+Detalle_Casos[[#This Row],[Día]]&amp;"/"&amp;Detalle_Casos[[#This Row],[Mes]]&amp;"/"&amp;Detalle_Casos[[#This Row],[Año]]</f>
        <v>23/6/2020</v>
      </c>
      <c r="D14136" s="91">
        <v>23</v>
      </c>
      <c r="E14136" s="91">
        <v>6</v>
      </c>
      <c r="F14136" s="91">
        <v>2020</v>
      </c>
      <c r="G14136">
        <v>14138</v>
      </c>
      <c r="H14136" s="50">
        <v>1</v>
      </c>
      <c r="I14136" s="50"/>
      <c r="J14136" s="50" t="str">
        <f t="shared" si="250"/>
        <v>Masculino</v>
      </c>
    </row>
    <row r="14137" spans="1:10">
      <c r="A14137" t="s">
        <v>18</v>
      </c>
      <c r="B14137" t="s">
        <v>30</v>
      </c>
      <c r="C14137" s="103" t="str">
        <f>+Detalle_Casos[[#This Row],[Día]]&amp;"/"&amp;Detalle_Casos[[#This Row],[Mes]]&amp;"/"&amp;Detalle_Casos[[#This Row],[Año]]</f>
        <v>23/6/2020</v>
      </c>
      <c r="D14137" s="91">
        <v>23</v>
      </c>
      <c r="E14137" s="91">
        <v>6</v>
      </c>
      <c r="F14137" s="91">
        <v>2020</v>
      </c>
      <c r="G14137">
        <v>14139</v>
      </c>
      <c r="H14137" s="50">
        <v>1</v>
      </c>
      <c r="I14137" s="50"/>
      <c r="J14137" s="50" t="str">
        <f t="shared" si="250"/>
        <v>Masculino</v>
      </c>
    </row>
    <row r="14138" spans="1:10">
      <c r="A14138" t="s">
        <v>18</v>
      </c>
      <c r="B14138" t="s">
        <v>30</v>
      </c>
      <c r="C14138" s="103" t="str">
        <f>+Detalle_Casos[[#This Row],[Día]]&amp;"/"&amp;Detalle_Casos[[#This Row],[Mes]]&amp;"/"&amp;Detalle_Casos[[#This Row],[Año]]</f>
        <v>23/6/2020</v>
      </c>
      <c r="D14138" s="91">
        <v>23</v>
      </c>
      <c r="E14138" s="91">
        <v>6</v>
      </c>
      <c r="F14138" s="91">
        <v>2020</v>
      </c>
      <c r="G14138">
        <v>14140</v>
      </c>
      <c r="H14138" s="50">
        <v>1</v>
      </c>
      <c r="I14138" s="50"/>
      <c r="J14138" s="50" t="str">
        <f t="shared" si="250"/>
        <v>Masculino</v>
      </c>
    </row>
    <row r="14139" spans="1:10">
      <c r="A14139" t="s">
        <v>18</v>
      </c>
      <c r="B14139" t="s">
        <v>30</v>
      </c>
      <c r="C14139" s="103" t="str">
        <f>+Detalle_Casos[[#This Row],[Día]]&amp;"/"&amp;Detalle_Casos[[#This Row],[Mes]]&amp;"/"&amp;Detalle_Casos[[#This Row],[Año]]</f>
        <v>23/6/2020</v>
      </c>
      <c r="D14139" s="91">
        <v>23</v>
      </c>
      <c r="E14139" s="91">
        <v>6</v>
      </c>
      <c r="F14139" s="91">
        <v>2020</v>
      </c>
      <c r="G14139">
        <v>14141</v>
      </c>
      <c r="H14139" s="50">
        <v>1</v>
      </c>
      <c r="I14139" s="50"/>
      <c r="J14139" s="50" t="str">
        <f t="shared" si="250"/>
        <v>Masculino</v>
      </c>
    </row>
    <row r="14140" spans="1:10">
      <c r="A14140" t="s">
        <v>18</v>
      </c>
      <c r="B14140" t="s">
        <v>30</v>
      </c>
      <c r="C14140" s="103" t="str">
        <f>+Detalle_Casos[[#This Row],[Día]]&amp;"/"&amp;Detalle_Casos[[#This Row],[Mes]]&amp;"/"&amp;Detalle_Casos[[#This Row],[Año]]</f>
        <v>23/6/2020</v>
      </c>
      <c r="D14140" s="91">
        <v>23</v>
      </c>
      <c r="E14140" s="91">
        <v>6</v>
      </c>
      <c r="F14140" s="91">
        <v>2020</v>
      </c>
      <c r="G14140">
        <v>14142</v>
      </c>
      <c r="H14140" s="50">
        <v>1</v>
      </c>
      <c r="I14140" s="50"/>
      <c r="J14140" s="50" t="str">
        <f t="shared" si="250"/>
        <v>Masculino</v>
      </c>
    </row>
    <row r="14141" spans="1:10">
      <c r="A14141" t="s">
        <v>18</v>
      </c>
      <c r="B14141" t="s">
        <v>30</v>
      </c>
      <c r="C14141" s="103" t="str">
        <f>+Detalle_Casos[[#This Row],[Día]]&amp;"/"&amp;Detalle_Casos[[#This Row],[Mes]]&amp;"/"&amp;Detalle_Casos[[#This Row],[Año]]</f>
        <v>23/6/2020</v>
      </c>
      <c r="D14141" s="91">
        <v>23</v>
      </c>
      <c r="E14141" s="91">
        <v>6</v>
      </c>
      <c r="F14141" s="91">
        <v>2020</v>
      </c>
      <c r="G14141">
        <v>14143</v>
      </c>
      <c r="H14141" s="50">
        <v>1</v>
      </c>
      <c r="I14141" s="50"/>
      <c r="J14141" s="50" t="str">
        <f t="shared" si="250"/>
        <v>Masculino</v>
      </c>
    </row>
    <row r="14142" spans="1:10">
      <c r="A14142" t="s">
        <v>18</v>
      </c>
      <c r="B14142" t="s">
        <v>30</v>
      </c>
      <c r="C14142" s="103" t="str">
        <f>+Detalle_Casos[[#This Row],[Día]]&amp;"/"&amp;Detalle_Casos[[#This Row],[Mes]]&amp;"/"&amp;Detalle_Casos[[#This Row],[Año]]</f>
        <v>23/6/2020</v>
      </c>
      <c r="D14142" s="91">
        <v>23</v>
      </c>
      <c r="E14142" s="91">
        <v>6</v>
      </c>
      <c r="F14142" s="91">
        <v>2020</v>
      </c>
      <c r="G14142">
        <v>14144</v>
      </c>
      <c r="H14142" s="50">
        <v>1</v>
      </c>
      <c r="I14142" s="50"/>
      <c r="J14142" s="50" t="str">
        <f t="shared" si="250"/>
        <v>Masculino</v>
      </c>
    </row>
    <row r="14143" spans="1:10">
      <c r="A14143" t="s">
        <v>18</v>
      </c>
      <c r="B14143" t="s">
        <v>30</v>
      </c>
      <c r="C14143" s="103" t="str">
        <f>+Detalle_Casos[[#This Row],[Día]]&amp;"/"&amp;Detalle_Casos[[#This Row],[Mes]]&amp;"/"&amp;Detalle_Casos[[#This Row],[Año]]</f>
        <v>23/6/2020</v>
      </c>
      <c r="D14143" s="91">
        <v>23</v>
      </c>
      <c r="E14143" s="91">
        <v>6</v>
      </c>
      <c r="F14143" s="91">
        <v>2020</v>
      </c>
      <c r="G14143">
        <v>14145</v>
      </c>
      <c r="H14143" s="50">
        <v>1</v>
      </c>
      <c r="I14143" s="50"/>
      <c r="J14143" s="50" t="str">
        <f t="shared" si="250"/>
        <v>Masculino</v>
      </c>
    </row>
    <row r="14144" spans="1:10">
      <c r="A14144" t="s">
        <v>18</v>
      </c>
      <c r="B14144" t="s">
        <v>30</v>
      </c>
      <c r="C14144" s="103" t="str">
        <f>+Detalle_Casos[[#This Row],[Día]]&amp;"/"&amp;Detalle_Casos[[#This Row],[Mes]]&amp;"/"&amp;Detalle_Casos[[#This Row],[Año]]</f>
        <v>23/6/2020</v>
      </c>
      <c r="D14144" s="91">
        <v>23</v>
      </c>
      <c r="E14144" s="91">
        <v>6</v>
      </c>
      <c r="F14144" s="91">
        <v>2020</v>
      </c>
      <c r="G14144">
        <v>14146</v>
      </c>
      <c r="H14144" s="50">
        <v>1</v>
      </c>
      <c r="I14144" s="50"/>
      <c r="J14144" s="50" t="str">
        <f t="shared" si="250"/>
        <v>Masculino</v>
      </c>
    </row>
    <row r="14145" spans="1:10">
      <c r="A14145" t="s">
        <v>18</v>
      </c>
      <c r="B14145" t="s">
        <v>30</v>
      </c>
      <c r="C14145" s="103" t="str">
        <f>+Detalle_Casos[[#This Row],[Día]]&amp;"/"&amp;Detalle_Casos[[#This Row],[Mes]]&amp;"/"&amp;Detalle_Casos[[#This Row],[Año]]</f>
        <v>23/6/2020</v>
      </c>
      <c r="D14145" s="91">
        <v>23</v>
      </c>
      <c r="E14145" s="91">
        <v>6</v>
      </c>
      <c r="F14145" s="91">
        <v>2020</v>
      </c>
      <c r="G14145">
        <v>14147</v>
      </c>
      <c r="H14145" s="50">
        <v>1</v>
      </c>
      <c r="I14145" s="50"/>
      <c r="J14145" s="50" t="str">
        <f t="shared" si="250"/>
        <v>Masculino</v>
      </c>
    </row>
    <row r="14146" spans="1:10">
      <c r="A14146" t="s">
        <v>18</v>
      </c>
      <c r="B14146" t="s">
        <v>30</v>
      </c>
      <c r="C14146" s="103" t="str">
        <f>+Detalle_Casos[[#This Row],[Día]]&amp;"/"&amp;Detalle_Casos[[#This Row],[Mes]]&amp;"/"&amp;Detalle_Casos[[#This Row],[Año]]</f>
        <v>23/6/2020</v>
      </c>
      <c r="D14146" s="91">
        <v>23</v>
      </c>
      <c r="E14146" s="91">
        <v>6</v>
      </c>
      <c r="F14146" s="91">
        <v>2020</v>
      </c>
      <c r="G14146">
        <v>14148</v>
      </c>
      <c r="H14146" s="50">
        <v>1</v>
      </c>
      <c r="I14146" s="50"/>
      <c r="J14146" s="50" t="str">
        <f t="shared" si="250"/>
        <v>Masculino</v>
      </c>
    </row>
    <row r="14147" spans="1:10">
      <c r="A14147" t="s">
        <v>18</v>
      </c>
      <c r="B14147" t="s">
        <v>30</v>
      </c>
      <c r="C14147" s="103" t="str">
        <f>+Detalle_Casos[[#This Row],[Día]]&amp;"/"&amp;Detalle_Casos[[#This Row],[Mes]]&amp;"/"&amp;Detalle_Casos[[#This Row],[Año]]</f>
        <v>23/6/2020</v>
      </c>
      <c r="D14147" s="91">
        <v>23</v>
      </c>
      <c r="E14147" s="91">
        <v>6</v>
      </c>
      <c r="F14147" s="91">
        <v>2020</v>
      </c>
      <c r="G14147">
        <v>14149</v>
      </c>
      <c r="H14147" s="50">
        <v>1</v>
      </c>
      <c r="I14147" s="50"/>
      <c r="J14147" s="50" t="str">
        <f t="shared" si="250"/>
        <v>Masculino</v>
      </c>
    </row>
    <row r="14148" spans="1:10">
      <c r="A14148" t="s">
        <v>18</v>
      </c>
      <c r="B14148" t="s">
        <v>30</v>
      </c>
      <c r="C14148" s="103" t="str">
        <f>+Detalle_Casos[[#This Row],[Día]]&amp;"/"&amp;Detalle_Casos[[#This Row],[Mes]]&amp;"/"&amp;Detalle_Casos[[#This Row],[Año]]</f>
        <v>23/6/2020</v>
      </c>
      <c r="D14148" s="91">
        <v>23</v>
      </c>
      <c r="E14148" s="91">
        <v>6</v>
      </c>
      <c r="F14148" s="91">
        <v>2020</v>
      </c>
      <c r="G14148">
        <v>14150</v>
      </c>
      <c r="H14148" s="50">
        <v>1</v>
      </c>
      <c r="I14148" s="50"/>
      <c r="J14148" s="50" t="str">
        <f t="shared" si="250"/>
        <v>Masculino</v>
      </c>
    </row>
    <row r="14149" spans="1:10">
      <c r="A14149" t="s">
        <v>18</v>
      </c>
      <c r="B14149" t="s">
        <v>30</v>
      </c>
      <c r="C14149" s="103" t="str">
        <f>+Detalle_Casos[[#This Row],[Día]]&amp;"/"&amp;Detalle_Casos[[#This Row],[Mes]]&amp;"/"&amp;Detalle_Casos[[#This Row],[Año]]</f>
        <v>23/6/2020</v>
      </c>
      <c r="D14149" s="91">
        <v>23</v>
      </c>
      <c r="E14149" s="91">
        <v>6</v>
      </c>
      <c r="F14149" s="91">
        <v>2020</v>
      </c>
      <c r="G14149">
        <v>14151</v>
      </c>
      <c r="H14149" s="50">
        <v>1</v>
      </c>
      <c r="I14149" s="50"/>
      <c r="J14149" s="50" t="str">
        <f t="shared" si="250"/>
        <v>Masculino</v>
      </c>
    </row>
    <row r="14150" spans="1:10">
      <c r="A14150" t="s">
        <v>18</v>
      </c>
      <c r="B14150" t="s">
        <v>30</v>
      </c>
      <c r="C14150" s="103" t="str">
        <f>+Detalle_Casos[[#This Row],[Día]]&amp;"/"&amp;Detalle_Casos[[#This Row],[Mes]]&amp;"/"&amp;Detalle_Casos[[#This Row],[Año]]</f>
        <v>23/6/2020</v>
      </c>
      <c r="D14150" s="91">
        <v>23</v>
      </c>
      <c r="E14150" s="91">
        <v>6</v>
      </c>
      <c r="F14150" s="91">
        <v>2020</v>
      </c>
      <c r="G14150">
        <v>14152</v>
      </c>
      <c r="H14150" s="50">
        <v>1</v>
      </c>
      <c r="I14150" s="50"/>
      <c r="J14150" s="50" t="str">
        <f t="shared" si="250"/>
        <v>Masculino</v>
      </c>
    </row>
    <row r="14151" spans="1:10">
      <c r="A14151" t="s">
        <v>18</v>
      </c>
      <c r="B14151" t="s">
        <v>30</v>
      </c>
      <c r="C14151" s="103" t="str">
        <f>+Detalle_Casos[[#This Row],[Día]]&amp;"/"&amp;Detalle_Casos[[#This Row],[Mes]]&amp;"/"&amp;Detalle_Casos[[#This Row],[Año]]</f>
        <v>23/6/2020</v>
      </c>
      <c r="D14151" s="91">
        <v>23</v>
      </c>
      <c r="E14151" s="91">
        <v>6</v>
      </c>
      <c r="F14151" s="91">
        <v>2020</v>
      </c>
      <c r="G14151">
        <v>14153</v>
      </c>
      <c r="H14151" s="50">
        <v>1</v>
      </c>
      <c r="I14151" s="50"/>
      <c r="J14151" s="50" t="str">
        <f t="shared" si="250"/>
        <v>Masculino</v>
      </c>
    </row>
    <row r="14152" spans="1:10">
      <c r="A14152" t="s">
        <v>18</v>
      </c>
      <c r="B14152" t="s">
        <v>30</v>
      </c>
      <c r="C14152" s="103" t="str">
        <f>+Detalle_Casos[[#This Row],[Día]]&amp;"/"&amp;Detalle_Casos[[#This Row],[Mes]]&amp;"/"&amp;Detalle_Casos[[#This Row],[Año]]</f>
        <v>23/6/2020</v>
      </c>
      <c r="D14152" s="91">
        <v>23</v>
      </c>
      <c r="E14152" s="91">
        <v>6</v>
      </c>
      <c r="F14152" s="91">
        <v>2020</v>
      </c>
      <c r="G14152">
        <v>14154</v>
      </c>
      <c r="H14152" s="50">
        <v>1</v>
      </c>
      <c r="I14152" s="50"/>
      <c r="J14152" s="50" t="str">
        <f t="shared" si="250"/>
        <v>Masculino</v>
      </c>
    </row>
    <row r="14153" spans="1:10">
      <c r="A14153" t="s">
        <v>18</v>
      </c>
      <c r="B14153" t="s">
        <v>30</v>
      </c>
      <c r="C14153" s="103" t="str">
        <f>+Detalle_Casos[[#This Row],[Día]]&amp;"/"&amp;Detalle_Casos[[#This Row],[Mes]]&amp;"/"&amp;Detalle_Casos[[#This Row],[Año]]</f>
        <v>23/6/2020</v>
      </c>
      <c r="D14153" s="91">
        <v>23</v>
      </c>
      <c r="E14153" s="91">
        <v>6</v>
      </c>
      <c r="F14153" s="91">
        <v>2020</v>
      </c>
      <c r="G14153">
        <v>14155</v>
      </c>
      <c r="H14153" s="50">
        <v>1</v>
      </c>
      <c r="I14153" s="50"/>
      <c r="J14153" s="50" t="str">
        <f t="shared" ref="J14153:J14216" si="251">+IF(H14153=1,"Masculino","Femenino")</f>
        <v>Masculino</v>
      </c>
    </row>
    <row r="14154" spans="1:10">
      <c r="A14154" t="s">
        <v>18</v>
      </c>
      <c r="B14154" t="s">
        <v>30</v>
      </c>
      <c r="C14154" s="103" t="str">
        <f>+Detalle_Casos[[#This Row],[Día]]&amp;"/"&amp;Detalle_Casos[[#This Row],[Mes]]&amp;"/"&amp;Detalle_Casos[[#This Row],[Año]]</f>
        <v>23/6/2020</v>
      </c>
      <c r="D14154" s="91">
        <v>23</v>
      </c>
      <c r="E14154" s="91">
        <v>6</v>
      </c>
      <c r="F14154" s="91">
        <v>2020</v>
      </c>
      <c r="G14154">
        <v>14156</v>
      </c>
      <c r="H14154" s="50">
        <v>1</v>
      </c>
      <c r="I14154" s="50"/>
      <c r="J14154" s="50" t="str">
        <f t="shared" si="251"/>
        <v>Masculino</v>
      </c>
    </row>
    <row r="14155" spans="1:10">
      <c r="A14155" t="s">
        <v>18</v>
      </c>
      <c r="B14155" t="s">
        <v>30</v>
      </c>
      <c r="C14155" s="103" t="str">
        <f>+Detalle_Casos[[#This Row],[Día]]&amp;"/"&amp;Detalle_Casos[[#This Row],[Mes]]&amp;"/"&amp;Detalle_Casos[[#This Row],[Año]]</f>
        <v>23/6/2020</v>
      </c>
      <c r="D14155" s="91">
        <v>23</v>
      </c>
      <c r="E14155" s="91">
        <v>6</v>
      </c>
      <c r="F14155" s="91">
        <v>2020</v>
      </c>
      <c r="G14155">
        <v>14157</v>
      </c>
      <c r="H14155" s="50">
        <v>1</v>
      </c>
      <c r="I14155" s="50"/>
      <c r="J14155" s="50" t="str">
        <f t="shared" si="251"/>
        <v>Masculino</v>
      </c>
    </row>
    <row r="14156" spans="1:10">
      <c r="A14156" t="s">
        <v>18</v>
      </c>
      <c r="B14156" t="s">
        <v>30</v>
      </c>
      <c r="C14156" s="103" t="str">
        <f>+Detalle_Casos[[#This Row],[Día]]&amp;"/"&amp;Detalle_Casos[[#This Row],[Mes]]&amp;"/"&amp;Detalle_Casos[[#This Row],[Año]]</f>
        <v>23/6/2020</v>
      </c>
      <c r="D14156" s="91">
        <v>23</v>
      </c>
      <c r="E14156" s="91">
        <v>6</v>
      </c>
      <c r="F14156" s="91">
        <v>2020</v>
      </c>
      <c r="G14156">
        <v>14158</v>
      </c>
      <c r="H14156" s="50">
        <v>1</v>
      </c>
      <c r="I14156" s="50"/>
      <c r="J14156" s="50" t="str">
        <f t="shared" si="251"/>
        <v>Masculino</v>
      </c>
    </row>
    <row r="14157" spans="1:10">
      <c r="A14157" t="s">
        <v>18</v>
      </c>
      <c r="B14157" t="s">
        <v>30</v>
      </c>
      <c r="C14157" s="103" t="str">
        <f>+Detalle_Casos[[#This Row],[Día]]&amp;"/"&amp;Detalle_Casos[[#This Row],[Mes]]&amp;"/"&amp;Detalle_Casos[[#This Row],[Año]]</f>
        <v>23/6/2020</v>
      </c>
      <c r="D14157" s="91">
        <v>23</v>
      </c>
      <c r="E14157" s="91">
        <v>6</v>
      </c>
      <c r="F14157" s="91">
        <v>2020</v>
      </c>
      <c r="G14157">
        <v>14159</v>
      </c>
      <c r="H14157" s="50">
        <v>1</v>
      </c>
      <c r="I14157" s="50"/>
      <c r="J14157" s="50" t="str">
        <f t="shared" si="251"/>
        <v>Masculino</v>
      </c>
    </row>
    <row r="14158" spans="1:10">
      <c r="A14158" t="s">
        <v>18</v>
      </c>
      <c r="B14158" t="s">
        <v>30</v>
      </c>
      <c r="C14158" s="103" t="str">
        <f>+Detalle_Casos[[#This Row],[Día]]&amp;"/"&amp;Detalle_Casos[[#This Row],[Mes]]&amp;"/"&amp;Detalle_Casos[[#This Row],[Año]]</f>
        <v>23/6/2020</v>
      </c>
      <c r="D14158" s="91">
        <v>23</v>
      </c>
      <c r="E14158" s="91">
        <v>6</v>
      </c>
      <c r="F14158" s="91">
        <v>2020</v>
      </c>
      <c r="G14158">
        <v>14160</v>
      </c>
      <c r="H14158" s="50">
        <v>1</v>
      </c>
      <c r="I14158" s="50"/>
      <c r="J14158" s="50" t="str">
        <f t="shared" si="251"/>
        <v>Masculino</v>
      </c>
    </row>
    <row r="14159" spans="1:10">
      <c r="A14159" t="s">
        <v>18</v>
      </c>
      <c r="B14159" t="s">
        <v>30</v>
      </c>
      <c r="C14159" s="103" t="str">
        <f>+Detalle_Casos[[#This Row],[Día]]&amp;"/"&amp;Detalle_Casos[[#This Row],[Mes]]&amp;"/"&amp;Detalle_Casos[[#This Row],[Año]]</f>
        <v>23/6/2020</v>
      </c>
      <c r="D14159" s="91">
        <v>23</v>
      </c>
      <c r="E14159" s="91">
        <v>6</v>
      </c>
      <c r="F14159" s="91">
        <v>2020</v>
      </c>
      <c r="G14159">
        <v>14161</v>
      </c>
      <c r="H14159" s="50">
        <v>1</v>
      </c>
      <c r="I14159" s="50"/>
      <c r="J14159" s="50" t="str">
        <f t="shared" si="251"/>
        <v>Masculino</v>
      </c>
    </row>
    <row r="14160" spans="1:10">
      <c r="A14160" t="s">
        <v>18</v>
      </c>
      <c r="B14160" t="s">
        <v>30</v>
      </c>
      <c r="C14160" s="103" t="str">
        <f>+Detalle_Casos[[#This Row],[Día]]&amp;"/"&amp;Detalle_Casos[[#This Row],[Mes]]&amp;"/"&amp;Detalle_Casos[[#This Row],[Año]]</f>
        <v>23/6/2020</v>
      </c>
      <c r="D14160" s="91">
        <v>23</v>
      </c>
      <c r="E14160" s="91">
        <v>6</v>
      </c>
      <c r="F14160" s="91">
        <v>2020</v>
      </c>
      <c r="G14160">
        <v>14162</v>
      </c>
      <c r="H14160" s="50">
        <v>1</v>
      </c>
      <c r="I14160" s="50"/>
      <c r="J14160" s="50" t="str">
        <f t="shared" si="251"/>
        <v>Masculino</v>
      </c>
    </row>
    <row r="14161" spans="1:10">
      <c r="A14161" t="s">
        <v>18</v>
      </c>
      <c r="B14161" t="s">
        <v>30</v>
      </c>
      <c r="C14161" s="103" t="str">
        <f>+Detalle_Casos[[#This Row],[Día]]&amp;"/"&amp;Detalle_Casos[[#This Row],[Mes]]&amp;"/"&amp;Detalle_Casos[[#This Row],[Año]]</f>
        <v>23/6/2020</v>
      </c>
      <c r="D14161" s="91">
        <v>23</v>
      </c>
      <c r="E14161" s="91">
        <v>6</v>
      </c>
      <c r="F14161" s="91">
        <v>2020</v>
      </c>
      <c r="G14161">
        <v>14163</v>
      </c>
      <c r="H14161" s="50">
        <v>1</v>
      </c>
      <c r="I14161" s="50"/>
      <c r="J14161" s="50" t="str">
        <f t="shared" si="251"/>
        <v>Masculino</v>
      </c>
    </row>
    <row r="14162" spans="1:10">
      <c r="A14162" t="s">
        <v>18</v>
      </c>
      <c r="B14162" t="s">
        <v>30</v>
      </c>
      <c r="C14162" s="103" t="str">
        <f>+Detalle_Casos[[#This Row],[Día]]&amp;"/"&amp;Detalle_Casos[[#This Row],[Mes]]&amp;"/"&amp;Detalle_Casos[[#This Row],[Año]]</f>
        <v>23/6/2020</v>
      </c>
      <c r="D14162" s="91">
        <v>23</v>
      </c>
      <c r="E14162" s="91">
        <v>6</v>
      </c>
      <c r="F14162" s="91">
        <v>2020</v>
      </c>
      <c r="G14162">
        <v>14164</v>
      </c>
      <c r="H14162" s="50">
        <v>1</v>
      </c>
      <c r="I14162" s="50"/>
      <c r="J14162" s="50" t="str">
        <f t="shared" si="251"/>
        <v>Masculino</v>
      </c>
    </row>
    <row r="14163" spans="1:10">
      <c r="A14163" t="s">
        <v>18</v>
      </c>
      <c r="B14163" t="s">
        <v>30</v>
      </c>
      <c r="C14163" s="103" t="str">
        <f>+Detalle_Casos[[#This Row],[Día]]&amp;"/"&amp;Detalle_Casos[[#This Row],[Mes]]&amp;"/"&amp;Detalle_Casos[[#This Row],[Año]]</f>
        <v>23/6/2020</v>
      </c>
      <c r="D14163" s="91">
        <v>23</v>
      </c>
      <c r="E14163" s="91">
        <v>6</v>
      </c>
      <c r="F14163" s="91">
        <v>2020</v>
      </c>
      <c r="G14163">
        <v>14165</v>
      </c>
      <c r="H14163" s="50">
        <v>1</v>
      </c>
      <c r="I14163" s="50"/>
      <c r="J14163" s="50" t="str">
        <f t="shared" si="251"/>
        <v>Masculino</v>
      </c>
    </row>
    <row r="14164" spans="1:10">
      <c r="A14164" t="s">
        <v>18</v>
      </c>
      <c r="B14164" t="s">
        <v>30</v>
      </c>
      <c r="C14164" s="103" t="str">
        <f>+Detalle_Casos[[#This Row],[Día]]&amp;"/"&amp;Detalle_Casos[[#This Row],[Mes]]&amp;"/"&amp;Detalle_Casos[[#This Row],[Año]]</f>
        <v>23/6/2020</v>
      </c>
      <c r="D14164" s="91">
        <v>23</v>
      </c>
      <c r="E14164" s="91">
        <v>6</v>
      </c>
      <c r="F14164" s="91">
        <v>2020</v>
      </c>
      <c r="G14164">
        <v>14166</v>
      </c>
      <c r="H14164" s="50">
        <v>1</v>
      </c>
      <c r="I14164" s="50"/>
      <c r="J14164" s="50" t="str">
        <f t="shared" si="251"/>
        <v>Masculino</v>
      </c>
    </row>
    <row r="14165" spans="1:10">
      <c r="A14165" t="s">
        <v>18</v>
      </c>
      <c r="B14165" t="s">
        <v>30</v>
      </c>
      <c r="C14165" s="103" t="str">
        <f>+Detalle_Casos[[#This Row],[Día]]&amp;"/"&amp;Detalle_Casos[[#This Row],[Mes]]&amp;"/"&amp;Detalle_Casos[[#This Row],[Año]]</f>
        <v>23/6/2020</v>
      </c>
      <c r="D14165" s="91">
        <v>23</v>
      </c>
      <c r="E14165" s="91">
        <v>6</v>
      </c>
      <c r="F14165" s="91">
        <v>2020</v>
      </c>
      <c r="G14165">
        <v>14167</v>
      </c>
      <c r="H14165" s="50">
        <v>1</v>
      </c>
      <c r="I14165" s="50"/>
      <c r="J14165" s="50" t="str">
        <f t="shared" si="251"/>
        <v>Masculino</v>
      </c>
    </row>
    <row r="14166" spans="1:10">
      <c r="A14166" t="s">
        <v>18</v>
      </c>
      <c r="B14166" t="s">
        <v>30</v>
      </c>
      <c r="C14166" s="103" t="str">
        <f>+Detalle_Casos[[#This Row],[Día]]&amp;"/"&amp;Detalle_Casos[[#This Row],[Mes]]&amp;"/"&amp;Detalle_Casos[[#This Row],[Año]]</f>
        <v>23/6/2020</v>
      </c>
      <c r="D14166" s="91">
        <v>23</v>
      </c>
      <c r="E14166" s="91">
        <v>6</v>
      </c>
      <c r="F14166" s="91">
        <v>2020</v>
      </c>
      <c r="G14166">
        <v>14168</v>
      </c>
      <c r="H14166" s="50">
        <v>1</v>
      </c>
      <c r="I14166" s="50"/>
      <c r="J14166" s="50" t="str">
        <f t="shared" si="251"/>
        <v>Masculino</v>
      </c>
    </row>
    <row r="14167" spans="1:10">
      <c r="A14167" t="s">
        <v>18</v>
      </c>
      <c r="B14167" t="s">
        <v>30</v>
      </c>
      <c r="C14167" s="103" t="str">
        <f>+Detalle_Casos[[#This Row],[Día]]&amp;"/"&amp;Detalle_Casos[[#This Row],[Mes]]&amp;"/"&amp;Detalle_Casos[[#This Row],[Año]]</f>
        <v>23/6/2020</v>
      </c>
      <c r="D14167" s="91">
        <v>23</v>
      </c>
      <c r="E14167" s="91">
        <v>6</v>
      </c>
      <c r="F14167" s="91">
        <v>2020</v>
      </c>
      <c r="G14167">
        <v>14169</v>
      </c>
      <c r="H14167" s="50">
        <v>1</v>
      </c>
      <c r="I14167" s="50"/>
      <c r="J14167" s="50" t="str">
        <f t="shared" si="251"/>
        <v>Masculino</v>
      </c>
    </row>
    <row r="14168" spans="1:10">
      <c r="A14168" t="s">
        <v>18</v>
      </c>
      <c r="B14168" t="s">
        <v>30</v>
      </c>
      <c r="C14168" s="103" t="str">
        <f>+Detalle_Casos[[#This Row],[Día]]&amp;"/"&amp;Detalle_Casos[[#This Row],[Mes]]&amp;"/"&amp;Detalle_Casos[[#This Row],[Año]]</f>
        <v>23/6/2020</v>
      </c>
      <c r="D14168" s="91">
        <v>23</v>
      </c>
      <c r="E14168" s="91">
        <v>6</v>
      </c>
      <c r="F14168" s="91">
        <v>2020</v>
      </c>
      <c r="G14168">
        <v>14170</v>
      </c>
      <c r="H14168" s="50">
        <v>1</v>
      </c>
      <c r="I14168" s="50"/>
      <c r="J14168" s="50" t="str">
        <f t="shared" si="251"/>
        <v>Masculino</v>
      </c>
    </row>
    <row r="14169" spans="1:10">
      <c r="A14169" t="s">
        <v>18</v>
      </c>
      <c r="B14169" t="s">
        <v>30</v>
      </c>
      <c r="C14169" s="103" t="str">
        <f>+Detalle_Casos[[#This Row],[Día]]&amp;"/"&amp;Detalle_Casos[[#This Row],[Mes]]&amp;"/"&amp;Detalle_Casos[[#This Row],[Año]]</f>
        <v>23/6/2020</v>
      </c>
      <c r="D14169" s="91">
        <v>23</v>
      </c>
      <c r="E14169" s="91">
        <v>6</v>
      </c>
      <c r="F14169" s="91">
        <v>2020</v>
      </c>
      <c r="G14169">
        <v>14171</v>
      </c>
      <c r="H14169" s="50">
        <v>1</v>
      </c>
      <c r="I14169" s="50"/>
      <c r="J14169" s="50" t="str">
        <f t="shared" si="251"/>
        <v>Masculino</v>
      </c>
    </row>
    <row r="14170" spans="1:10">
      <c r="A14170" t="s">
        <v>18</v>
      </c>
      <c r="B14170" t="s">
        <v>30</v>
      </c>
      <c r="C14170" s="103" t="str">
        <f>+Detalle_Casos[[#This Row],[Día]]&amp;"/"&amp;Detalle_Casos[[#This Row],[Mes]]&amp;"/"&amp;Detalle_Casos[[#This Row],[Año]]</f>
        <v>23/6/2020</v>
      </c>
      <c r="D14170" s="91">
        <v>23</v>
      </c>
      <c r="E14170" s="91">
        <v>6</v>
      </c>
      <c r="F14170" s="91">
        <v>2020</v>
      </c>
      <c r="G14170">
        <v>14172</v>
      </c>
      <c r="H14170" s="50">
        <v>1</v>
      </c>
      <c r="I14170" s="50"/>
      <c r="J14170" s="50" t="str">
        <f t="shared" si="251"/>
        <v>Masculino</v>
      </c>
    </row>
    <row r="14171" spans="1:10">
      <c r="A14171" t="s">
        <v>18</v>
      </c>
      <c r="B14171" t="s">
        <v>30</v>
      </c>
      <c r="C14171" s="103" t="str">
        <f>+Detalle_Casos[[#This Row],[Día]]&amp;"/"&amp;Detalle_Casos[[#This Row],[Mes]]&amp;"/"&amp;Detalle_Casos[[#This Row],[Año]]</f>
        <v>23/6/2020</v>
      </c>
      <c r="D14171" s="91">
        <v>23</v>
      </c>
      <c r="E14171" s="91">
        <v>6</v>
      </c>
      <c r="F14171" s="91">
        <v>2020</v>
      </c>
      <c r="G14171">
        <v>14173</v>
      </c>
      <c r="H14171" s="50">
        <v>1</v>
      </c>
      <c r="I14171" s="50"/>
      <c r="J14171" s="50" t="str">
        <f t="shared" si="251"/>
        <v>Masculino</v>
      </c>
    </row>
    <row r="14172" spans="1:10">
      <c r="A14172" t="s">
        <v>18</v>
      </c>
      <c r="B14172" t="s">
        <v>30</v>
      </c>
      <c r="C14172" s="103" t="str">
        <f>+Detalle_Casos[[#This Row],[Día]]&amp;"/"&amp;Detalle_Casos[[#This Row],[Mes]]&amp;"/"&amp;Detalle_Casos[[#This Row],[Año]]</f>
        <v>23/6/2020</v>
      </c>
      <c r="D14172" s="91">
        <v>23</v>
      </c>
      <c r="E14172" s="91">
        <v>6</v>
      </c>
      <c r="F14172" s="91">
        <v>2020</v>
      </c>
      <c r="G14172">
        <v>14174</v>
      </c>
      <c r="H14172" s="50">
        <v>1</v>
      </c>
      <c r="I14172" s="50"/>
      <c r="J14172" s="50" t="str">
        <f t="shared" si="251"/>
        <v>Masculino</v>
      </c>
    </row>
    <row r="14173" spans="1:10">
      <c r="A14173" t="s">
        <v>18</v>
      </c>
      <c r="B14173" t="s">
        <v>30</v>
      </c>
      <c r="C14173" s="103" t="str">
        <f>+Detalle_Casos[[#This Row],[Día]]&amp;"/"&amp;Detalle_Casos[[#This Row],[Mes]]&amp;"/"&amp;Detalle_Casos[[#This Row],[Año]]</f>
        <v>23/6/2020</v>
      </c>
      <c r="D14173" s="91">
        <v>23</v>
      </c>
      <c r="E14173" s="91">
        <v>6</v>
      </c>
      <c r="F14173" s="91">
        <v>2020</v>
      </c>
      <c r="G14173">
        <v>14175</v>
      </c>
      <c r="H14173" s="50">
        <v>1</v>
      </c>
      <c r="I14173" s="50"/>
      <c r="J14173" s="50" t="str">
        <f t="shared" si="251"/>
        <v>Masculino</v>
      </c>
    </row>
    <row r="14174" spans="1:10">
      <c r="A14174" t="s">
        <v>18</v>
      </c>
      <c r="B14174" t="s">
        <v>30</v>
      </c>
      <c r="C14174" s="103" t="str">
        <f>+Detalle_Casos[[#This Row],[Día]]&amp;"/"&amp;Detalle_Casos[[#This Row],[Mes]]&amp;"/"&amp;Detalle_Casos[[#This Row],[Año]]</f>
        <v>23/6/2020</v>
      </c>
      <c r="D14174" s="91">
        <v>23</v>
      </c>
      <c r="E14174" s="91">
        <v>6</v>
      </c>
      <c r="F14174" s="91">
        <v>2020</v>
      </c>
      <c r="G14174">
        <v>14176</v>
      </c>
      <c r="H14174" s="50">
        <v>1</v>
      </c>
      <c r="I14174" s="50"/>
      <c r="J14174" s="50" t="str">
        <f t="shared" si="251"/>
        <v>Masculino</v>
      </c>
    </row>
    <row r="14175" spans="1:10">
      <c r="A14175" t="s">
        <v>18</v>
      </c>
      <c r="B14175" t="s">
        <v>30</v>
      </c>
      <c r="C14175" s="103" t="str">
        <f>+Detalle_Casos[[#This Row],[Día]]&amp;"/"&amp;Detalle_Casos[[#This Row],[Mes]]&amp;"/"&amp;Detalle_Casos[[#This Row],[Año]]</f>
        <v>23/6/2020</v>
      </c>
      <c r="D14175" s="91">
        <v>23</v>
      </c>
      <c r="E14175" s="91">
        <v>6</v>
      </c>
      <c r="F14175" s="91">
        <v>2020</v>
      </c>
      <c r="G14175">
        <v>14177</v>
      </c>
      <c r="H14175" s="50">
        <v>1</v>
      </c>
      <c r="I14175" s="50"/>
      <c r="J14175" s="50" t="str">
        <f t="shared" si="251"/>
        <v>Masculino</v>
      </c>
    </row>
    <row r="14176" spans="1:10">
      <c r="A14176" t="s">
        <v>18</v>
      </c>
      <c r="B14176" t="s">
        <v>30</v>
      </c>
      <c r="C14176" s="103" t="str">
        <f>+Detalle_Casos[[#This Row],[Día]]&amp;"/"&amp;Detalle_Casos[[#This Row],[Mes]]&amp;"/"&amp;Detalle_Casos[[#This Row],[Año]]</f>
        <v>23/6/2020</v>
      </c>
      <c r="D14176" s="91">
        <v>23</v>
      </c>
      <c r="E14176" s="91">
        <v>6</v>
      </c>
      <c r="F14176" s="91">
        <v>2020</v>
      </c>
      <c r="G14176">
        <v>14178</v>
      </c>
      <c r="H14176" s="50">
        <v>1</v>
      </c>
      <c r="I14176" s="50"/>
      <c r="J14176" s="50" t="str">
        <f t="shared" si="251"/>
        <v>Masculino</v>
      </c>
    </row>
    <row r="14177" spans="1:10">
      <c r="A14177" t="s">
        <v>18</v>
      </c>
      <c r="B14177" t="s">
        <v>30</v>
      </c>
      <c r="C14177" s="103" t="str">
        <f>+Detalle_Casos[[#This Row],[Día]]&amp;"/"&amp;Detalle_Casos[[#This Row],[Mes]]&amp;"/"&amp;Detalle_Casos[[#This Row],[Año]]</f>
        <v>23/6/2020</v>
      </c>
      <c r="D14177" s="91">
        <v>23</v>
      </c>
      <c r="E14177" s="91">
        <v>6</v>
      </c>
      <c r="F14177" s="91">
        <v>2020</v>
      </c>
      <c r="G14177">
        <v>14179</v>
      </c>
      <c r="H14177" s="50">
        <v>1</v>
      </c>
      <c r="I14177" s="50"/>
      <c r="J14177" s="50" t="str">
        <f t="shared" si="251"/>
        <v>Masculino</v>
      </c>
    </row>
    <row r="14178" spans="1:10">
      <c r="A14178" t="s">
        <v>18</v>
      </c>
      <c r="B14178" t="s">
        <v>30</v>
      </c>
      <c r="C14178" s="103" t="str">
        <f>+Detalle_Casos[[#This Row],[Día]]&amp;"/"&amp;Detalle_Casos[[#This Row],[Mes]]&amp;"/"&amp;Detalle_Casos[[#This Row],[Año]]</f>
        <v>23/6/2020</v>
      </c>
      <c r="D14178" s="91">
        <v>23</v>
      </c>
      <c r="E14178" s="91">
        <v>6</v>
      </c>
      <c r="F14178" s="91">
        <v>2020</v>
      </c>
      <c r="G14178">
        <v>14180</v>
      </c>
      <c r="H14178" s="50">
        <v>1</v>
      </c>
      <c r="I14178" s="50"/>
      <c r="J14178" s="50" t="str">
        <f t="shared" si="251"/>
        <v>Masculino</v>
      </c>
    </row>
    <row r="14179" spans="1:10">
      <c r="A14179" t="s">
        <v>18</v>
      </c>
      <c r="B14179" t="s">
        <v>30</v>
      </c>
      <c r="C14179" s="103" t="str">
        <f>+Detalle_Casos[[#This Row],[Día]]&amp;"/"&amp;Detalle_Casos[[#This Row],[Mes]]&amp;"/"&amp;Detalle_Casos[[#This Row],[Año]]</f>
        <v>23/6/2020</v>
      </c>
      <c r="D14179" s="91">
        <v>23</v>
      </c>
      <c r="E14179" s="91">
        <v>6</v>
      </c>
      <c r="F14179" s="91">
        <v>2020</v>
      </c>
      <c r="G14179">
        <v>14181</v>
      </c>
      <c r="H14179" s="50">
        <v>1</v>
      </c>
      <c r="I14179" s="50"/>
      <c r="J14179" s="50" t="str">
        <f t="shared" si="251"/>
        <v>Masculino</v>
      </c>
    </row>
    <row r="14180" spans="1:10">
      <c r="A14180" t="s">
        <v>18</v>
      </c>
      <c r="B14180" t="s">
        <v>30</v>
      </c>
      <c r="C14180" s="103" t="str">
        <f>+Detalle_Casos[[#This Row],[Día]]&amp;"/"&amp;Detalle_Casos[[#This Row],[Mes]]&amp;"/"&amp;Detalle_Casos[[#This Row],[Año]]</f>
        <v>23/6/2020</v>
      </c>
      <c r="D14180" s="91">
        <v>23</v>
      </c>
      <c r="E14180" s="91">
        <v>6</v>
      </c>
      <c r="F14180" s="91">
        <v>2020</v>
      </c>
      <c r="G14180">
        <v>14182</v>
      </c>
      <c r="H14180" s="50">
        <v>1</v>
      </c>
      <c r="I14180" s="50"/>
      <c r="J14180" s="50" t="str">
        <f t="shared" si="251"/>
        <v>Masculino</v>
      </c>
    </row>
    <row r="14181" spans="1:10">
      <c r="A14181" t="s">
        <v>18</v>
      </c>
      <c r="B14181" t="s">
        <v>30</v>
      </c>
      <c r="C14181" s="103" t="str">
        <f>+Detalle_Casos[[#This Row],[Día]]&amp;"/"&amp;Detalle_Casos[[#This Row],[Mes]]&amp;"/"&amp;Detalle_Casos[[#This Row],[Año]]</f>
        <v>23/6/2020</v>
      </c>
      <c r="D14181" s="91">
        <v>23</v>
      </c>
      <c r="E14181" s="91">
        <v>6</v>
      </c>
      <c r="F14181" s="91">
        <v>2020</v>
      </c>
      <c r="G14181">
        <v>14183</v>
      </c>
      <c r="H14181" s="50">
        <v>1</v>
      </c>
      <c r="I14181" s="50"/>
      <c r="J14181" s="50" t="str">
        <f t="shared" si="251"/>
        <v>Masculino</v>
      </c>
    </row>
    <row r="14182" spans="1:10">
      <c r="A14182" t="s">
        <v>18</v>
      </c>
      <c r="B14182" t="s">
        <v>30</v>
      </c>
      <c r="C14182" s="103" t="str">
        <f>+Detalle_Casos[[#This Row],[Día]]&amp;"/"&amp;Detalle_Casos[[#This Row],[Mes]]&amp;"/"&amp;Detalle_Casos[[#This Row],[Año]]</f>
        <v>23/6/2020</v>
      </c>
      <c r="D14182" s="91">
        <v>23</v>
      </c>
      <c r="E14182" s="91">
        <v>6</v>
      </c>
      <c r="F14182" s="91">
        <v>2020</v>
      </c>
      <c r="G14182">
        <v>14184</v>
      </c>
      <c r="H14182" s="50">
        <v>1</v>
      </c>
      <c r="I14182" s="50"/>
      <c r="J14182" s="50" t="str">
        <f t="shared" si="251"/>
        <v>Masculino</v>
      </c>
    </row>
    <row r="14183" spans="1:10">
      <c r="A14183" t="s">
        <v>18</v>
      </c>
      <c r="B14183" t="s">
        <v>30</v>
      </c>
      <c r="C14183" s="103" t="str">
        <f>+Detalle_Casos[[#This Row],[Día]]&amp;"/"&amp;Detalle_Casos[[#This Row],[Mes]]&amp;"/"&amp;Detalle_Casos[[#This Row],[Año]]</f>
        <v>23/6/2020</v>
      </c>
      <c r="D14183" s="91">
        <v>23</v>
      </c>
      <c r="E14183" s="91">
        <v>6</v>
      </c>
      <c r="F14183" s="91">
        <v>2020</v>
      </c>
      <c r="G14183">
        <v>14185</v>
      </c>
      <c r="H14183" s="50">
        <v>1</v>
      </c>
      <c r="I14183" s="50"/>
      <c r="J14183" s="50" t="str">
        <f t="shared" si="251"/>
        <v>Masculino</v>
      </c>
    </row>
    <row r="14184" spans="1:10">
      <c r="A14184" t="s">
        <v>18</v>
      </c>
      <c r="B14184" t="s">
        <v>30</v>
      </c>
      <c r="C14184" s="103" t="str">
        <f>+Detalle_Casos[[#This Row],[Día]]&amp;"/"&amp;Detalle_Casos[[#This Row],[Mes]]&amp;"/"&amp;Detalle_Casos[[#This Row],[Año]]</f>
        <v>23/6/2020</v>
      </c>
      <c r="D14184" s="91">
        <v>23</v>
      </c>
      <c r="E14184" s="91">
        <v>6</v>
      </c>
      <c r="F14184" s="91">
        <v>2020</v>
      </c>
      <c r="G14184">
        <v>14186</v>
      </c>
      <c r="H14184" s="50">
        <v>1</v>
      </c>
      <c r="I14184" s="50"/>
      <c r="J14184" s="50" t="str">
        <f t="shared" si="251"/>
        <v>Masculino</v>
      </c>
    </row>
    <row r="14185" spans="1:10">
      <c r="A14185" t="s">
        <v>18</v>
      </c>
      <c r="B14185" t="s">
        <v>30</v>
      </c>
      <c r="C14185" s="103" t="str">
        <f>+Detalle_Casos[[#This Row],[Día]]&amp;"/"&amp;Detalle_Casos[[#This Row],[Mes]]&amp;"/"&amp;Detalle_Casos[[#This Row],[Año]]</f>
        <v>23/6/2020</v>
      </c>
      <c r="D14185" s="91">
        <v>23</v>
      </c>
      <c r="E14185" s="91">
        <v>6</v>
      </c>
      <c r="F14185" s="91">
        <v>2020</v>
      </c>
      <c r="G14185">
        <v>14187</v>
      </c>
      <c r="H14185" s="50">
        <v>1</v>
      </c>
      <c r="I14185" s="50"/>
      <c r="J14185" s="50" t="str">
        <f t="shared" si="251"/>
        <v>Masculino</v>
      </c>
    </row>
    <row r="14186" spans="1:10">
      <c r="A14186" t="s">
        <v>18</v>
      </c>
      <c r="B14186" t="s">
        <v>30</v>
      </c>
      <c r="C14186" s="103" t="str">
        <f>+Detalle_Casos[[#This Row],[Día]]&amp;"/"&amp;Detalle_Casos[[#This Row],[Mes]]&amp;"/"&amp;Detalle_Casos[[#This Row],[Año]]</f>
        <v>23/6/2020</v>
      </c>
      <c r="D14186" s="91">
        <v>23</v>
      </c>
      <c r="E14186" s="91">
        <v>6</v>
      </c>
      <c r="F14186" s="91">
        <v>2020</v>
      </c>
      <c r="G14186">
        <v>14188</v>
      </c>
      <c r="H14186" s="50">
        <v>1</v>
      </c>
      <c r="I14186" s="50"/>
      <c r="J14186" s="50" t="str">
        <f t="shared" si="251"/>
        <v>Masculino</v>
      </c>
    </row>
    <row r="14187" spans="1:10">
      <c r="A14187" t="s">
        <v>18</v>
      </c>
      <c r="B14187" t="s">
        <v>30</v>
      </c>
      <c r="C14187" s="103" t="str">
        <f>+Detalle_Casos[[#This Row],[Día]]&amp;"/"&amp;Detalle_Casos[[#This Row],[Mes]]&amp;"/"&amp;Detalle_Casos[[#This Row],[Año]]</f>
        <v>23/6/2020</v>
      </c>
      <c r="D14187" s="91">
        <v>23</v>
      </c>
      <c r="E14187" s="91">
        <v>6</v>
      </c>
      <c r="F14187" s="91">
        <v>2020</v>
      </c>
      <c r="G14187">
        <v>14189</v>
      </c>
      <c r="H14187" s="50">
        <v>1</v>
      </c>
      <c r="I14187" s="50"/>
      <c r="J14187" s="50" t="str">
        <f t="shared" si="251"/>
        <v>Masculino</v>
      </c>
    </row>
    <row r="14188" spans="1:10">
      <c r="A14188" t="s">
        <v>18</v>
      </c>
      <c r="B14188" t="s">
        <v>30</v>
      </c>
      <c r="C14188" s="103" t="str">
        <f>+Detalle_Casos[[#This Row],[Día]]&amp;"/"&amp;Detalle_Casos[[#This Row],[Mes]]&amp;"/"&amp;Detalle_Casos[[#This Row],[Año]]</f>
        <v>23/6/2020</v>
      </c>
      <c r="D14188" s="91">
        <v>23</v>
      </c>
      <c r="E14188" s="91">
        <v>6</v>
      </c>
      <c r="F14188" s="91">
        <v>2020</v>
      </c>
      <c r="G14188">
        <v>14190</v>
      </c>
      <c r="H14188" s="50">
        <v>1</v>
      </c>
      <c r="I14188" s="50"/>
      <c r="J14188" s="50" t="str">
        <f t="shared" si="251"/>
        <v>Masculino</v>
      </c>
    </row>
    <row r="14189" spans="1:10">
      <c r="A14189" t="s">
        <v>18</v>
      </c>
      <c r="B14189" t="s">
        <v>30</v>
      </c>
      <c r="C14189" s="103" t="str">
        <f>+Detalle_Casos[[#This Row],[Día]]&amp;"/"&amp;Detalle_Casos[[#This Row],[Mes]]&amp;"/"&amp;Detalle_Casos[[#This Row],[Año]]</f>
        <v>23/6/2020</v>
      </c>
      <c r="D14189" s="91">
        <v>23</v>
      </c>
      <c r="E14189" s="91">
        <v>6</v>
      </c>
      <c r="F14189" s="91">
        <v>2020</v>
      </c>
      <c r="G14189">
        <v>14191</v>
      </c>
      <c r="H14189" s="50">
        <v>1</v>
      </c>
      <c r="I14189" s="50"/>
      <c r="J14189" s="50" t="str">
        <f t="shared" si="251"/>
        <v>Masculino</v>
      </c>
    </row>
    <row r="14190" spans="1:10">
      <c r="A14190" t="s">
        <v>18</v>
      </c>
      <c r="B14190" t="s">
        <v>30</v>
      </c>
      <c r="C14190" s="103" t="str">
        <f>+Detalle_Casos[[#This Row],[Día]]&amp;"/"&amp;Detalle_Casos[[#This Row],[Mes]]&amp;"/"&amp;Detalle_Casos[[#This Row],[Año]]</f>
        <v>23/6/2020</v>
      </c>
      <c r="D14190" s="91">
        <v>23</v>
      </c>
      <c r="E14190" s="91">
        <v>6</v>
      </c>
      <c r="F14190" s="91">
        <v>2020</v>
      </c>
      <c r="G14190">
        <v>14192</v>
      </c>
      <c r="H14190" s="50">
        <v>1</v>
      </c>
      <c r="I14190" s="50"/>
      <c r="J14190" s="50" t="str">
        <f t="shared" si="251"/>
        <v>Masculino</v>
      </c>
    </row>
    <row r="14191" spans="1:10">
      <c r="A14191" t="s">
        <v>18</v>
      </c>
      <c r="B14191" t="s">
        <v>30</v>
      </c>
      <c r="C14191" s="103" t="str">
        <f>+Detalle_Casos[[#This Row],[Día]]&amp;"/"&amp;Detalle_Casos[[#This Row],[Mes]]&amp;"/"&amp;Detalle_Casos[[#This Row],[Año]]</f>
        <v>23/6/2020</v>
      </c>
      <c r="D14191" s="91">
        <v>23</v>
      </c>
      <c r="E14191" s="91">
        <v>6</v>
      </c>
      <c r="F14191" s="91">
        <v>2020</v>
      </c>
      <c r="G14191">
        <v>14193</v>
      </c>
      <c r="H14191" s="50">
        <v>1</v>
      </c>
      <c r="I14191" s="50"/>
      <c r="J14191" s="50" t="str">
        <f t="shared" si="251"/>
        <v>Masculino</v>
      </c>
    </row>
    <row r="14192" spans="1:10">
      <c r="A14192" t="s">
        <v>18</v>
      </c>
      <c r="B14192" t="s">
        <v>30</v>
      </c>
      <c r="C14192" s="103" t="str">
        <f>+Detalle_Casos[[#This Row],[Día]]&amp;"/"&amp;Detalle_Casos[[#This Row],[Mes]]&amp;"/"&amp;Detalle_Casos[[#This Row],[Año]]</f>
        <v>23/6/2020</v>
      </c>
      <c r="D14192" s="91">
        <v>23</v>
      </c>
      <c r="E14192" s="91">
        <v>6</v>
      </c>
      <c r="F14192" s="91">
        <v>2020</v>
      </c>
      <c r="G14192">
        <v>14194</v>
      </c>
      <c r="H14192" s="50">
        <v>1</v>
      </c>
      <c r="I14192" s="50"/>
      <c r="J14192" s="50" t="str">
        <f t="shared" si="251"/>
        <v>Masculino</v>
      </c>
    </row>
    <row r="14193" spans="1:10">
      <c r="A14193" t="s">
        <v>18</v>
      </c>
      <c r="B14193" t="s">
        <v>30</v>
      </c>
      <c r="C14193" s="103" t="str">
        <f>+Detalle_Casos[[#This Row],[Día]]&amp;"/"&amp;Detalle_Casos[[#This Row],[Mes]]&amp;"/"&amp;Detalle_Casos[[#This Row],[Año]]</f>
        <v>23/6/2020</v>
      </c>
      <c r="D14193" s="91">
        <v>23</v>
      </c>
      <c r="E14193" s="91">
        <v>6</v>
      </c>
      <c r="F14193" s="91">
        <v>2020</v>
      </c>
      <c r="G14193">
        <v>14195</v>
      </c>
      <c r="H14193" s="50">
        <v>1</v>
      </c>
      <c r="I14193" s="50"/>
      <c r="J14193" s="50" t="str">
        <f t="shared" si="251"/>
        <v>Masculino</v>
      </c>
    </row>
    <row r="14194" spans="1:10">
      <c r="A14194" t="s">
        <v>18</v>
      </c>
      <c r="B14194" t="s">
        <v>30</v>
      </c>
      <c r="C14194" s="103" t="str">
        <f>+Detalle_Casos[[#This Row],[Día]]&amp;"/"&amp;Detalle_Casos[[#This Row],[Mes]]&amp;"/"&amp;Detalle_Casos[[#This Row],[Año]]</f>
        <v>23/6/2020</v>
      </c>
      <c r="D14194" s="91">
        <v>23</v>
      </c>
      <c r="E14194" s="91">
        <v>6</v>
      </c>
      <c r="F14194" s="91">
        <v>2020</v>
      </c>
      <c r="G14194">
        <v>14196</v>
      </c>
      <c r="H14194" s="50">
        <v>1</v>
      </c>
      <c r="I14194" s="50"/>
      <c r="J14194" s="50" t="str">
        <f t="shared" si="251"/>
        <v>Masculino</v>
      </c>
    </row>
    <row r="14195" spans="1:10">
      <c r="A14195" t="s">
        <v>18</v>
      </c>
      <c r="B14195" t="s">
        <v>30</v>
      </c>
      <c r="C14195" s="103" t="str">
        <f>+Detalle_Casos[[#This Row],[Día]]&amp;"/"&amp;Detalle_Casos[[#This Row],[Mes]]&amp;"/"&amp;Detalle_Casos[[#This Row],[Año]]</f>
        <v>23/6/2020</v>
      </c>
      <c r="D14195" s="91">
        <v>23</v>
      </c>
      <c r="E14195" s="91">
        <v>6</v>
      </c>
      <c r="F14195" s="91">
        <v>2020</v>
      </c>
      <c r="G14195">
        <v>14197</v>
      </c>
      <c r="H14195" s="50">
        <v>1</v>
      </c>
      <c r="I14195" s="50"/>
      <c r="J14195" s="50" t="str">
        <f t="shared" si="251"/>
        <v>Masculino</v>
      </c>
    </row>
    <row r="14196" spans="1:10">
      <c r="A14196" t="s">
        <v>18</v>
      </c>
      <c r="B14196" t="s">
        <v>30</v>
      </c>
      <c r="C14196" s="103" t="str">
        <f>+Detalle_Casos[[#This Row],[Día]]&amp;"/"&amp;Detalle_Casos[[#This Row],[Mes]]&amp;"/"&amp;Detalle_Casos[[#This Row],[Año]]</f>
        <v>23/6/2020</v>
      </c>
      <c r="D14196" s="91">
        <v>23</v>
      </c>
      <c r="E14196" s="91">
        <v>6</v>
      </c>
      <c r="F14196" s="91">
        <v>2020</v>
      </c>
      <c r="G14196">
        <v>14198</v>
      </c>
      <c r="H14196" s="50">
        <v>1</v>
      </c>
      <c r="I14196" s="50"/>
      <c r="J14196" s="50" t="str">
        <f t="shared" si="251"/>
        <v>Masculino</v>
      </c>
    </row>
    <row r="14197" spans="1:10">
      <c r="A14197" t="s">
        <v>18</v>
      </c>
      <c r="B14197" t="s">
        <v>30</v>
      </c>
      <c r="C14197" s="103" t="str">
        <f>+Detalle_Casos[[#This Row],[Día]]&amp;"/"&amp;Detalle_Casos[[#This Row],[Mes]]&amp;"/"&amp;Detalle_Casos[[#This Row],[Año]]</f>
        <v>23/6/2020</v>
      </c>
      <c r="D14197" s="91">
        <v>23</v>
      </c>
      <c r="E14197" s="91">
        <v>6</v>
      </c>
      <c r="F14197" s="91">
        <v>2020</v>
      </c>
      <c r="G14197">
        <v>14199</v>
      </c>
      <c r="H14197" s="50">
        <v>1</v>
      </c>
      <c r="I14197" s="50"/>
      <c r="J14197" s="50" t="str">
        <f t="shared" si="251"/>
        <v>Masculino</v>
      </c>
    </row>
    <row r="14198" spans="1:10">
      <c r="A14198" t="s">
        <v>18</v>
      </c>
      <c r="B14198" t="s">
        <v>30</v>
      </c>
      <c r="C14198" s="103" t="str">
        <f>+Detalle_Casos[[#This Row],[Día]]&amp;"/"&amp;Detalle_Casos[[#This Row],[Mes]]&amp;"/"&amp;Detalle_Casos[[#This Row],[Año]]</f>
        <v>23/6/2020</v>
      </c>
      <c r="D14198" s="91">
        <v>23</v>
      </c>
      <c r="E14198" s="91">
        <v>6</v>
      </c>
      <c r="F14198" s="91">
        <v>2020</v>
      </c>
      <c r="G14198">
        <v>14200</v>
      </c>
      <c r="H14198" s="50">
        <v>1</v>
      </c>
      <c r="I14198" s="50"/>
      <c r="J14198" s="50" t="str">
        <f t="shared" si="251"/>
        <v>Masculino</v>
      </c>
    </row>
    <row r="14199" spans="1:10">
      <c r="A14199" t="s">
        <v>18</v>
      </c>
      <c r="B14199" t="s">
        <v>30</v>
      </c>
      <c r="C14199" s="103" t="str">
        <f>+Detalle_Casos[[#This Row],[Día]]&amp;"/"&amp;Detalle_Casos[[#This Row],[Mes]]&amp;"/"&amp;Detalle_Casos[[#This Row],[Año]]</f>
        <v>23/6/2020</v>
      </c>
      <c r="D14199" s="91">
        <v>23</v>
      </c>
      <c r="E14199" s="91">
        <v>6</v>
      </c>
      <c r="F14199" s="91">
        <v>2020</v>
      </c>
      <c r="G14199">
        <v>14201</v>
      </c>
      <c r="H14199" s="50">
        <v>1</v>
      </c>
      <c r="I14199" s="50"/>
      <c r="J14199" s="50" t="str">
        <f t="shared" si="251"/>
        <v>Masculino</v>
      </c>
    </row>
    <row r="14200" spans="1:10">
      <c r="A14200" t="s">
        <v>18</v>
      </c>
      <c r="B14200" t="s">
        <v>30</v>
      </c>
      <c r="C14200" s="103" t="str">
        <f>+Detalle_Casos[[#This Row],[Día]]&amp;"/"&amp;Detalle_Casos[[#This Row],[Mes]]&amp;"/"&amp;Detalle_Casos[[#This Row],[Año]]</f>
        <v>23/6/2020</v>
      </c>
      <c r="D14200" s="91">
        <v>23</v>
      </c>
      <c r="E14200" s="91">
        <v>6</v>
      </c>
      <c r="F14200" s="91">
        <v>2020</v>
      </c>
      <c r="G14200">
        <v>14202</v>
      </c>
      <c r="H14200" s="50">
        <v>1</v>
      </c>
      <c r="I14200" s="50"/>
      <c r="J14200" s="50" t="str">
        <f t="shared" si="251"/>
        <v>Masculino</v>
      </c>
    </row>
    <row r="14201" spans="1:10">
      <c r="A14201" t="s">
        <v>18</v>
      </c>
      <c r="B14201" t="s">
        <v>30</v>
      </c>
      <c r="C14201" s="103" t="str">
        <f>+Detalle_Casos[[#This Row],[Día]]&amp;"/"&amp;Detalle_Casos[[#This Row],[Mes]]&amp;"/"&amp;Detalle_Casos[[#This Row],[Año]]</f>
        <v>23/6/2020</v>
      </c>
      <c r="D14201" s="91">
        <v>23</v>
      </c>
      <c r="E14201" s="91">
        <v>6</v>
      </c>
      <c r="F14201" s="91">
        <v>2020</v>
      </c>
      <c r="G14201">
        <v>14203</v>
      </c>
      <c r="H14201" s="50">
        <v>1</v>
      </c>
      <c r="I14201" s="50"/>
      <c r="J14201" s="50" t="str">
        <f t="shared" si="251"/>
        <v>Masculino</v>
      </c>
    </row>
    <row r="14202" spans="1:10">
      <c r="A14202" t="s">
        <v>18</v>
      </c>
      <c r="B14202" t="s">
        <v>30</v>
      </c>
      <c r="C14202" s="103" t="str">
        <f>+Detalle_Casos[[#This Row],[Día]]&amp;"/"&amp;Detalle_Casos[[#This Row],[Mes]]&amp;"/"&amp;Detalle_Casos[[#This Row],[Año]]</f>
        <v>23/6/2020</v>
      </c>
      <c r="D14202" s="91">
        <v>23</v>
      </c>
      <c r="E14202" s="91">
        <v>6</v>
      </c>
      <c r="F14202" s="91">
        <v>2020</v>
      </c>
      <c r="G14202">
        <v>14204</v>
      </c>
      <c r="H14202" s="50">
        <v>1</v>
      </c>
      <c r="I14202" s="50"/>
      <c r="J14202" s="50" t="str">
        <f t="shared" si="251"/>
        <v>Masculino</v>
      </c>
    </row>
    <row r="14203" spans="1:10">
      <c r="A14203" t="s">
        <v>18</v>
      </c>
      <c r="B14203" t="s">
        <v>30</v>
      </c>
      <c r="C14203" s="103" t="str">
        <f>+Detalle_Casos[[#This Row],[Día]]&amp;"/"&amp;Detalle_Casos[[#This Row],[Mes]]&amp;"/"&amp;Detalle_Casos[[#This Row],[Año]]</f>
        <v>23/6/2020</v>
      </c>
      <c r="D14203" s="91">
        <v>23</v>
      </c>
      <c r="E14203" s="91">
        <v>6</v>
      </c>
      <c r="F14203" s="91">
        <v>2020</v>
      </c>
      <c r="G14203">
        <v>14205</v>
      </c>
      <c r="H14203" s="50">
        <v>1</v>
      </c>
      <c r="I14203" s="50"/>
      <c r="J14203" s="50" t="str">
        <f t="shared" si="251"/>
        <v>Masculino</v>
      </c>
    </row>
    <row r="14204" spans="1:10">
      <c r="A14204" t="s">
        <v>18</v>
      </c>
      <c r="B14204" t="s">
        <v>30</v>
      </c>
      <c r="C14204" s="103" t="str">
        <f>+Detalle_Casos[[#This Row],[Día]]&amp;"/"&amp;Detalle_Casos[[#This Row],[Mes]]&amp;"/"&amp;Detalle_Casos[[#This Row],[Año]]</f>
        <v>23/6/2020</v>
      </c>
      <c r="D14204" s="91">
        <v>23</v>
      </c>
      <c r="E14204" s="91">
        <v>6</v>
      </c>
      <c r="F14204" s="91">
        <v>2020</v>
      </c>
      <c r="G14204">
        <v>14206</v>
      </c>
      <c r="H14204" s="50">
        <v>1</v>
      </c>
      <c r="I14204" s="50"/>
      <c r="J14204" s="50" t="str">
        <f t="shared" si="251"/>
        <v>Masculino</v>
      </c>
    </row>
    <row r="14205" spans="1:10">
      <c r="A14205" t="s">
        <v>18</v>
      </c>
      <c r="B14205" t="s">
        <v>30</v>
      </c>
      <c r="C14205" s="103" t="str">
        <f>+Detalle_Casos[[#This Row],[Día]]&amp;"/"&amp;Detalle_Casos[[#This Row],[Mes]]&amp;"/"&amp;Detalle_Casos[[#This Row],[Año]]</f>
        <v>23/6/2020</v>
      </c>
      <c r="D14205" s="91">
        <v>23</v>
      </c>
      <c r="E14205" s="91">
        <v>6</v>
      </c>
      <c r="F14205" s="91">
        <v>2020</v>
      </c>
      <c r="G14205">
        <v>14207</v>
      </c>
      <c r="H14205" s="50">
        <v>1</v>
      </c>
      <c r="I14205" s="50"/>
      <c r="J14205" s="50" t="str">
        <f t="shared" si="251"/>
        <v>Masculino</v>
      </c>
    </row>
    <row r="14206" spans="1:10">
      <c r="A14206" t="s">
        <v>18</v>
      </c>
      <c r="B14206" t="s">
        <v>30</v>
      </c>
      <c r="C14206" s="103" t="str">
        <f>+Detalle_Casos[[#This Row],[Día]]&amp;"/"&amp;Detalle_Casos[[#This Row],[Mes]]&amp;"/"&amp;Detalle_Casos[[#This Row],[Año]]</f>
        <v>23/6/2020</v>
      </c>
      <c r="D14206" s="91">
        <v>23</v>
      </c>
      <c r="E14206" s="91">
        <v>6</v>
      </c>
      <c r="F14206" s="91">
        <v>2020</v>
      </c>
      <c r="G14206">
        <v>14208</v>
      </c>
      <c r="H14206" s="50">
        <v>1</v>
      </c>
      <c r="I14206" s="50"/>
      <c r="J14206" s="50" t="str">
        <f t="shared" si="251"/>
        <v>Masculino</v>
      </c>
    </row>
    <row r="14207" spans="1:10">
      <c r="A14207" t="s">
        <v>18</v>
      </c>
      <c r="B14207" t="s">
        <v>30</v>
      </c>
      <c r="C14207" s="103" t="str">
        <f>+Detalle_Casos[[#This Row],[Día]]&amp;"/"&amp;Detalle_Casos[[#This Row],[Mes]]&amp;"/"&amp;Detalle_Casos[[#This Row],[Año]]</f>
        <v>23/6/2020</v>
      </c>
      <c r="D14207" s="91">
        <v>23</v>
      </c>
      <c r="E14207" s="91">
        <v>6</v>
      </c>
      <c r="F14207" s="91">
        <v>2020</v>
      </c>
      <c r="G14207">
        <v>14209</v>
      </c>
      <c r="H14207" s="50">
        <v>1</v>
      </c>
      <c r="I14207" s="50"/>
      <c r="J14207" s="50" t="str">
        <f t="shared" si="251"/>
        <v>Masculino</v>
      </c>
    </row>
    <row r="14208" spans="1:10">
      <c r="A14208" t="s">
        <v>18</v>
      </c>
      <c r="B14208" t="s">
        <v>30</v>
      </c>
      <c r="C14208" s="103" t="str">
        <f>+Detalle_Casos[[#This Row],[Día]]&amp;"/"&amp;Detalle_Casos[[#This Row],[Mes]]&amp;"/"&amp;Detalle_Casos[[#This Row],[Año]]</f>
        <v>23/6/2020</v>
      </c>
      <c r="D14208" s="91">
        <v>23</v>
      </c>
      <c r="E14208" s="91">
        <v>6</v>
      </c>
      <c r="F14208" s="91">
        <v>2020</v>
      </c>
      <c r="G14208">
        <v>14210</v>
      </c>
      <c r="H14208" s="50">
        <v>1</v>
      </c>
      <c r="I14208" s="50"/>
      <c r="J14208" s="50" t="str">
        <f t="shared" si="251"/>
        <v>Masculino</v>
      </c>
    </row>
    <row r="14209" spans="1:10">
      <c r="A14209" t="s">
        <v>18</v>
      </c>
      <c r="B14209" t="s">
        <v>30</v>
      </c>
      <c r="C14209" s="103" t="str">
        <f>+Detalle_Casos[[#This Row],[Día]]&amp;"/"&amp;Detalle_Casos[[#This Row],[Mes]]&amp;"/"&amp;Detalle_Casos[[#This Row],[Año]]</f>
        <v>23/6/2020</v>
      </c>
      <c r="D14209" s="91">
        <v>23</v>
      </c>
      <c r="E14209" s="91">
        <v>6</v>
      </c>
      <c r="F14209" s="91">
        <v>2020</v>
      </c>
      <c r="G14209">
        <v>14211</v>
      </c>
      <c r="H14209" s="50">
        <v>1</v>
      </c>
      <c r="I14209" s="50"/>
      <c r="J14209" s="50" t="str">
        <f t="shared" si="251"/>
        <v>Masculino</v>
      </c>
    </row>
    <row r="14210" spans="1:10">
      <c r="A14210" t="s">
        <v>18</v>
      </c>
      <c r="B14210" t="s">
        <v>30</v>
      </c>
      <c r="C14210" s="103" t="str">
        <f>+Detalle_Casos[[#This Row],[Día]]&amp;"/"&amp;Detalle_Casos[[#This Row],[Mes]]&amp;"/"&amp;Detalle_Casos[[#This Row],[Año]]</f>
        <v>23/6/2020</v>
      </c>
      <c r="D14210" s="91">
        <v>23</v>
      </c>
      <c r="E14210" s="91">
        <v>6</v>
      </c>
      <c r="F14210" s="91">
        <v>2020</v>
      </c>
      <c r="G14210">
        <v>14212</v>
      </c>
      <c r="H14210" s="50">
        <v>1</v>
      </c>
      <c r="I14210" s="50"/>
      <c r="J14210" s="50" t="str">
        <f t="shared" si="251"/>
        <v>Masculino</v>
      </c>
    </row>
    <row r="14211" spans="1:10">
      <c r="A14211" t="s">
        <v>18</v>
      </c>
      <c r="B14211" t="s">
        <v>30</v>
      </c>
      <c r="C14211" s="103" t="str">
        <f>+Detalle_Casos[[#This Row],[Día]]&amp;"/"&amp;Detalle_Casos[[#This Row],[Mes]]&amp;"/"&amp;Detalle_Casos[[#This Row],[Año]]</f>
        <v>23/6/2020</v>
      </c>
      <c r="D14211" s="91">
        <v>23</v>
      </c>
      <c r="E14211" s="91">
        <v>6</v>
      </c>
      <c r="F14211" s="91">
        <v>2020</v>
      </c>
      <c r="G14211">
        <v>14213</v>
      </c>
      <c r="H14211" s="50">
        <v>1</v>
      </c>
      <c r="I14211" s="50"/>
      <c r="J14211" s="50" t="str">
        <f t="shared" si="251"/>
        <v>Masculino</v>
      </c>
    </row>
    <row r="14212" spans="1:10">
      <c r="A14212" t="s">
        <v>18</v>
      </c>
      <c r="B14212" t="s">
        <v>30</v>
      </c>
      <c r="C14212" s="103" t="str">
        <f>+Detalle_Casos[[#This Row],[Día]]&amp;"/"&amp;Detalle_Casos[[#This Row],[Mes]]&amp;"/"&amp;Detalle_Casos[[#This Row],[Año]]</f>
        <v>23/6/2020</v>
      </c>
      <c r="D14212" s="91">
        <v>23</v>
      </c>
      <c r="E14212" s="91">
        <v>6</v>
      </c>
      <c r="F14212" s="91">
        <v>2020</v>
      </c>
      <c r="G14212">
        <v>14214</v>
      </c>
      <c r="H14212" s="50">
        <v>1</v>
      </c>
      <c r="I14212" s="50"/>
      <c r="J14212" s="50" t="str">
        <f t="shared" si="251"/>
        <v>Masculino</v>
      </c>
    </row>
    <row r="14213" spans="1:10">
      <c r="A14213" t="s">
        <v>18</v>
      </c>
      <c r="B14213" t="s">
        <v>30</v>
      </c>
      <c r="C14213" s="103" t="str">
        <f>+Detalle_Casos[[#This Row],[Día]]&amp;"/"&amp;Detalle_Casos[[#This Row],[Mes]]&amp;"/"&amp;Detalle_Casos[[#This Row],[Año]]</f>
        <v>23/6/2020</v>
      </c>
      <c r="D14213" s="91">
        <v>23</v>
      </c>
      <c r="E14213" s="91">
        <v>6</v>
      </c>
      <c r="F14213" s="91">
        <v>2020</v>
      </c>
      <c r="G14213">
        <v>14215</v>
      </c>
      <c r="H14213" s="50">
        <v>1</v>
      </c>
      <c r="I14213" s="50"/>
      <c r="J14213" s="50" t="str">
        <f t="shared" si="251"/>
        <v>Masculino</v>
      </c>
    </row>
    <row r="14214" spans="1:10">
      <c r="A14214" t="s">
        <v>18</v>
      </c>
      <c r="B14214" t="s">
        <v>30</v>
      </c>
      <c r="C14214" s="103" t="str">
        <f>+Detalle_Casos[[#This Row],[Día]]&amp;"/"&amp;Detalle_Casos[[#This Row],[Mes]]&amp;"/"&amp;Detalle_Casos[[#This Row],[Año]]</f>
        <v>23/6/2020</v>
      </c>
      <c r="D14214" s="91">
        <v>23</v>
      </c>
      <c r="E14214" s="91">
        <v>6</v>
      </c>
      <c r="F14214" s="91">
        <v>2020</v>
      </c>
      <c r="G14214">
        <v>14216</v>
      </c>
      <c r="H14214" s="50">
        <v>1</v>
      </c>
      <c r="I14214" s="50"/>
      <c r="J14214" s="50" t="str">
        <f t="shared" si="251"/>
        <v>Masculino</v>
      </c>
    </row>
    <row r="14215" spans="1:10">
      <c r="A14215" t="s">
        <v>18</v>
      </c>
      <c r="B14215" t="s">
        <v>30</v>
      </c>
      <c r="C14215" s="103" t="str">
        <f>+Detalle_Casos[[#This Row],[Día]]&amp;"/"&amp;Detalle_Casos[[#This Row],[Mes]]&amp;"/"&amp;Detalle_Casos[[#This Row],[Año]]</f>
        <v>23/6/2020</v>
      </c>
      <c r="D14215" s="91">
        <v>23</v>
      </c>
      <c r="E14215" s="91">
        <v>6</v>
      </c>
      <c r="F14215" s="91">
        <v>2020</v>
      </c>
      <c r="G14215">
        <v>14217</v>
      </c>
      <c r="H14215" s="50">
        <v>1</v>
      </c>
      <c r="I14215" s="50"/>
      <c r="J14215" s="50" t="str">
        <f t="shared" si="251"/>
        <v>Masculino</v>
      </c>
    </row>
    <row r="14216" spans="1:10">
      <c r="A14216" t="s">
        <v>18</v>
      </c>
      <c r="B14216" t="s">
        <v>30</v>
      </c>
      <c r="C14216" s="103" t="str">
        <f>+Detalle_Casos[[#This Row],[Día]]&amp;"/"&amp;Detalle_Casos[[#This Row],[Mes]]&amp;"/"&amp;Detalle_Casos[[#This Row],[Año]]</f>
        <v>23/6/2020</v>
      </c>
      <c r="D14216" s="91">
        <v>23</v>
      </c>
      <c r="E14216" s="91">
        <v>6</v>
      </c>
      <c r="F14216" s="91">
        <v>2020</v>
      </c>
      <c r="G14216">
        <v>14218</v>
      </c>
      <c r="H14216" s="50">
        <v>1</v>
      </c>
      <c r="I14216" s="50"/>
      <c r="J14216" s="50" t="str">
        <f t="shared" si="251"/>
        <v>Masculino</v>
      </c>
    </row>
    <row r="14217" spans="1:10">
      <c r="A14217" t="s">
        <v>18</v>
      </c>
      <c r="B14217" t="s">
        <v>30</v>
      </c>
      <c r="C14217" s="103" t="str">
        <f>+Detalle_Casos[[#This Row],[Día]]&amp;"/"&amp;Detalle_Casos[[#This Row],[Mes]]&amp;"/"&amp;Detalle_Casos[[#This Row],[Año]]</f>
        <v>23/6/2020</v>
      </c>
      <c r="D14217" s="91">
        <v>23</v>
      </c>
      <c r="E14217" s="91">
        <v>6</v>
      </c>
      <c r="F14217" s="91">
        <v>2020</v>
      </c>
      <c r="G14217">
        <v>14219</v>
      </c>
      <c r="H14217" s="50">
        <v>1</v>
      </c>
      <c r="I14217" s="50"/>
      <c r="J14217" s="50" t="str">
        <f t="shared" ref="J14217:J14280" si="252">+IF(H14217=1,"Masculino","Femenino")</f>
        <v>Masculino</v>
      </c>
    </row>
    <row r="14218" spans="1:10">
      <c r="A14218" t="s">
        <v>18</v>
      </c>
      <c r="B14218" t="s">
        <v>30</v>
      </c>
      <c r="C14218" s="103" t="str">
        <f>+Detalle_Casos[[#This Row],[Día]]&amp;"/"&amp;Detalle_Casos[[#This Row],[Mes]]&amp;"/"&amp;Detalle_Casos[[#This Row],[Año]]</f>
        <v>23/6/2020</v>
      </c>
      <c r="D14218" s="91">
        <v>23</v>
      </c>
      <c r="E14218" s="91">
        <v>6</v>
      </c>
      <c r="F14218" s="91">
        <v>2020</v>
      </c>
      <c r="G14218">
        <v>14220</v>
      </c>
      <c r="H14218" s="50">
        <v>1</v>
      </c>
      <c r="I14218" s="50"/>
      <c r="J14218" s="50" t="str">
        <f t="shared" si="252"/>
        <v>Masculino</v>
      </c>
    </row>
    <row r="14219" spans="1:10">
      <c r="A14219" t="s">
        <v>18</v>
      </c>
      <c r="B14219" t="s">
        <v>30</v>
      </c>
      <c r="C14219" s="103" t="str">
        <f>+Detalle_Casos[[#This Row],[Día]]&amp;"/"&amp;Detalle_Casos[[#This Row],[Mes]]&amp;"/"&amp;Detalle_Casos[[#This Row],[Año]]</f>
        <v>23/6/2020</v>
      </c>
      <c r="D14219" s="91">
        <v>23</v>
      </c>
      <c r="E14219" s="91">
        <v>6</v>
      </c>
      <c r="F14219" s="91">
        <v>2020</v>
      </c>
      <c r="G14219">
        <v>14221</v>
      </c>
      <c r="H14219" s="50">
        <v>1</v>
      </c>
      <c r="I14219" s="50"/>
      <c r="J14219" s="50" t="str">
        <f t="shared" si="252"/>
        <v>Masculino</v>
      </c>
    </row>
    <row r="14220" spans="1:10">
      <c r="A14220" t="s">
        <v>18</v>
      </c>
      <c r="B14220" t="s">
        <v>30</v>
      </c>
      <c r="C14220" s="103" t="str">
        <f>+Detalle_Casos[[#This Row],[Día]]&amp;"/"&amp;Detalle_Casos[[#This Row],[Mes]]&amp;"/"&amp;Detalle_Casos[[#This Row],[Año]]</f>
        <v>23/6/2020</v>
      </c>
      <c r="D14220" s="91">
        <v>23</v>
      </c>
      <c r="E14220" s="91">
        <v>6</v>
      </c>
      <c r="F14220" s="91">
        <v>2020</v>
      </c>
      <c r="G14220">
        <v>14222</v>
      </c>
      <c r="H14220" s="50">
        <v>1</v>
      </c>
      <c r="I14220" s="50"/>
      <c r="J14220" s="50" t="str">
        <f t="shared" si="252"/>
        <v>Masculino</v>
      </c>
    </row>
    <row r="14221" spans="1:10">
      <c r="A14221" t="s">
        <v>18</v>
      </c>
      <c r="B14221" t="s">
        <v>30</v>
      </c>
      <c r="C14221" s="103" t="str">
        <f>+Detalle_Casos[[#This Row],[Día]]&amp;"/"&amp;Detalle_Casos[[#This Row],[Mes]]&amp;"/"&amp;Detalle_Casos[[#This Row],[Año]]</f>
        <v>23/6/2020</v>
      </c>
      <c r="D14221" s="91">
        <v>23</v>
      </c>
      <c r="E14221" s="91">
        <v>6</v>
      </c>
      <c r="F14221" s="91">
        <v>2020</v>
      </c>
      <c r="G14221">
        <v>14223</v>
      </c>
      <c r="H14221" s="50">
        <v>1</v>
      </c>
      <c r="I14221" s="50"/>
      <c r="J14221" s="50" t="str">
        <f t="shared" si="252"/>
        <v>Masculino</v>
      </c>
    </row>
    <row r="14222" spans="1:10">
      <c r="A14222" t="s">
        <v>18</v>
      </c>
      <c r="B14222" t="s">
        <v>30</v>
      </c>
      <c r="C14222" s="103" t="str">
        <f>+Detalle_Casos[[#This Row],[Día]]&amp;"/"&amp;Detalle_Casos[[#This Row],[Mes]]&amp;"/"&amp;Detalle_Casos[[#This Row],[Año]]</f>
        <v>23/6/2020</v>
      </c>
      <c r="D14222" s="91">
        <v>23</v>
      </c>
      <c r="E14222" s="91">
        <v>6</v>
      </c>
      <c r="F14222" s="91">
        <v>2020</v>
      </c>
      <c r="G14222">
        <v>14224</v>
      </c>
      <c r="H14222" s="50">
        <v>1</v>
      </c>
      <c r="I14222" s="50"/>
      <c r="J14222" s="50" t="str">
        <f t="shared" si="252"/>
        <v>Masculino</v>
      </c>
    </row>
    <row r="14223" spans="1:10">
      <c r="A14223" t="s">
        <v>18</v>
      </c>
      <c r="B14223" t="s">
        <v>30</v>
      </c>
      <c r="C14223" s="103" t="str">
        <f>+Detalle_Casos[[#This Row],[Día]]&amp;"/"&amp;Detalle_Casos[[#This Row],[Mes]]&amp;"/"&amp;Detalle_Casos[[#This Row],[Año]]</f>
        <v>23/6/2020</v>
      </c>
      <c r="D14223" s="91">
        <v>23</v>
      </c>
      <c r="E14223" s="91">
        <v>6</v>
      </c>
      <c r="F14223" s="91">
        <v>2020</v>
      </c>
      <c r="G14223">
        <v>14225</v>
      </c>
      <c r="H14223" s="50">
        <v>1</v>
      </c>
      <c r="I14223" s="50"/>
      <c r="J14223" s="50" t="str">
        <f t="shared" si="252"/>
        <v>Masculino</v>
      </c>
    </row>
    <row r="14224" spans="1:10">
      <c r="A14224" t="s">
        <v>18</v>
      </c>
      <c r="B14224" t="s">
        <v>30</v>
      </c>
      <c r="C14224" s="103" t="str">
        <f>+Detalle_Casos[[#This Row],[Día]]&amp;"/"&amp;Detalle_Casos[[#This Row],[Mes]]&amp;"/"&amp;Detalle_Casos[[#This Row],[Año]]</f>
        <v>23/6/2020</v>
      </c>
      <c r="D14224" s="91">
        <v>23</v>
      </c>
      <c r="E14224" s="91">
        <v>6</v>
      </c>
      <c r="F14224" s="91">
        <v>2020</v>
      </c>
      <c r="G14224">
        <v>14226</v>
      </c>
      <c r="H14224" s="50">
        <v>1</v>
      </c>
      <c r="I14224" s="50"/>
      <c r="J14224" s="50" t="str">
        <f t="shared" si="252"/>
        <v>Masculino</v>
      </c>
    </row>
    <row r="14225" spans="1:10">
      <c r="A14225" t="s">
        <v>18</v>
      </c>
      <c r="B14225" t="s">
        <v>30</v>
      </c>
      <c r="C14225" s="103" t="str">
        <f>+Detalle_Casos[[#This Row],[Día]]&amp;"/"&amp;Detalle_Casos[[#This Row],[Mes]]&amp;"/"&amp;Detalle_Casos[[#This Row],[Año]]</f>
        <v>23/6/2020</v>
      </c>
      <c r="D14225" s="91">
        <v>23</v>
      </c>
      <c r="E14225" s="91">
        <v>6</v>
      </c>
      <c r="F14225" s="91">
        <v>2020</v>
      </c>
      <c r="G14225">
        <v>14227</v>
      </c>
      <c r="H14225" s="50">
        <v>1</v>
      </c>
      <c r="I14225" s="50"/>
      <c r="J14225" s="50" t="str">
        <f t="shared" si="252"/>
        <v>Masculino</v>
      </c>
    </row>
    <row r="14226" spans="1:10">
      <c r="A14226" t="s">
        <v>18</v>
      </c>
      <c r="B14226" t="s">
        <v>30</v>
      </c>
      <c r="C14226" s="103" t="str">
        <f>+Detalle_Casos[[#This Row],[Día]]&amp;"/"&amp;Detalle_Casos[[#This Row],[Mes]]&amp;"/"&amp;Detalle_Casos[[#This Row],[Año]]</f>
        <v>23/6/2020</v>
      </c>
      <c r="D14226" s="91">
        <v>23</v>
      </c>
      <c r="E14226" s="91">
        <v>6</v>
      </c>
      <c r="F14226" s="91">
        <v>2020</v>
      </c>
      <c r="G14226">
        <v>14228</v>
      </c>
      <c r="H14226" s="50">
        <v>1</v>
      </c>
      <c r="I14226" s="50"/>
      <c r="J14226" s="50" t="str">
        <f t="shared" si="252"/>
        <v>Masculino</v>
      </c>
    </row>
    <row r="14227" spans="1:10">
      <c r="A14227" t="s">
        <v>18</v>
      </c>
      <c r="B14227" t="s">
        <v>30</v>
      </c>
      <c r="C14227" s="103" t="str">
        <f>+Detalle_Casos[[#This Row],[Día]]&amp;"/"&amp;Detalle_Casos[[#This Row],[Mes]]&amp;"/"&amp;Detalle_Casos[[#This Row],[Año]]</f>
        <v>23/6/2020</v>
      </c>
      <c r="D14227" s="91">
        <v>23</v>
      </c>
      <c r="E14227" s="91">
        <v>6</v>
      </c>
      <c r="F14227" s="91">
        <v>2020</v>
      </c>
      <c r="G14227">
        <v>14229</v>
      </c>
      <c r="H14227" s="50">
        <v>1</v>
      </c>
      <c r="I14227" s="50"/>
      <c r="J14227" s="50" t="str">
        <f t="shared" si="252"/>
        <v>Masculino</v>
      </c>
    </row>
    <row r="14228" spans="1:10">
      <c r="A14228" t="s">
        <v>18</v>
      </c>
      <c r="B14228" t="s">
        <v>30</v>
      </c>
      <c r="C14228" s="103" t="str">
        <f>+Detalle_Casos[[#This Row],[Día]]&amp;"/"&amp;Detalle_Casos[[#This Row],[Mes]]&amp;"/"&amp;Detalle_Casos[[#This Row],[Año]]</f>
        <v>23/6/2020</v>
      </c>
      <c r="D14228" s="91">
        <v>23</v>
      </c>
      <c r="E14228" s="91">
        <v>6</v>
      </c>
      <c r="F14228" s="91">
        <v>2020</v>
      </c>
      <c r="G14228">
        <v>14230</v>
      </c>
      <c r="H14228" s="50">
        <v>1</v>
      </c>
      <c r="I14228" s="50"/>
      <c r="J14228" s="50" t="str">
        <f t="shared" si="252"/>
        <v>Masculino</v>
      </c>
    </row>
    <row r="14229" spans="1:10">
      <c r="A14229" t="s">
        <v>18</v>
      </c>
      <c r="B14229" t="s">
        <v>30</v>
      </c>
      <c r="C14229" s="103" t="str">
        <f>+Detalle_Casos[[#This Row],[Día]]&amp;"/"&amp;Detalle_Casos[[#This Row],[Mes]]&amp;"/"&amp;Detalle_Casos[[#This Row],[Año]]</f>
        <v>23/6/2020</v>
      </c>
      <c r="D14229" s="91">
        <v>23</v>
      </c>
      <c r="E14229" s="91">
        <v>6</v>
      </c>
      <c r="F14229" s="91">
        <v>2020</v>
      </c>
      <c r="G14229">
        <v>14231</v>
      </c>
      <c r="H14229" s="50">
        <v>1</v>
      </c>
      <c r="I14229" s="50"/>
      <c r="J14229" s="50" t="str">
        <f t="shared" si="252"/>
        <v>Masculino</v>
      </c>
    </row>
    <row r="14230" spans="1:10">
      <c r="A14230" t="s">
        <v>18</v>
      </c>
      <c r="B14230" t="s">
        <v>30</v>
      </c>
      <c r="C14230" s="103" t="str">
        <f>+Detalle_Casos[[#This Row],[Día]]&amp;"/"&amp;Detalle_Casos[[#This Row],[Mes]]&amp;"/"&amp;Detalle_Casos[[#This Row],[Año]]</f>
        <v>23/6/2020</v>
      </c>
      <c r="D14230" s="91">
        <v>23</v>
      </c>
      <c r="E14230" s="91">
        <v>6</v>
      </c>
      <c r="F14230" s="91">
        <v>2020</v>
      </c>
      <c r="G14230">
        <v>14232</v>
      </c>
      <c r="H14230" s="50">
        <v>1</v>
      </c>
      <c r="I14230" s="50"/>
      <c r="J14230" s="50" t="str">
        <f t="shared" si="252"/>
        <v>Masculino</v>
      </c>
    </row>
    <row r="14231" spans="1:10">
      <c r="A14231" t="s">
        <v>18</v>
      </c>
      <c r="B14231" t="s">
        <v>30</v>
      </c>
      <c r="C14231" s="103" t="str">
        <f>+Detalle_Casos[[#This Row],[Día]]&amp;"/"&amp;Detalle_Casos[[#This Row],[Mes]]&amp;"/"&amp;Detalle_Casos[[#This Row],[Año]]</f>
        <v>23/6/2020</v>
      </c>
      <c r="D14231" s="91">
        <v>23</v>
      </c>
      <c r="E14231" s="91">
        <v>6</v>
      </c>
      <c r="F14231" s="91">
        <v>2020</v>
      </c>
      <c r="G14231">
        <v>14233</v>
      </c>
      <c r="H14231" s="50">
        <v>1</v>
      </c>
      <c r="I14231" s="50"/>
      <c r="J14231" s="50" t="str">
        <f t="shared" si="252"/>
        <v>Masculino</v>
      </c>
    </row>
    <row r="14232" spans="1:10">
      <c r="A14232" t="s">
        <v>18</v>
      </c>
      <c r="B14232" t="s">
        <v>30</v>
      </c>
      <c r="C14232" s="103" t="str">
        <f>+Detalle_Casos[[#This Row],[Día]]&amp;"/"&amp;Detalle_Casos[[#This Row],[Mes]]&amp;"/"&amp;Detalle_Casos[[#This Row],[Año]]</f>
        <v>23/6/2020</v>
      </c>
      <c r="D14232" s="91">
        <v>23</v>
      </c>
      <c r="E14232" s="91">
        <v>6</v>
      </c>
      <c r="F14232" s="91">
        <v>2020</v>
      </c>
      <c r="G14232">
        <v>14234</v>
      </c>
      <c r="H14232" s="50">
        <v>1</v>
      </c>
      <c r="I14232" s="50"/>
      <c r="J14232" s="50" t="str">
        <f t="shared" si="252"/>
        <v>Masculino</v>
      </c>
    </row>
    <row r="14233" spans="1:10">
      <c r="A14233" t="s">
        <v>18</v>
      </c>
      <c r="B14233" t="s">
        <v>30</v>
      </c>
      <c r="C14233" s="103" t="str">
        <f>+Detalle_Casos[[#This Row],[Día]]&amp;"/"&amp;Detalle_Casos[[#This Row],[Mes]]&amp;"/"&amp;Detalle_Casos[[#This Row],[Año]]</f>
        <v>23/6/2020</v>
      </c>
      <c r="D14233" s="91">
        <v>23</v>
      </c>
      <c r="E14233" s="91">
        <v>6</v>
      </c>
      <c r="F14233" s="91">
        <v>2020</v>
      </c>
      <c r="G14233">
        <v>14235</v>
      </c>
      <c r="H14233" s="50">
        <v>1</v>
      </c>
      <c r="I14233" s="50"/>
      <c r="J14233" s="50" t="str">
        <f t="shared" si="252"/>
        <v>Masculino</v>
      </c>
    </row>
    <row r="14234" spans="1:10">
      <c r="A14234" t="s">
        <v>18</v>
      </c>
      <c r="B14234" t="s">
        <v>30</v>
      </c>
      <c r="C14234" s="103" t="str">
        <f>+Detalle_Casos[[#This Row],[Día]]&amp;"/"&amp;Detalle_Casos[[#This Row],[Mes]]&amp;"/"&amp;Detalle_Casos[[#This Row],[Año]]</f>
        <v>23/6/2020</v>
      </c>
      <c r="D14234" s="91">
        <v>23</v>
      </c>
      <c r="E14234" s="91">
        <v>6</v>
      </c>
      <c r="F14234" s="91">
        <v>2020</v>
      </c>
      <c r="G14234">
        <v>14236</v>
      </c>
      <c r="H14234" s="50">
        <v>1</v>
      </c>
      <c r="I14234" s="50"/>
      <c r="J14234" s="50" t="str">
        <f t="shared" si="252"/>
        <v>Masculino</v>
      </c>
    </row>
    <row r="14235" spans="1:10">
      <c r="A14235" t="s">
        <v>18</v>
      </c>
      <c r="B14235" t="s">
        <v>30</v>
      </c>
      <c r="C14235" s="103" t="str">
        <f>+Detalle_Casos[[#This Row],[Día]]&amp;"/"&amp;Detalle_Casos[[#This Row],[Mes]]&amp;"/"&amp;Detalle_Casos[[#This Row],[Año]]</f>
        <v>23/6/2020</v>
      </c>
      <c r="D14235" s="91">
        <v>23</v>
      </c>
      <c r="E14235" s="91">
        <v>6</v>
      </c>
      <c r="F14235" s="91">
        <v>2020</v>
      </c>
      <c r="G14235">
        <v>14237</v>
      </c>
      <c r="H14235" s="50">
        <v>1</v>
      </c>
      <c r="I14235" s="50"/>
      <c r="J14235" s="50" t="str">
        <f t="shared" si="252"/>
        <v>Masculino</v>
      </c>
    </row>
    <row r="14236" spans="1:10">
      <c r="A14236" t="s">
        <v>18</v>
      </c>
      <c r="B14236" t="s">
        <v>30</v>
      </c>
      <c r="C14236" s="103" t="str">
        <f>+Detalle_Casos[[#This Row],[Día]]&amp;"/"&amp;Detalle_Casos[[#This Row],[Mes]]&amp;"/"&amp;Detalle_Casos[[#This Row],[Año]]</f>
        <v>23/6/2020</v>
      </c>
      <c r="D14236" s="91">
        <v>23</v>
      </c>
      <c r="E14236" s="91">
        <v>6</v>
      </c>
      <c r="F14236" s="91">
        <v>2020</v>
      </c>
      <c r="G14236">
        <v>14238</v>
      </c>
      <c r="H14236" s="50">
        <v>1</v>
      </c>
      <c r="I14236" s="50"/>
      <c r="J14236" s="50" t="str">
        <f t="shared" si="252"/>
        <v>Masculino</v>
      </c>
    </row>
    <row r="14237" spans="1:10">
      <c r="A14237" t="s">
        <v>18</v>
      </c>
      <c r="B14237" t="s">
        <v>30</v>
      </c>
      <c r="C14237" s="103" t="str">
        <f>+Detalle_Casos[[#This Row],[Día]]&amp;"/"&amp;Detalle_Casos[[#This Row],[Mes]]&amp;"/"&amp;Detalle_Casos[[#This Row],[Año]]</f>
        <v>23/6/2020</v>
      </c>
      <c r="D14237" s="91">
        <v>23</v>
      </c>
      <c r="E14237" s="91">
        <v>6</v>
      </c>
      <c r="F14237" s="91">
        <v>2020</v>
      </c>
      <c r="G14237">
        <v>14239</v>
      </c>
      <c r="H14237" s="50">
        <v>1</v>
      </c>
      <c r="I14237" s="50"/>
      <c r="J14237" s="50" t="str">
        <f t="shared" si="252"/>
        <v>Masculino</v>
      </c>
    </row>
    <row r="14238" spans="1:10">
      <c r="A14238" t="s">
        <v>18</v>
      </c>
      <c r="B14238" t="s">
        <v>30</v>
      </c>
      <c r="C14238" s="103" t="str">
        <f>+Detalle_Casos[[#This Row],[Día]]&amp;"/"&amp;Detalle_Casos[[#This Row],[Mes]]&amp;"/"&amp;Detalle_Casos[[#This Row],[Año]]</f>
        <v>23/6/2020</v>
      </c>
      <c r="D14238" s="91">
        <v>23</v>
      </c>
      <c r="E14238" s="91">
        <v>6</v>
      </c>
      <c r="F14238" s="91">
        <v>2020</v>
      </c>
      <c r="G14238">
        <v>14240</v>
      </c>
      <c r="H14238" s="50">
        <v>1</v>
      </c>
      <c r="I14238" s="50"/>
      <c r="J14238" s="50" t="str">
        <f t="shared" si="252"/>
        <v>Masculino</v>
      </c>
    </row>
    <row r="14239" spans="1:10">
      <c r="A14239" t="s">
        <v>18</v>
      </c>
      <c r="B14239" t="s">
        <v>30</v>
      </c>
      <c r="C14239" s="103" t="str">
        <f>+Detalle_Casos[[#This Row],[Día]]&amp;"/"&amp;Detalle_Casos[[#This Row],[Mes]]&amp;"/"&amp;Detalle_Casos[[#This Row],[Año]]</f>
        <v>23/6/2020</v>
      </c>
      <c r="D14239" s="91">
        <v>23</v>
      </c>
      <c r="E14239" s="91">
        <v>6</v>
      </c>
      <c r="F14239" s="91">
        <v>2020</v>
      </c>
      <c r="G14239">
        <v>14241</v>
      </c>
      <c r="H14239" s="50">
        <v>1</v>
      </c>
      <c r="I14239" s="50"/>
      <c r="J14239" s="50" t="str">
        <f t="shared" si="252"/>
        <v>Masculino</v>
      </c>
    </row>
    <row r="14240" spans="1:10">
      <c r="A14240" t="s">
        <v>18</v>
      </c>
      <c r="B14240" t="s">
        <v>30</v>
      </c>
      <c r="C14240" s="103" t="str">
        <f>+Detalle_Casos[[#This Row],[Día]]&amp;"/"&amp;Detalle_Casos[[#This Row],[Mes]]&amp;"/"&amp;Detalle_Casos[[#This Row],[Año]]</f>
        <v>23/6/2020</v>
      </c>
      <c r="D14240" s="91">
        <v>23</v>
      </c>
      <c r="E14240" s="91">
        <v>6</v>
      </c>
      <c r="F14240" s="91">
        <v>2020</v>
      </c>
      <c r="G14240">
        <v>14242</v>
      </c>
      <c r="H14240" s="50">
        <v>1</v>
      </c>
      <c r="I14240" s="50"/>
      <c r="J14240" s="50" t="str">
        <f t="shared" si="252"/>
        <v>Masculino</v>
      </c>
    </row>
    <row r="14241" spans="1:10">
      <c r="A14241" t="s">
        <v>18</v>
      </c>
      <c r="B14241" t="s">
        <v>30</v>
      </c>
      <c r="C14241" s="103" t="str">
        <f>+Detalle_Casos[[#This Row],[Día]]&amp;"/"&amp;Detalle_Casos[[#This Row],[Mes]]&amp;"/"&amp;Detalle_Casos[[#This Row],[Año]]</f>
        <v>23/6/2020</v>
      </c>
      <c r="D14241" s="91">
        <v>23</v>
      </c>
      <c r="E14241" s="91">
        <v>6</v>
      </c>
      <c r="F14241" s="91">
        <v>2020</v>
      </c>
      <c r="G14241">
        <v>14243</v>
      </c>
      <c r="H14241" s="50">
        <v>1</v>
      </c>
      <c r="I14241" s="50"/>
      <c r="J14241" s="50" t="str">
        <f t="shared" si="252"/>
        <v>Masculino</v>
      </c>
    </row>
    <row r="14242" spans="1:10">
      <c r="A14242" t="s">
        <v>18</v>
      </c>
      <c r="B14242" t="s">
        <v>30</v>
      </c>
      <c r="C14242" s="103" t="str">
        <f>+Detalle_Casos[[#This Row],[Día]]&amp;"/"&amp;Detalle_Casos[[#This Row],[Mes]]&amp;"/"&amp;Detalle_Casos[[#This Row],[Año]]</f>
        <v>23/6/2020</v>
      </c>
      <c r="D14242" s="91">
        <v>23</v>
      </c>
      <c r="E14242" s="91">
        <v>6</v>
      </c>
      <c r="F14242" s="91">
        <v>2020</v>
      </c>
      <c r="G14242">
        <v>14244</v>
      </c>
      <c r="H14242" s="50">
        <v>1</v>
      </c>
      <c r="I14242" s="50"/>
      <c r="J14242" s="50" t="str">
        <f t="shared" si="252"/>
        <v>Masculino</v>
      </c>
    </row>
    <row r="14243" spans="1:10">
      <c r="A14243" t="s">
        <v>18</v>
      </c>
      <c r="B14243" t="s">
        <v>30</v>
      </c>
      <c r="C14243" s="103" t="str">
        <f>+Detalle_Casos[[#This Row],[Día]]&amp;"/"&amp;Detalle_Casos[[#This Row],[Mes]]&amp;"/"&amp;Detalle_Casos[[#This Row],[Año]]</f>
        <v>23/6/2020</v>
      </c>
      <c r="D14243" s="91">
        <v>23</v>
      </c>
      <c r="E14243" s="91">
        <v>6</v>
      </c>
      <c r="F14243" s="91">
        <v>2020</v>
      </c>
      <c r="G14243">
        <v>14245</v>
      </c>
      <c r="H14243" s="50"/>
      <c r="I14243" s="50">
        <v>1</v>
      </c>
      <c r="J14243" s="50" t="str">
        <f t="shared" si="252"/>
        <v>Femenino</v>
      </c>
    </row>
    <row r="14244" spans="1:10">
      <c r="A14244" t="s">
        <v>18</v>
      </c>
      <c r="B14244" t="s">
        <v>30</v>
      </c>
      <c r="C14244" s="103" t="str">
        <f>+Detalle_Casos[[#This Row],[Día]]&amp;"/"&amp;Detalle_Casos[[#This Row],[Mes]]&amp;"/"&amp;Detalle_Casos[[#This Row],[Año]]</f>
        <v>23/6/2020</v>
      </c>
      <c r="D14244" s="91">
        <v>23</v>
      </c>
      <c r="E14244" s="91">
        <v>6</v>
      </c>
      <c r="F14244" s="91">
        <v>2020</v>
      </c>
      <c r="G14244">
        <v>14246</v>
      </c>
      <c r="H14244" s="50"/>
      <c r="I14244" s="50">
        <v>1</v>
      </c>
      <c r="J14244" s="50" t="str">
        <f t="shared" si="252"/>
        <v>Femenino</v>
      </c>
    </row>
    <row r="14245" spans="1:10">
      <c r="A14245" t="s">
        <v>18</v>
      </c>
      <c r="B14245" t="s">
        <v>30</v>
      </c>
      <c r="C14245" s="103" t="str">
        <f>+Detalle_Casos[[#This Row],[Día]]&amp;"/"&amp;Detalle_Casos[[#This Row],[Mes]]&amp;"/"&amp;Detalle_Casos[[#This Row],[Año]]</f>
        <v>23/6/2020</v>
      </c>
      <c r="D14245" s="91">
        <v>23</v>
      </c>
      <c r="E14245" s="91">
        <v>6</v>
      </c>
      <c r="F14245" s="91">
        <v>2020</v>
      </c>
      <c r="G14245">
        <v>14247</v>
      </c>
      <c r="H14245" s="50"/>
      <c r="I14245" s="50">
        <v>1</v>
      </c>
      <c r="J14245" s="50" t="str">
        <f t="shared" si="252"/>
        <v>Femenino</v>
      </c>
    </row>
    <row r="14246" spans="1:10">
      <c r="A14246" t="s">
        <v>18</v>
      </c>
      <c r="B14246" t="s">
        <v>30</v>
      </c>
      <c r="C14246" s="103" t="str">
        <f>+Detalle_Casos[[#This Row],[Día]]&amp;"/"&amp;Detalle_Casos[[#This Row],[Mes]]&amp;"/"&amp;Detalle_Casos[[#This Row],[Año]]</f>
        <v>23/6/2020</v>
      </c>
      <c r="D14246" s="91">
        <v>23</v>
      </c>
      <c r="E14246" s="91">
        <v>6</v>
      </c>
      <c r="F14246" s="91">
        <v>2020</v>
      </c>
      <c r="G14246">
        <v>14248</v>
      </c>
      <c r="H14246" s="50"/>
      <c r="I14246" s="50">
        <v>1</v>
      </c>
      <c r="J14246" s="50" t="str">
        <f t="shared" si="252"/>
        <v>Femenino</v>
      </c>
    </row>
    <row r="14247" spans="1:10">
      <c r="A14247" t="s">
        <v>18</v>
      </c>
      <c r="B14247" t="s">
        <v>30</v>
      </c>
      <c r="C14247" s="103" t="str">
        <f>+Detalle_Casos[[#This Row],[Día]]&amp;"/"&amp;Detalle_Casos[[#This Row],[Mes]]&amp;"/"&amp;Detalle_Casos[[#This Row],[Año]]</f>
        <v>23/6/2020</v>
      </c>
      <c r="D14247" s="91">
        <v>23</v>
      </c>
      <c r="E14247" s="91">
        <v>6</v>
      </c>
      <c r="F14247" s="91">
        <v>2020</v>
      </c>
      <c r="G14247">
        <v>14249</v>
      </c>
      <c r="H14247" s="50"/>
      <c r="I14247" s="50">
        <v>1</v>
      </c>
      <c r="J14247" s="50" t="str">
        <f t="shared" si="252"/>
        <v>Femenino</v>
      </c>
    </row>
    <row r="14248" spans="1:10">
      <c r="A14248" t="s">
        <v>18</v>
      </c>
      <c r="B14248" t="s">
        <v>30</v>
      </c>
      <c r="C14248" s="103" t="str">
        <f>+Detalle_Casos[[#This Row],[Día]]&amp;"/"&amp;Detalle_Casos[[#This Row],[Mes]]&amp;"/"&amp;Detalle_Casos[[#This Row],[Año]]</f>
        <v>23/6/2020</v>
      </c>
      <c r="D14248" s="91">
        <v>23</v>
      </c>
      <c r="E14248" s="91">
        <v>6</v>
      </c>
      <c r="F14248" s="91">
        <v>2020</v>
      </c>
      <c r="G14248">
        <v>14250</v>
      </c>
      <c r="H14248" s="50"/>
      <c r="I14248" s="50">
        <v>1</v>
      </c>
      <c r="J14248" s="50" t="str">
        <f t="shared" si="252"/>
        <v>Femenino</v>
      </c>
    </row>
    <row r="14249" spans="1:10">
      <c r="A14249" t="s">
        <v>18</v>
      </c>
      <c r="B14249" t="s">
        <v>30</v>
      </c>
      <c r="C14249" s="103" t="str">
        <f>+Detalle_Casos[[#This Row],[Día]]&amp;"/"&amp;Detalle_Casos[[#This Row],[Mes]]&amp;"/"&amp;Detalle_Casos[[#This Row],[Año]]</f>
        <v>23/6/2020</v>
      </c>
      <c r="D14249" s="91">
        <v>23</v>
      </c>
      <c r="E14249" s="91">
        <v>6</v>
      </c>
      <c r="F14249" s="91">
        <v>2020</v>
      </c>
      <c r="G14249">
        <v>14251</v>
      </c>
      <c r="H14249" s="50"/>
      <c r="I14249" s="50">
        <v>1</v>
      </c>
      <c r="J14249" s="50" t="str">
        <f t="shared" si="252"/>
        <v>Femenino</v>
      </c>
    </row>
    <row r="14250" spans="1:10">
      <c r="A14250" t="s">
        <v>18</v>
      </c>
      <c r="B14250" t="s">
        <v>30</v>
      </c>
      <c r="C14250" s="103" t="str">
        <f>+Detalle_Casos[[#This Row],[Día]]&amp;"/"&amp;Detalle_Casos[[#This Row],[Mes]]&amp;"/"&amp;Detalle_Casos[[#This Row],[Año]]</f>
        <v>23/6/2020</v>
      </c>
      <c r="D14250" s="91">
        <v>23</v>
      </c>
      <c r="E14250" s="91">
        <v>6</v>
      </c>
      <c r="F14250" s="91">
        <v>2020</v>
      </c>
      <c r="G14250">
        <v>14252</v>
      </c>
      <c r="H14250" s="50"/>
      <c r="I14250" s="50">
        <v>1</v>
      </c>
      <c r="J14250" s="50" t="str">
        <f t="shared" si="252"/>
        <v>Femenino</v>
      </c>
    </row>
    <row r="14251" spans="1:10">
      <c r="A14251" t="s">
        <v>18</v>
      </c>
      <c r="B14251" t="s">
        <v>30</v>
      </c>
      <c r="C14251" s="103" t="str">
        <f>+Detalle_Casos[[#This Row],[Día]]&amp;"/"&amp;Detalle_Casos[[#This Row],[Mes]]&amp;"/"&amp;Detalle_Casos[[#This Row],[Año]]</f>
        <v>23/6/2020</v>
      </c>
      <c r="D14251" s="91">
        <v>23</v>
      </c>
      <c r="E14251" s="91">
        <v>6</v>
      </c>
      <c r="F14251" s="91">
        <v>2020</v>
      </c>
      <c r="G14251">
        <v>14253</v>
      </c>
      <c r="H14251" s="50"/>
      <c r="I14251" s="50">
        <v>1</v>
      </c>
      <c r="J14251" s="50" t="str">
        <f t="shared" si="252"/>
        <v>Femenino</v>
      </c>
    </row>
    <row r="14252" spans="1:10">
      <c r="A14252" t="s">
        <v>18</v>
      </c>
      <c r="B14252" t="s">
        <v>30</v>
      </c>
      <c r="C14252" s="103" t="str">
        <f>+Detalle_Casos[[#This Row],[Día]]&amp;"/"&amp;Detalle_Casos[[#This Row],[Mes]]&amp;"/"&amp;Detalle_Casos[[#This Row],[Año]]</f>
        <v>23/6/2020</v>
      </c>
      <c r="D14252" s="91">
        <v>23</v>
      </c>
      <c r="E14252" s="91">
        <v>6</v>
      </c>
      <c r="F14252" s="91">
        <v>2020</v>
      </c>
      <c r="G14252">
        <v>14254</v>
      </c>
      <c r="H14252" s="50"/>
      <c r="I14252" s="50">
        <v>1</v>
      </c>
      <c r="J14252" s="50" t="str">
        <f t="shared" si="252"/>
        <v>Femenino</v>
      </c>
    </row>
    <row r="14253" spans="1:10">
      <c r="A14253" t="s">
        <v>18</v>
      </c>
      <c r="B14253" t="s">
        <v>30</v>
      </c>
      <c r="C14253" s="103" t="str">
        <f>+Detalle_Casos[[#This Row],[Día]]&amp;"/"&amp;Detalle_Casos[[#This Row],[Mes]]&amp;"/"&amp;Detalle_Casos[[#This Row],[Año]]</f>
        <v>23/6/2020</v>
      </c>
      <c r="D14253" s="91">
        <v>23</v>
      </c>
      <c r="E14253" s="91">
        <v>6</v>
      </c>
      <c r="F14253" s="91">
        <v>2020</v>
      </c>
      <c r="G14253">
        <v>14255</v>
      </c>
      <c r="H14253" s="50"/>
      <c r="I14253" s="50">
        <v>1</v>
      </c>
      <c r="J14253" s="50" t="str">
        <f t="shared" si="252"/>
        <v>Femenino</v>
      </c>
    </row>
    <row r="14254" spans="1:10">
      <c r="A14254" t="s">
        <v>18</v>
      </c>
      <c r="B14254" t="s">
        <v>30</v>
      </c>
      <c r="C14254" s="103" t="str">
        <f>+Detalle_Casos[[#This Row],[Día]]&amp;"/"&amp;Detalle_Casos[[#This Row],[Mes]]&amp;"/"&amp;Detalle_Casos[[#This Row],[Año]]</f>
        <v>23/6/2020</v>
      </c>
      <c r="D14254" s="91">
        <v>23</v>
      </c>
      <c r="E14254" s="91">
        <v>6</v>
      </c>
      <c r="F14254" s="91">
        <v>2020</v>
      </c>
      <c r="G14254">
        <v>14256</v>
      </c>
      <c r="H14254" s="50"/>
      <c r="I14254" s="50">
        <v>1</v>
      </c>
      <c r="J14254" s="50" t="str">
        <f t="shared" si="252"/>
        <v>Femenino</v>
      </c>
    </row>
    <row r="14255" spans="1:10">
      <c r="A14255" t="s">
        <v>18</v>
      </c>
      <c r="B14255" t="s">
        <v>30</v>
      </c>
      <c r="C14255" s="103" t="str">
        <f>+Detalle_Casos[[#This Row],[Día]]&amp;"/"&amp;Detalle_Casos[[#This Row],[Mes]]&amp;"/"&amp;Detalle_Casos[[#This Row],[Año]]</f>
        <v>23/6/2020</v>
      </c>
      <c r="D14255" s="91">
        <v>23</v>
      </c>
      <c r="E14255" s="91">
        <v>6</v>
      </c>
      <c r="F14255" s="91">
        <v>2020</v>
      </c>
      <c r="G14255">
        <v>14257</v>
      </c>
      <c r="H14255" s="50"/>
      <c r="I14255" s="50">
        <v>1</v>
      </c>
      <c r="J14255" s="50" t="str">
        <f t="shared" si="252"/>
        <v>Femenino</v>
      </c>
    </row>
    <row r="14256" spans="1:10">
      <c r="A14256" t="s">
        <v>18</v>
      </c>
      <c r="B14256" t="s">
        <v>30</v>
      </c>
      <c r="C14256" s="103" t="str">
        <f>+Detalle_Casos[[#This Row],[Día]]&amp;"/"&amp;Detalle_Casos[[#This Row],[Mes]]&amp;"/"&amp;Detalle_Casos[[#This Row],[Año]]</f>
        <v>23/6/2020</v>
      </c>
      <c r="D14256" s="91">
        <v>23</v>
      </c>
      <c r="E14256" s="91">
        <v>6</v>
      </c>
      <c r="F14256" s="91">
        <v>2020</v>
      </c>
      <c r="G14256">
        <v>14258</v>
      </c>
      <c r="H14256" s="50"/>
      <c r="I14256" s="50">
        <v>1</v>
      </c>
      <c r="J14256" s="50" t="str">
        <f t="shared" si="252"/>
        <v>Femenino</v>
      </c>
    </row>
    <row r="14257" spans="1:10">
      <c r="A14257" t="s">
        <v>18</v>
      </c>
      <c r="B14257" t="s">
        <v>30</v>
      </c>
      <c r="C14257" s="103" t="str">
        <f>+Detalle_Casos[[#This Row],[Día]]&amp;"/"&amp;Detalle_Casos[[#This Row],[Mes]]&amp;"/"&amp;Detalle_Casos[[#This Row],[Año]]</f>
        <v>23/6/2020</v>
      </c>
      <c r="D14257" s="91">
        <v>23</v>
      </c>
      <c r="E14257" s="91">
        <v>6</v>
      </c>
      <c r="F14257" s="91">
        <v>2020</v>
      </c>
      <c r="G14257">
        <v>14259</v>
      </c>
      <c r="H14257" s="50"/>
      <c r="I14257" s="50">
        <v>1</v>
      </c>
      <c r="J14257" s="50" t="str">
        <f t="shared" si="252"/>
        <v>Femenino</v>
      </c>
    </row>
    <row r="14258" spans="1:10">
      <c r="A14258" t="s">
        <v>18</v>
      </c>
      <c r="B14258" t="s">
        <v>30</v>
      </c>
      <c r="C14258" s="103" t="str">
        <f>+Detalle_Casos[[#This Row],[Día]]&amp;"/"&amp;Detalle_Casos[[#This Row],[Mes]]&amp;"/"&amp;Detalle_Casos[[#This Row],[Año]]</f>
        <v>23/6/2020</v>
      </c>
      <c r="D14258" s="91">
        <v>23</v>
      </c>
      <c r="E14258" s="91">
        <v>6</v>
      </c>
      <c r="F14258" s="91">
        <v>2020</v>
      </c>
      <c r="G14258">
        <v>14260</v>
      </c>
      <c r="H14258" s="50"/>
      <c r="I14258" s="50">
        <v>1</v>
      </c>
      <c r="J14258" s="50" t="str">
        <f t="shared" si="252"/>
        <v>Femenino</v>
      </c>
    </row>
    <row r="14259" spans="1:10">
      <c r="A14259" t="s">
        <v>18</v>
      </c>
      <c r="B14259" t="s">
        <v>30</v>
      </c>
      <c r="C14259" s="103" t="str">
        <f>+Detalle_Casos[[#This Row],[Día]]&amp;"/"&amp;Detalle_Casos[[#This Row],[Mes]]&amp;"/"&amp;Detalle_Casos[[#This Row],[Año]]</f>
        <v>23/6/2020</v>
      </c>
      <c r="D14259" s="91">
        <v>23</v>
      </c>
      <c r="E14259" s="91">
        <v>6</v>
      </c>
      <c r="F14259" s="91">
        <v>2020</v>
      </c>
      <c r="G14259">
        <v>14261</v>
      </c>
      <c r="H14259" s="50"/>
      <c r="I14259" s="50">
        <v>1</v>
      </c>
      <c r="J14259" s="50" t="str">
        <f t="shared" si="252"/>
        <v>Femenino</v>
      </c>
    </row>
    <row r="14260" spans="1:10">
      <c r="A14260" t="s">
        <v>18</v>
      </c>
      <c r="B14260" t="s">
        <v>30</v>
      </c>
      <c r="C14260" s="103" t="str">
        <f>+Detalle_Casos[[#This Row],[Día]]&amp;"/"&amp;Detalle_Casos[[#This Row],[Mes]]&amp;"/"&amp;Detalle_Casos[[#This Row],[Año]]</f>
        <v>23/6/2020</v>
      </c>
      <c r="D14260" s="91">
        <v>23</v>
      </c>
      <c r="E14260" s="91">
        <v>6</v>
      </c>
      <c r="F14260" s="91">
        <v>2020</v>
      </c>
      <c r="G14260">
        <v>14262</v>
      </c>
      <c r="H14260" s="50"/>
      <c r="I14260" s="50">
        <v>1</v>
      </c>
      <c r="J14260" s="50" t="str">
        <f t="shared" si="252"/>
        <v>Femenino</v>
      </c>
    </row>
    <row r="14261" spans="1:10">
      <c r="A14261" t="s">
        <v>18</v>
      </c>
      <c r="B14261" t="s">
        <v>30</v>
      </c>
      <c r="C14261" s="103" t="str">
        <f>+Detalle_Casos[[#This Row],[Día]]&amp;"/"&amp;Detalle_Casos[[#This Row],[Mes]]&amp;"/"&amp;Detalle_Casos[[#This Row],[Año]]</f>
        <v>23/6/2020</v>
      </c>
      <c r="D14261" s="91">
        <v>23</v>
      </c>
      <c r="E14261" s="91">
        <v>6</v>
      </c>
      <c r="F14261" s="91">
        <v>2020</v>
      </c>
      <c r="G14261">
        <v>14263</v>
      </c>
      <c r="H14261" s="50"/>
      <c r="I14261" s="50">
        <v>1</v>
      </c>
      <c r="J14261" s="50" t="str">
        <f t="shared" si="252"/>
        <v>Femenino</v>
      </c>
    </row>
    <row r="14262" spans="1:10">
      <c r="A14262" t="s">
        <v>18</v>
      </c>
      <c r="B14262" t="s">
        <v>30</v>
      </c>
      <c r="C14262" s="103" t="str">
        <f>+Detalle_Casos[[#This Row],[Día]]&amp;"/"&amp;Detalle_Casos[[#This Row],[Mes]]&amp;"/"&amp;Detalle_Casos[[#This Row],[Año]]</f>
        <v>23/6/2020</v>
      </c>
      <c r="D14262" s="91">
        <v>23</v>
      </c>
      <c r="E14262" s="91">
        <v>6</v>
      </c>
      <c r="F14262" s="91">
        <v>2020</v>
      </c>
      <c r="G14262">
        <v>14264</v>
      </c>
      <c r="H14262" s="50"/>
      <c r="I14262" s="50">
        <v>1</v>
      </c>
      <c r="J14262" s="50" t="str">
        <f t="shared" si="252"/>
        <v>Femenino</v>
      </c>
    </row>
    <row r="14263" spans="1:10">
      <c r="A14263" t="s">
        <v>18</v>
      </c>
      <c r="B14263" t="s">
        <v>30</v>
      </c>
      <c r="C14263" s="103" t="str">
        <f>+Detalle_Casos[[#This Row],[Día]]&amp;"/"&amp;Detalle_Casos[[#This Row],[Mes]]&amp;"/"&amp;Detalle_Casos[[#This Row],[Año]]</f>
        <v>23/6/2020</v>
      </c>
      <c r="D14263" s="91">
        <v>23</v>
      </c>
      <c r="E14263" s="91">
        <v>6</v>
      </c>
      <c r="F14263" s="91">
        <v>2020</v>
      </c>
      <c r="G14263">
        <v>14265</v>
      </c>
      <c r="H14263" s="50"/>
      <c r="I14263" s="50">
        <v>1</v>
      </c>
      <c r="J14263" s="50" t="str">
        <f t="shared" si="252"/>
        <v>Femenino</v>
      </c>
    </row>
    <row r="14264" spans="1:10">
      <c r="A14264" t="s">
        <v>18</v>
      </c>
      <c r="B14264" t="s">
        <v>30</v>
      </c>
      <c r="C14264" s="103" t="str">
        <f>+Detalle_Casos[[#This Row],[Día]]&amp;"/"&amp;Detalle_Casos[[#This Row],[Mes]]&amp;"/"&amp;Detalle_Casos[[#This Row],[Año]]</f>
        <v>23/6/2020</v>
      </c>
      <c r="D14264" s="91">
        <v>23</v>
      </c>
      <c r="E14264" s="91">
        <v>6</v>
      </c>
      <c r="F14264" s="91">
        <v>2020</v>
      </c>
      <c r="G14264">
        <v>14266</v>
      </c>
      <c r="H14264" s="50"/>
      <c r="I14264" s="50">
        <v>1</v>
      </c>
      <c r="J14264" s="50" t="str">
        <f t="shared" si="252"/>
        <v>Femenino</v>
      </c>
    </row>
    <row r="14265" spans="1:10">
      <c r="A14265" t="s">
        <v>18</v>
      </c>
      <c r="B14265" t="s">
        <v>30</v>
      </c>
      <c r="C14265" s="103" t="str">
        <f>+Detalle_Casos[[#This Row],[Día]]&amp;"/"&amp;Detalle_Casos[[#This Row],[Mes]]&amp;"/"&amp;Detalle_Casos[[#This Row],[Año]]</f>
        <v>23/6/2020</v>
      </c>
      <c r="D14265" s="91">
        <v>23</v>
      </c>
      <c r="E14265" s="91">
        <v>6</v>
      </c>
      <c r="F14265" s="91">
        <v>2020</v>
      </c>
      <c r="G14265">
        <v>14267</v>
      </c>
      <c r="H14265" s="50"/>
      <c r="I14265" s="50">
        <v>1</v>
      </c>
      <c r="J14265" s="50" t="str">
        <f t="shared" si="252"/>
        <v>Femenino</v>
      </c>
    </row>
    <row r="14266" spans="1:10">
      <c r="A14266" t="s">
        <v>18</v>
      </c>
      <c r="B14266" t="s">
        <v>30</v>
      </c>
      <c r="C14266" s="103" t="str">
        <f>+Detalle_Casos[[#This Row],[Día]]&amp;"/"&amp;Detalle_Casos[[#This Row],[Mes]]&amp;"/"&amp;Detalle_Casos[[#This Row],[Año]]</f>
        <v>23/6/2020</v>
      </c>
      <c r="D14266" s="91">
        <v>23</v>
      </c>
      <c r="E14266" s="91">
        <v>6</v>
      </c>
      <c r="F14266" s="91">
        <v>2020</v>
      </c>
      <c r="G14266">
        <v>14268</v>
      </c>
      <c r="H14266" s="50"/>
      <c r="I14266" s="50">
        <v>1</v>
      </c>
      <c r="J14266" s="50" t="str">
        <f t="shared" si="252"/>
        <v>Femenino</v>
      </c>
    </row>
    <row r="14267" spans="1:10">
      <c r="A14267" t="s">
        <v>18</v>
      </c>
      <c r="B14267" t="s">
        <v>30</v>
      </c>
      <c r="C14267" s="103" t="str">
        <f>+Detalle_Casos[[#This Row],[Día]]&amp;"/"&amp;Detalle_Casos[[#This Row],[Mes]]&amp;"/"&amp;Detalle_Casos[[#This Row],[Año]]</f>
        <v>23/6/2020</v>
      </c>
      <c r="D14267" s="91">
        <v>23</v>
      </c>
      <c r="E14267" s="91">
        <v>6</v>
      </c>
      <c r="F14267" s="91">
        <v>2020</v>
      </c>
      <c r="G14267">
        <v>14269</v>
      </c>
      <c r="H14267" s="50"/>
      <c r="I14267" s="50">
        <v>1</v>
      </c>
      <c r="J14267" s="50" t="str">
        <f t="shared" si="252"/>
        <v>Femenino</v>
      </c>
    </row>
    <row r="14268" spans="1:10">
      <c r="A14268" t="s">
        <v>18</v>
      </c>
      <c r="B14268" t="s">
        <v>30</v>
      </c>
      <c r="C14268" s="103" t="str">
        <f>+Detalle_Casos[[#This Row],[Día]]&amp;"/"&amp;Detalle_Casos[[#This Row],[Mes]]&amp;"/"&amp;Detalle_Casos[[#This Row],[Año]]</f>
        <v>23/6/2020</v>
      </c>
      <c r="D14268" s="91">
        <v>23</v>
      </c>
      <c r="E14268" s="91">
        <v>6</v>
      </c>
      <c r="F14268" s="91">
        <v>2020</v>
      </c>
      <c r="G14268">
        <v>14270</v>
      </c>
      <c r="H14268" s="50"/>
      <c r="I14268" s="50">
        <v>1</v>
      </c>
      <c r="J14268" s="50" t="str">
        <f t="shared" si="252"/>
        <v>Femenino</v>
      </c>
    </row>
    <row r="14269" spans="1:10">
      <c r="A14269" t="s">
        <v>18</v>
      </c>
      <c r="B14269" t="s">
        <v>30</v>
      </c>
      <c r="C14269" s="103" t="str">
        <f>+Detalle_Casos[[#This Row],[Día]]&amp;"/"&amp;Detalle_Casos[[#This Row],[Mes]]&amp;"/"&amp;Detalle_Casos[[#This Row],[Año]]</f>
        <v>23/6/2020</v>
      </c>
      <c r="D14269" s="91">
        <v>23</v>
      </c>
      <c r="E14269" s="91">
        <v>6</v>
      </c>
      <c r="F14269" s="91">
        <v>2020</v>
      </c>
      <c r="G14269">
        <v>14271</v>
      </c>
      <c r="H14269" s="50"/>
      <c r="I14269" s="50">
        <v>1</v>
      </c>
      <c r="J14269" s="50" t="str">
        <f t="shared" si="252"/>
        <v>Femenino</v>
      </c>
    </row>
    <row r="14270" spans="1:10">
      <c r="A14270" t="s">
        <v>18</v>
      </c>
      <c r="B14270" t="s">
        <v>30</v>
      </c>
      <c r="C14270" s="103" t="str">
        <f>+Detalle_Casos[[#This Row],[Día]]&amp;"/"&amp;Detalle_Casos[[#This Row],[Mes]]&amp;"/"&amp;Detalle_Casos[[#This Row],[Año]]</f>
        <v>23/6/2020</v>
      </c>
      <c r="D14270" s="91">
        <v>23</v>
      </c>
      <c r="E14270" s="91">
        <v>6</v>
      </c>
      <c r="F14270" s="91">
        <v>2020</v>
      </c>
      <c r="G14270">
        <v>14272</v>
      </c>
      <c r="H14270" s="50"/>
      <c r="I14270" s="50">
        <v>1</v>
      </c>
      <c r="J14270" s="50" t="str">
        <f t="shared" si="252"/>
        <v>Femenino</v>
      </c>
    </row>
    <row r="14271" spans="1:10">
      <c r="A14271" t="s">
        <v>18</v>
      </c>
      <c r="B14271" t="s">
        <v>30</v>
      </c>
      <c r="C14271" s="103" t="str">
        <f>+Detalle_Casos[[#This Row],[Día]]&amp;"/"&amp;Detalle_Casos[[#This Row],[Mes]]&amp;"/"&amp;Detalle_Casos[[#This Row],[Año]]</f>
        <v>23/6/2020</v>
      </c>
      <c r="D14271" s="91">
        <v>23</v>
      </c>
      <c r="E14271" s="91">
        <v>6</v>
      </c>
      <c r="F14271" s="91">
        <v>2020</v>
      </c>
      <c r="G14271">
        <v>14273</v>
      </c>
      <c r="H14271" s="50"/>
      <c r="I14271" s="50">
        <v>1</v>
      </c>
      <c r="J14271" s="50" t="str">
        <f t="shared" si="252"/>
        <v>Femenino</v>
      </c>
    </row>
    <row r="14272" spans="1:10">
      <c r="A14272" t="s">
        <v>18</v>
      </c>
      <c r="B14272" t="s">
        <v>30</v>
      </c>
      <c r="C14272" s="103" t="str">
        <f>+Detalle_Casos[[#This Row],[Día]]&amp;"/"&amp;Detalle_Casos[[#This Row],[Mes]]&amp;"/"&amp;Detalle_Casos[[#This Row],[Año]]</f>
        <v>23/6/2020</v>
      </c>
      <c r="D14272" s="91">
        <v>23</v>
      </c>
      <c r="E14272" s="91">
        <v>6</v>
      </c>
      <c r="F14272" s="91">
        <v>2020</v>
      </c>
      <c r="G14272">
        <v>14274</v>
      </c>
      <c r="H14272" s="50"/>
      <c r="I14272" s="50">
        <v>1</v>
      </c>
      <c r="J14272" s="50" t="str">
        <f t="shared" si="252"/>
        <v>Femenino</v>
      </c>
    </row>
    <row r="14273" spans="1:10">
      <c r="A14273" t="s">
        <v>18</v>
      </c>
      <c r="B14273" t="s">
        <v>30</v>
      </c>
      <c r="C14273" s="103" t="str">
        <f>+Detalle_Casos[[#This Row],[Día]]&amp;"/"&amp;Detalle_Casos[[#This Row],[Mes]]&amp;"/"&amp;Detalle_Casos[[#This Row],[Año]]</f>
        <v>23/6/2020</v>
      </c>
      <c r="D14273" s="91">
        <v>23</v>
      </c>
      <c r="E14273" s="91">
        <v>6</v>
      </c>
      <c r="F14273" s="91">
        <v>2020</v>
      </c>
      <c r="G14273">
        <v>14275</v>
      </c>
      <c r="H14273" s="50"/>
      <c r="I14273" s="50">
        <v>1</v>
      </c>
      <c r="J14273" s="50" t="str">
        <f t="shared" si="252"/>
        <v>Femenino</v>
      </c>
    </row>
    <row r="14274" spans="1:10">
      <c r="A14274" t="s">
        <v>18</v>
      </c>
      <c r="B14274" t="s">
        <v>30</v>
      </c>
      <c r="C14274" s="103" t="str">
        <f>+Detalle_Casos[[#This Row],[Día]]&amp;"/"&amp;Detalle_Casos[[#This Row],[Mes]]&amp;"/"&amp;Detalle_Casos[[#This Row],[Año]]</f>
        <v>23/6/2020</v>
      </c>
      <c r="D14274" s="91">
        <v>23</v>
      </c>
      <c r="E14274" s="91">
        <v>6</v>
      </c>
      <c r="F14274" s="91">
        <v>2020</v>
      </c>
      <c r="G14274">
        <v>14276</v>
      </c>
      <c r="H14274" s="50"/>
      <c r="I14274" s="50">
        <v>1</v>
      </c>
      <c r="J14274" s="50" t="str">
        <f t="shared" si="252"/>
        <v>Femenino</v>
      </c>
    </row>
    <row r="14275" spans="1:10">
      <c r="A14275" t="s">
        <v>18</v>
      </c>
      <c r="B14275" t="s">
        <v>30</v>
      </c>
      <c r="C14275" s="103" t="str">
        <f>+Detalle_Casos[[#This Row],[Día]]&amp;"/"&amp;Detalle_Casos[[#This Row],[Mes]]&amp;"/"&amp;Detalle_Casos[[#This Row],[Año]]</f>
        <v>23/6/2020</v>
      </c>
      <c r="D14275" s="91">
        <v>23</v>
      </c>
      <c r="E14275" s="91">
        <v>6</v>
      </c>
      <c r="F14275" s="91">
        <v>2020</v>
      </c>
      <c r="G14275">
        <v>14277</v>
      </c>
      <c r="H14275" s="50"/>
      <c r="I14275" s="50">
        <v>1</v>
      </c>
      <c r="J14275" s="50" t="str">
        <f t="shared" si="252"/>
        <v>Femenino</v>
      </c>
    </row>
    <row r="14276" spans="1:10">
      <c r="A14276" t="s">
        <v>18</v>
      </c>
      <c r="B14276" t="s">
        <v>30</v>
      </c>
      <c r="C14276" s="103" t="str">
        <f>+Detalle_Casos[[#This Row],[Día]]&amp;"/"&amp;Detalle_Casos[[#This Row],[Mes]]&amp;"/"&amp;Detalle_Casos[[#This Row],[Año]]</f>
        <v>23/6/2020</v>
      </c>
      <c r="D14276" s="91">
        <v>23</v>
      </c>
      <c r="E14276" s="91">
        <v>6</v>
      </c>
      <c r="F14276" s="91">
        <v>2020</v>
      </c>
      <c r="G14276">
        <v>14278</v>
      </c>
      <c r="H14276" s="50"/>
      <c r="I14276" s="50">
        <v>1</v>
      </c>
      <c r="J14276" s="50" t="str">
        <f t="shared" si="252"/>
        <v>Femenino</v>
      </c>
    </row>
    <row r="14277" spans="1:10">
      <c r="A14277" t="s">
        <v>18</v>
      </c>
      <c r="B14277" t="s">
        <v>30</v>
      </c>
      <c r="C14277" s="103" t="str">
        <f>+Detalle_Casos[[#This Row],[Día]]&amp;"/"&amp;Detalle_Casos[[#This Row],[Mes]]&amp;"/"&amp;Detalle_Casos[[#This Row],[Año]]</f>
        <v>23/6/2020</v>
      </c>
      <c r="D14277" s="91">
        <v>23</v>
      </c>
      <c r="E14277" s="91">
        <v>6</v>
      </c>
      <c r="F14277" s="91">
        <v>2020</v>
      </c>
      <c r="G14277">
        <v>14279</v>
      </c>
      <c r="H14277" s="50"/>
      <c r="I14277" s="50">
        <v>1</v>
      </c>
      <c r="J14277" s="50" t="str">
        <f t="shared" si="252"/>
        <v>Femenino</v>
      </c>
    </row>
    <row r="14278" spans="1:10">
      <c r="A14278" t="s">
        <v>18</v>
      </c>
      <c r="B14278" t="s">
        <v>30</v>
      </c>
      <c r="C14278" s="103" t="str">
        <f>+Detalle_Casos[[#This Row],[Día]]&amp;"/"&amp;Detalle_Casos[[#This Row],[Mes]]&amp;"/"&amp;Detalle_Casos[[#This Row],[Año]]</f>
        <v>23/6/2020</v>
      </c>
      <c r="D14278" s="91">
        <v>23</v>
      </c>
      <c r="E14278" s="91">
        <v>6</v>
      </c>
      <c r="F14278" s="91">
        <v>2020</v>
      </c>
      <c r="G14278">
        <v>14280</v>
      </c>
      <c r="H14278" s="50"/>
      <c r="I14278" s="50">
        <v>1</v>
      </c>
      <c r="J14278" s="50" t="str">
        <f t="shared" si="252"/>
        <v>Femenino</v>
      </c>
    </row>
    <row r="14279" spans="1:10">
      <c r="A14279" t="s">
        <v>18</v>
      </c>
      <c r="B14279" t="s">
        <v>30</v>
      </c>
      <c r="C14279" s="103" t="str">
        <f>+Detalle_Casos[[#This Row],[Día]]&amp;"/"&amp;Detalle_Casos[[#This Row],[Mes]]&amp;"/"&amp;Detalle_Casos[[#This Row],[Año]]</f>
        <v>23/6/2020</v>
      </c>
      <c r="D14279" s="91">
        <v>23</v>
      </c>
      <c r="E14279" s="91">
        <v>6</v>
      </c>
      <c r="F14279" s="91">
        <v>2020</v>
      </c>
      <c r="G14279">
        <v>14281</v>
      </c>
      <c r="H14279" s="50"/>
      <c r="I14279" s="50">
        <v>1</v>
      </c>
      <c r="J14279" s="50" t="str">
        <f t="shared" si="252"/>
        <v>Femenino</v>
      </c>
    </row>
    <row r="14280" spans="1:10">
      <c r="A14280" t="s">
        <v>18</v>
      </c>
      <c r="B14280" t="s">
        <v>30</v>
      </c>
      <c r="C14280" s="103" t="str">
        <f>+Detalle_Casos[[#This Row],[Día]]&amp;"/"&amp;Detalle_Casos[[#This Row],[Mes]]&amp;"/"&amp;Detalle_Casos[[#This Row],[Año]]</f>
        <v>23/6/2020</v>
      </c>
      <c r="D14280" s="91">
        <v>23</v>
      </c>
      <c r="E14280" s="91">
        <v>6</v>
      </c>
      <c r="F14280" s="91">
        <v>2020</v>
      </c>
      <c r="G14280">
        <v>14282</v>
      </c>
      <c r="H14280" s="50"/>
      <c r="I14280" s="50">
        <v>1</v>
      </c>
      <c r="J14280" s="50" t="str">
        <f t="shared" si="252"/>
        <v>Femenino</v>
      </c>
    </row>
    <row r="14281" spans="1:10">
      <c r="A14281" t="s">
        <v>18</v>
      </c>
      <c r="B14281" t="s">
        <v>30</v>
      </c>
      <c r="C14281" s="103" t="str">
        <f>+Detalle_Casos[[#This Row],[Día]]&amp;"/"&amp;Detalle_Casos[[#This Row],[Mes]]&amp;"/"&amp;Detalle_Casos[[#This Row],[Año]]</f>
        <v>23/6/2020</v>
      </c>
      <c r="D14281" s="91">
        <v>23</v>
      </c>
      <c r="E14281" s="91">
        <v>6</v>
      </c>
      <c r="F14281" s="91">
        <v>2020</v>
      </c>
      <c r="G14281">
        <v>14283</v>
      </c>
      <c r="H14281" s="50"/>
      <c r="I14281" s="50">
        <v>1</v>
      </c>
      <c r="J14281" s="50" t="str">
        <f t="shared" ref="J14281:J14344" si="253">+IF(H14281=1,"Masculino","Femenino")</f>
        <v>Femenino</v>
      </c>
    </row>
    <row r="14282" spans="1:10">
      <c r="A14282" t="s">
        <v>18</v>
      </c>
      <c r="B14282" t="s">
        <v>30</v>
      </c>
      <c r="C14282" s="103" t="str">
        <f>+Detalle_Casos[[#This Row],[Día]]&amp;"/"&amp;Detalle_Casos[[#This Row],[Mes]]&amp;"/"&amp;Detalle_Casos[[#This Row],[Año]]</f>
        <v>23/6/2020</v>
      </c>
      <c r="D14282" s="91">
        <v>23</v>
      </c>
      <c r="E14282" s="91">
        <v>6</v>
      </c>
      <c r="F14282" s="91">
        <v>2020</v>
      </c>
      <c r="G14282">
        <v>14284</v>
      </c>
      <c r="H14282" s="50"/>
      <c r="I14282" s="50">
        <v>1</v>
      </c>
      <c r="J14282" s="50" t="str">
        <f t="shared" si="253"/>
        <v>Femenino</v>
      </c>
    </row>
    <row r="14283" spans="1:10">
      <c r="A14283" t="s">
        <v>18</v>
      </c>
      <c r="B14283" t="s">
        <v>30</v>
      </c>
      <c r="C14283" s="103" t="str">
        <f>+Detalle_Casos[[#This Row],[Día]]&amp;"/"&amp;Detalle_Casos[[#This Row],[Mes]]&amp;"/"&amp;Detalle_Casos[[#This Row],[Año]]</f>
        <v>23/6/2020</v>
      </c>
      <c r="D14283" s="91">
        <v>23</v>
      </c>
      <c r="E14283" s="91">
        <v>6</v>
      </c>
      <c r="F14283" s="91">
        <v>2020</v>
      </c>
      <c r="G14283">
        <v>14285</v>
      </c>
      <c r="H14283" s="50"/>
      <c r="I14283" s="50">
        <v>1</v>
      </c>
      <c r="J14283" s="50" t="str">
        <f t="shared" si="253"/>
        <v>Femenino</v>
      </c>
    </row>
    <row r="14284" spans="1:10">
      <c r="A14284" t="s">
        <v>18</v>
      </c>
      <c r="B14284" t="s">
        <v>30</v>
      </c>
      <c r="C14284" s="103" t="str">
        <f>+Detalle_Casos[[#This Row],[Día]]&amp;"/"&amp;Detalle_Casos[[#This Row],[Mes]]&amp;"/"&amp;Detalle_Casos[[#This Row],[Año]]</f>
        <v>23/6/2020</v>
      </c>
      <c r="D14284" s="91">
        <v>23</v>
      </c>
      <c r="E14284" s="91">
        <v>6</v>
      </c>
      <c r="F14284" s="91">
        <v>2020</v>
      </c>
      <c r="G14284">
        <v>14286</v>
      </c>
      <c r="H14284" s="50"/>
      <c r="I14284" s="50">
        <v>1</v>
      </c>
      <c r="J14284" s="50" t="str">
        <f t="shared" si="253"/>
        <v>Femenino</v>
      </c>
    </row>
    <row r="14285" spans="1:10">
      <c r="A14285" t="s">
        <v>18</v>
      </c>
      <c r="B14285" t="s">
        <v>30</v>
      </c>
      <c r="C14285" s="103" t="str">
        <f>+Detalle_Casos[[#This Row],[Día]]&amp;"/"&amp;Detalle_Casos[[#This Row],[Mes]]&amp;"/"&amp;Detalle_Casos[[#This Row],[Año]]</f>
        <v>23/6/2020</v>
      </c>
      <c r="D14285" s="91">
        <v>23</v>
      </c>
      <c r="E14285" s="91">
        <v>6</v>
      </c>
      <c r="F14285" s="91">
        <v>2020</v>
      </c>
      <c r="G14285">
        <v>14287</v>
      </c>
      <c r="H14285" s="50"/>
      <c r="I14285" s="50">
        <v>1</v>
      </c>
      <c r="J14285" s="50" t="str">
        <f t="shared" si="253"/>
        <v>Femenino</v>
      </c>
    </row>
    <row r="14286" spans="1:10">
      <c r="A14286" t="s">
        <v>18</v>
      </c>
      <c r="B14286" t="s">
        <v>30</v>
      </c>
      <c r="C14286" s="103" t="str">
        <f>+Detalle_Casos[[#This Row],[Día]]&amp;"/"&amp;Detalle_Casos[[#This Row],[Mes]]&amp;"/"&amp;Detalle_Casos[[#This Row],[Año]]</f>
        <v>23/6/2020</v>
      </c>
      <c r="D14286" s="91">
        <v>23</v>
      </c>
      <c r="E14286" s="91">
        <v>6</v>
      </c>
      <c r="F14286" s="91">
        <v>2020</v>
      </c>
      <c r="G14286">
        <v>14288</v>
      </c>
      <c r="H14286" s="50"/>
      <c r="I14286" s="50">
        <v>1</v>
      </c>
      <c r="J14286" s="50" t="str">
        <f t="shared" si="253"/>
        <v>Femenino</v>
      </c>
    </row>
    <row r="14287" spans="1:10">
      <c r="A14287" t="s">
        <v>18</v>
      </c>
      <c r="B14287" t="s">
        <v>30</v>
      </c>
      <c r="C14287" s="103" t="str">
        <f>+Detalle_Casos[[#This Row],[Día]]&amp;"/"&amp;Detalle_Casos[[#This Row],[Mes]]&amp;"/"&amp;Detalle_Casos[[#This Row],[Año]]</f>
        <v>23/6/2020</v>
      </c>
      <c r="D14287" s="91">
        <v>23</v>
      </c>
      <c r="E14287" s="91">
        <v>6</v>
      </c>
      <c r="F14287" s="91">
        <v>2020</v>
      </c>
      <c r="G14287">
        <v>14289</v>
      </c>
      <c r="H14287" s="50"/>
      <c r="I14287" s="50">
        <v>1</v>
      </c>
      <c r="J14287" s="50" t="str">
        <f t="shared" si="253"/>
        <v>Femenino</v>
      </c>
    </row>
    <row r="14288" spans="1:10">
      <c r="A14288" t="s">
        <v>18</v>
      </c>
      <c r="B14288" t="s">
        <v>30</v>
      </c>
      <c r="C14288" s="103" t="str">
        <f>+Detalle_Casos[[#This Row],[Día]]&amp;"/"&amp;Detalle_Casos[[#This Row],[Mes]]&amp;"/"&amp;Detalle_Casos[[#This Row],[Año]]</f>
        <v>23/6/2020</v>
      </c>
      <c r="D14288" s="91">
        <v>23</v>
      </c>
      <c r="E14288" s="91">
        <v>6</v>
      </c>
      <c r="F14288" s="91">
        <v>2020</v>
      </c>
      <c r="G14288">
        <v>14290</v>
      </c>
      <c r="H14288" s="50"/>
      <c r="I14288" s="50">
        <v>1</v>
      </c>
      <c r="J14288" s="50" t="str">
        <f t="shared" si="253"/>
        <v>Femenino</v>
      </c>
    </row>
    <row r="14289" spans="1:10">
      <c r="A14289" t="s">
        <v>18</v>
      </c>
      <c r="B14289" t="s">
        <v>30</v>
      </c>
      <c r="C14289" s="103" t="str">
        <f>+Detalle_Casos[[#This Row],[Día]]&amp;"/"&amp;Detalle_Casos[[#This Row],[Mes]]&amp;"/"&amp;Detalle_Casos[[#This Row],[Año]]</f>
        <v>23/6/2020</v>
      </c>
      <c r="D14289" s="91">
        <v>23</v>
      </c>
      <c r="E14289" s="91">
        <v>6</v>
      </c>
      <c r="F14289" s="91">
        <v>2020</v>
      </c>
      <c r="G14289">
        <v>14291</v>
      </c>
      <c r="H14289" s="50"/>
      <c r="I14289" s="50">
        <v>1</v>
      </c>
      <c r="J14289" s="50" t="str">
        <f t="shared" si="253"/>
        <v>Femenino</v>
      </c>
    </row>
    <row r="14290" spans="1:10">
      <c r="A14290" t="s">
        <v>18</v>
      </c>
      <c r="B14290" t="s">
        <v>30</v>
      </c>
      <c r="C14290" s="103" t="str">
        <f>+Detalle_Casos[[#This Row],[Día]]&amp;"/"&amp;Detalle_Casos[[#This Row],[Mes]]&amp;"/"&amp;Detalle_Casos[[#This Row],[Año]]</f>
        <v>23/6/2020</v>
      </c>
      <c r="D14290" s="91">
        <v>23</v>
      </c>
      <c r="E14290" s="91">
        <v>6</v>
      </c>
      <c r="F14290" s="91">
        <v>2020</v>
      </c>
      <c r="G14290">
        <v>14292</v>
      </c>
      <c r="H14290" s="50"/>
      <c r="I14290" s="50">
        <v>1</v>
      </c>
      <c r="J14290" s="50" t="str">
        <f t="shared" si="253"/>
        <v>Femenino</v>
      </c>
    </row>
    <row r="14291" spans="1:10">
      <c r="A14291" t="s">
        <v>18</v>
      </c>
      <c r="B14291" t="s">
        <v>30</v>
      </c>
      <c r="C14291" s="103" t="str">
        <f>+Detalle_Casos[[#This Row],[Día]]&amp;"/"&amp;Detalle_Casos[[#This Row],[Mes]]&amp;"/"&amp;Detalle_Casos[[#This Row],[Año]]</f>
        <v>23/6/2020</v>
      </c>
      <c r="D14291" s="91">
        <v>23</v>
      </c>
      <c r="E14291" s="91">
        <v>6</v>
      </c>
      <c r="F14291" s="91">
        <v>2020</v>
      </c>
      <c r="G14291">
        <v>14293</v>
      </c>
      <c r="H14291" s="50"/>
      <c r="I14291" s="50">
        <v>1</v>
      </c>
      <c r="J14291" s="50" t="str">
        <f t="shared" si="253"/>
        <v>Femenino</v>
      </c>
    </row>
    <row r="14292" spans="1:10">
      <c r="A14292" t="s">
        <v>18</v>
      </c>
      <c r="B14292" t="s">
        <v>30</v>
      </c>
      <c r="C14292" s="103" t="str">
        <f>+Detalle_Casos[[#This Row],[Día]]&amp;"/"&amp;Detalle_Casos[[#This Row],[Mes]]&amp;"/"&amp;Detalle_Casos[[#This Row],[Año]]</f>
        <v>23/6/2020</v>
      </c>
      <c r="D14292" s="91">
        <v>23</v>
      </c>
      <c r="E14292" s="91">
        <v>6</v>
      </c>
      <c r="F14292" s="91">
        <v>2020</v>
      </c>
      <c r="G14292">
        <v>14294</v>
      </c>
      <c r="H14292" s="50"/>
      <c r="I14292" s="50">
        <v>1</v>
      </c>
      <c r="J14292" s="50" t="str">
        <f t="shared" si="253"/>
        <v>Femenino</v>
      </c>
    </row>
    <row r="14293" spans="1:10">
      <c r="A14293" t="s">
        <v>18</v>
      </c>
      <c r="B14293" t="s">
        <v>30</v>
      </c>
      <c r="C14293" s="103" t="str">
        <f>+Detalle_Casos[[#This Row],[Día]]&amp;"/"&amp;Detalle_Casos[[#This Row],[Mes]]&amp;"/"&amp;Detalle_Casos[[#This Row],[Año]]</f>
        <v>23/6/2020</v>
      </c>
      <c r="D14293" s="91">
        <v>23</v>
      </c>
      <c r="E14293" s="91">
        <v>6</v>
      </c>
      <c r="F14293" s="91">
        <v>2020</v>
      </c>
      <c r="G14293">
        <v>14295</v>
      </c>
      <c r="H14293" s="50"/>
      <c r="I14293" s="50">
        <v>1</v>
      </c>
      <c r="J14293" s="50" t="str">
        <f t="shared" si="253"/>
        <v>Femenino</v>
      </c>
    </row>
    <row r="14294" spans="1:10">
      <c r="A14294" t="s">
        <v>18</v>
      </c>
      <c r="B14294" t="s">
        <v>30</v>
      </c>
      <c r="C14294" s="103" t="str">
        <f>+Detalle_Casos[[#This Row],[Día]]&amp;"/"&amp;Detalle_Casos[[#This Row],[Mes]]&amp;"/"&amp;Detalle_Casos[[#This Row],[Año]]</f>
        <v>23/6/2020</v>
      </c>
      <c r="D14294" s="91">
        <v>23</v>
      </c>
      <c r="E14294" s="91">
        <v>6</v>
      </c>
      <c r="F14294" s="91">
        <v>2020</v>
      </c>
      <c r="G14294">
        <v>14296</v>
      </c>
      <c r="H14294" s="50"/>
      <c r="I14294" s="50">
        <v>1</v>
      </c>
      <c r="J14294" s="50" t="str">
        <f t="shared" si="253"/>
        <v>Femenino</v>
      </c>
    </row>
    <row r="14295" spans="1:10">
      <c r="A14295" t="s">
        <v>18</v>
      </c>
      <c r="B14295" t="s">
        <v>30</v>
      </c>
      <c r="C14295" s="103" t="str">
        <f>+Detalle_Casos[[#This Row],[Día]]&amp;"/"&amp;Detalle_Casos[[#This Row],[Mes]]&amp;"/"&amp;Detalle_Casos[[#This Row],[Año]]</f>
        <v>23/6/2020</v>
      </c>
      <c r="D14295" s="91">
        <v>23</v>
      </c>
      <c r="E14295" s="91">
        <v>6</v>
      </c>
      <c r="F14295" s="91">
        <v>2020</v>
      </c>
      <c r="G14295">
        <v>14297</v>
      </c>
      <c r="H14295" s="50"/>
      <c r="I14295" s="50">
        <v>1</v>
      </c>
      <c r="J14295" s="50" t="str">
        <f t="shared" si="253"/>
        <v>Femenino</v>
      </c>
    </row>
    <row r="14296" spans="1:10">
      <c r="A14296" t="s">
        <v>18</v>
      </c>
      <c r="B14296" t="s">
        <v>30</v>
      </c>
      <c r="C14296" s="103" t="str">
        <f>+Detalle_Casos[[#This Row],[Día]]&amp;"/"&amp;Detalle_Casos[[#This Row],[Mes]]&amp;"/"&amp;Detalle_Casos[[#This Row],[Año]]</f>
        <v>23/6/2020</v>
      </c>
      <c r="D14296" s="91">
        <v>23</v>
      </c>
      <c r="E14296" s="91">
        <v>6</v>
      </c>
      <c r="F14296" s="91">
        <v>2020</v>
      </c>
      <c r="G14296">
        <v>14298</v>
      </c>
      <c r="H14296" s="50"/>
      <c r="I14296" s="50">
        <v>1</v>
      </c>
      <c r="J14296" s="50" t="str">
        <f t="shared" si="253"/>
        <v>Femenino</v>
      </c>
    </row>
    <row r="14297" spans="1:10">
      <c r="A14297" t="s">
        <v>18</v>
      </c>
      <c r="B14297" t="s">
        <v>30</v>
      </c>
      <c r="C14297" s="103" t="str">
        <f>+Detalle_Casos[[#This Row],[Día]]&amp;"/"&amp;Detalle_Casos[[#This Row],[Mes]]&amp;"/"&amp;Detalle_Casos[[#This Row],[Año]]</f>
        <v>23/6/2020</v>
      </c>
      <c r="D14297" s="91">
        <v>23</v>
      </c>
      <c r="E14297" s="91">
        <v>6</v>
      </c>
      <c r="F14297" s="91">
        <v>2020</v>
      </c>
      <c r="G14297">
        <v>14299</v>
      </c>
      <c r="H14297" s="50"/>
      <c r="I14297" s="50">
        <v>1</v>
      </c>
      <c r="J14297" s="50" t="str">
        <f t="shared" si="253"/>
        <v>Femenino</v>
      </c>
    </row>
    <row r="14298" spans="1:10">
      <c r="A14298" t="s">
        <v>18</v>
      </c>
      <c r="B14298" t="s">
        <v>30</v>
      </c>
      <c r="C14298" s="103" t="str">
        <f>+Detalle_Casos[[#This Row],[Día]]&amp;"/"&amp;Detalle_Casos[[#This Row],[Mes]]&amp;"/"&amp;Detalle_Casos[[#This Row],[Año]]</f>
        <v>23/6/2020</v>
      </c>
      <c r="D14298" s="91">
        <v>23</v>
      </c>
      <c r="E14298" s="91">
        <v>6</v>
      </c>
      <c r="F14298" s="91">
        <v>2020</v>
      </c>
      <c r="G14298">
        <v>14300</v>
      </c>
      <c r="H14298" s="50"/>
      <c r="I14298" s="50">
        <v>1</v>
      </c>
      <c r="J14298" s="50" t="str">
        <f t="shared" si="253"/>
        <v>Femenino</v>
      </c>
    </row>
    <row r="14299" spans="1:10">
      <c r="A14299" t="s">
        <v>18</v>
      </c>
      <c r="B14299" t="s">
        <v>30</v>
      </c>
      <c r="C14299" s="103" t="str">
        <f>+Detalle_Casos[[#This Row],[Día]]&amp;"/"&amp;Detalle_Casos[[#This Row],[Mes]]&amp;"/"&amp;Detalle_Casos[[#This Row],[Año]]</f>
        <v>23/6/2020</v>
      </c>
      <c r="D14299" s="91">
        <v>23</v>
      </c>
      <c r="E14299" s="91">
        <v>6</v>
      </c>
      <c r="F14299" s="91">
        <v>2020</v>
      </c>
      <c r="G14299">
        <v>14301</v>
      </c>
      <c r="H14299" s="50"/>
      <c r="I14299" s="50">
        <v>1</v>
      </c>
      <c r="J14299" s="50" t="str">
        <f t="shared" si="253"/>
        <v>Femenino</v>
      </c>
    </row>
    <row r="14300" spans="1:10">
      <c r="A14300" t="s">
        <v>18</v>
      </c>
      <c r="B14300" t="s">
        <v>30</v>
      </c>
      <c r="C14300" s="103" t="str">
        <f>+Detalle_Casos[[#This Row],[Día]]&amp;"/"&amp;Detalle_Casos[[#This Row],[Mes]]&amp;"/"&amp;Detalle_Casos[[#This Row],[Año]]</f>
        <v>23/6/2020</v>
      </c>
      <c r="D14300" s="91">
        <v>23</v>
      </c>
      <c r="E14300" s="91">
        <v>6</v>
      </c>
      <c r="F14300" s="91">
        <v>2020</v>
      </c>
      <c r="G14300">
        <v>14302</v>
      </c>
      <c r="H14300" s="50"/>
      <c r="I14300" s="50">
        <v>1</v>
      </c>
      <c r="J14300" s="50" t="str">
        <f t="shared" si="253"/>
        <v>Femenino</v>
      </c>
    </row>
    <row r="14301" spans="1:10">
      <c r="A14301" t="s">
        <v>18</v>
      </c>
      <c r="B14301" t="s">
        <v>30</v>
      </c>
      <c r="C14301" s="103" t="str">
        <f>+Detalle_Casos[[#This Row],[Día]]&amp;"/"&amp;Detalle_Casos[[#This Row],[Mes]]&amp;"/"&amp;Detalle_Casos[[#This Row],[Año]]</f>
        <v>23/6/2020</v>
      </c>
      <c r="D14301" s="91">
        <v>23</v>
      </c>
      <c r="E14301" s="91">
        <v>6</v>
      </c>
      <c r="F14301" s="91">
        <v>2020</v>
      </c>
      <c r="G14301">
        <v>14303</v>
      </c>
      <c r="H14301" s="50"/>
      <c r="I14301" s="50">
        <v>1</v>
      </c>
      <c r="J14301" s="50" t="str">
        <f t="shared" si="253"/>
        <v>Femenino</v>
      </c>
    </row>
    <row r="14302" spans="1:10">
      <c r="A14302" t="s">
        <v>18</v>
      </c>
      <c r="B14302" t="s">
        <v>30</v>
      </c>
      <c r="C14302" s="103" t="str">
        <f>+Detalle_Casos[[#This Row],[Día]]&amp;"/"&amp;Detalle_Casos[[#This Row],[Mes]]&amp;"/"&amp;Detalle_Casos[[#This Row],[Año]]</f>
        <v>23/6/2020</v>
      </c>
      <c r="D14302" s="91">
        <v>23</v>
      </c>
      <c r="E14302" s="91">
        <v>6</v>
      </c>
      <c r="F14302" s="91">
        <v>2020</v>
      </c>
      <c r="G14302">
        <v>14304</v>
      </c>
      <c r="H14302" s="50"/>
      <c r="I14302" s="50">
        <v>1</v>
      </c>
      <c r="J14302" s="50" t="str">
        <f t="shared" si="253"/>
        <v>Femenino</v>
      </c>
    </row>
    <row r="14303" spans="1:10">
      <c r="A14303" t="s">
        <v>18</v>
      </c>
      <c r="B14303" t="s">
        <v>30</v>
      </c>
      <c r="C14303" s="103" t="str">
        <f>+Detalle_Casos[[#This Row],[Día]]&amp;"/"&amp;Detalle_Casos[[#This Row],[Mes]]&amp;"/"&amp;Detalle_Casos[[#This Row],[Año]]</f>
        <v>23/6/2020</v>
      </c>
      <c r="D14303" s="91">
        <v>23</v>
      </c>
      <c r="E14303" s="91">
        <v>6</v>
      </c>
      <c r="F14303" s="91">
        <v>2020</v>
      </c>
      <c r="G14303">
        <v>14305</v>
      </c>
      <c r="H14303" s="50"/>
      <c r="I14303" s="50">
        <v>1</v>
      </c>
      <c r="J14303" s="50" t="str">
        <f t="shared" si="253"/>
        <v>Femenino</v>
      </c>
    </row>
    <row r="14304" spans="1:10">
      <c r="A14304" t="s">
        <v>18</v>
      </c>
      <c r="B14304" t="s">
        <v>30</v>
      </c>
      <c r="C14304" s="103" t="str">
        <f>+Detalle_Casos[[#This Row],[Día]]&amp;"/"&amp;Detalle_Casos[[#This Row],[Mes]]&amp;"/"&amp;Detalle_Casos[[#This Row],[Año]]</f>
        <v>23/6/2020</v>
      </c>
      <c r="D14304" s="91">
        <v>23</v>
      </c>
      <c r="E14304" s="91">
        <v>6</v>
      </c>
      <c r="F14304" s="91">
        <v>2020</v>
      </c>
      <c r="G14304">
        <v>14306</v>
      </c>
      <c r="H14304" s="50"/>
      <c r="I14304" s="50">
        <v>1</v>
      </c>
      <c r="J14304" s="50" t="str">
        <f t="shared" si="253"/>
        <v>Femenino</v>
      </c>
    </row>
    <row r="14305" spans="1:10">
      <c r="A14305" t="s">
        <v>18</v>
      </c>
      <c r="B14305" t="s">
        <v>30</v>
      </c>
      <c r="C14305" s="103" t="str">
        <f>+Detalle_Casos[[#This Row],[Día]]&amp;"/"&amp;Detalle_Casos[[#This Row],[Mes]]&amp;"/"&amp;Detalle_Casos[[#This Row],[Año]]</f>
        <v>23/6/2020</v>
      </c>
      <c r="D14305" s="91">
        <v>23</v>
      </c>
      <c r="E14305" s="91">
        <v>6</v>
      </c>
      <c r="F14305" s="91">
        <v>2020</v>
      </c>
      <c r="G14305">
        <v>14307</v>
      </c>
      <c r="H14305" s="50"/>
      <c r="I14305" s="50">
        <v>1</v>
      </c>
      <c r="J14305" s="50" t="str">
        <f t="shared" si="253"/>
        <v>Femenino</v>
      </c>
    </row>
    <row r="14306" spans="1:10">
      <c r="A14306" t="s">
        <v>18</v>
      </c>
      <c r="B14306" t="s">
        <v>30</v>
      </c>
      <c r="C14306" s="103" t="str">
        <f>+Detalle_Casos[[#This Row],[Día]]&amp;"/"&amp;Detalle_Casos[[#This Row],[Mes]]&amp;"/"&amp;Detalle_Casos[[#This Row],[Año]]</f>
        <v>23/6/2020</v>
      </c>
      <c r="D14306" s="91">
        <v>23</v>
      </c>
      <c r="E14306" s="91">
        <v>6</v>
      </c>
      <c r="F14306" s="91">
        <v>2020</v>
      </c>
      <c r="G14306">
        <v>14308</v>
      </c>
      <c r="H14306" s="50"/>
      <c r="I14306" s="50">
        <v>1</v>
      </c>
      <c r="J14306" s="50" t="str">
        <f t="shared" si="253"/>
        <v>Femenino</v>
      </c>
    </row>
    <row r="14307" spans="1:10">
      <c r="A14307" t="s">
        <v>18</v>
      </c>
      <c r="B14307" t="s">
        <v>30</v>
      </c>
      <c r="C14307" s="103" t="str">
        <f>+Detalle_Casos[[#This Row],[Día]]&amp;"/"&amp;Detalle_Casos[[#This Row],[Mes]]&amp;"/"&amp;Detalle_Casos[[#This Row],[Año]]</f>
        <v>23/6/2020</v>
      </c>
      <c r="D14307" s="91">
        <v>23</v>
      </c>
      <c r="E14307" s="91">
        <v>6</v>
      </c>
      <c r="F14307" s="91">
        <v>2020</v>
      </c>
      <c r="G14307">
        <v>14309</v>
      </c>
      <c r="H14307" s="50"/>
      <c r="I14307" s="50">
        <v>1</v>
      </c>
      <c r="J14307" s="50" t="str">
        <f t="shared" si="253"/>
        <v>Femenino</v>
      </c>
    </row>
    <row r="14308" spans="1:10">
      <c r="A14308" t="s">
        <v>18</v>
      </c>
      <c r="B14308" t="s">
        <v>30</v>
      </c>
      <c r="C14308" s="103" t="str">
        <f>+Detalle_Casos[[#This Row],[Día]]&amp;"/"&amp;Detalle_Casos[[#This Row],[Mes]]&amp;"/"&amp;Detalle_Casos[[#This Row],[Año]]</f>
        <v>23/6/2020</v>
      </c>
      <c r="D14308" s="91">
        <v>23</v>
      </c>
      <c r="E14308" s="91">
        <v>6</v>
      </c>
      <c r="F14308" s="91">
        <v>2020</v>
      </c>
      <c r="G14308">
        <v>14310</v>
      </c>
      <c r="H14308" s="50"/>
      <c r="I14308" s="50">
        <v>1</v>
      </c>
      <c r="J14308" s="50" t="str">
        <f t="shared" si="253"/>
        <v>Femenino</v>
      </c>
    </row>
    <row r="14309" spans="1:10">
      <c r="A14309" t="s">
        <v>18</v>
      </c>
      <c r="B14309" t="s">
        <v>30</v>
      </c>
      <c r="C14309" s="103" t="str">
        <f>+Detalle_Casos[[#This Row],[Día]]&amp;"/"&amp;Detalle_Casos[[#This Row],[Mes]]&amp;"/"&amp;Detalle_Casos[[#This Row],[Año]]</f>
        <v>23/6/2020</v>
      </c>
      <c r="D14309" s="91">
        <v>23</v>
      </c>
      <c r="E14309" s="91">
        <v>6</v>
      </c>
      <c r="F14309" s="91">
        <v>2020</v>
      </c>
      <c r="G14309">
        <v>14311</v>
      </c>
      <c r="H14309" s="50"/>
      <c r="I14309" s="50">
        <v>1</v>
      </c>
      <c r="J14309" s="50" t="str">
        <f t="shared" si="253"/>
        <v>Femenino</v>
      </c>
    </row>
    <row r="14310" spans="1:10">
      <c r="A14310" t="s">
        <v>18</v>
      </c>
      <c r="B14310" t="s">
        <v>30</v>
      </c>
      <c r="C14310" s="103" t="str">
        <f>+Detalle_Casos[[#This Row],[Día]]&amp;"/"&amp;Detalle_Casos[[#This Row],[Mes]]&amp;"/"&amp;Detalle_Casos[[#This Row],[Año]]</f>
        <v>23/6/2020</v>
      </c>
      <c r="D14310" s="91">
        <v>23</v>
      </c>
      <c r="E14310" s="91">
        <v>6</v>
      </c>
      <c r="F14310" s="91">
        <v>2020</v>
      </c>
      <c r="G14310">
        <v>14312</v>
      </c>
      <c r="H14310" s="50"/>
      <c r="I14310" s="50">
        <v>1</v>
      </c>
      <c r="J14310" s="50" t="str">
        <f t="shared" si="253"/>
        <v>Femenino</v>
      </c>
    </row>
    <row r="14311" spans="1:10">
      <c r="A14311" t="s">
        <v>18</v>
      </c>
      <c r="B14311" t="s">
        <v>30</v>
      </c>
      <c r="C14311" s="103" t="str">
        <f>+Detalle_Casos[[#This Row],[Día]]&amp;"/"&amp;Detalle_Casos[[#This Row],[Mes]]&amp;"/"&amp;Detalle_Casos[[#This Row],[Año]]</f>
        <v>23/6/2020</v>
      </c>
      <c r="D14311" s="91">
        <v>23</v>
      </c>
      <c r="E14311" s="91">
        <v>6</v>
      </c>
      <c r="F14311" s="91">
        <v>2020</v>
      </c>
      <c r="G14311">
        <v>14313</v>
      </c>
      <c r="H14311" s="50"/>
      <c r="I14311" s="50">
        <v>1</v>
      </c>
      <c r="J14311" s="50" t="str">
        <f t="shared" si="253"/>
        <v>Femenino</v>
      </c>
    </row>
    <row r="14312" spans="1:10">
      <c r="A14312" t="s">
        <v>18</v>
      </c>
      <c r="B14312" t="s">
        <v>30</v>
      </c>
      <c r="C14312" s="103" t="str">
        <f>+Detalle_Casos[[#This Row],[Día]]&amp;"/"&amp;Detalle_Casos[[#This Row],[Mes]]&amp;"/"&amp;Detalle_Casos[[#This Row],[Año]]</f>
        <v>23/6/2020</v>
      </c>
      <c r="D14312" s="91">
        <v>23</v>
      </c>
      <c r="E14312" s="91">
        <v>6</v>
      </c>
      <c r="F14312" s="91">
        <v>2020</v>
      </c>
      <c r="G14312">
        <v>14314</v>
      </c>
      <c r="H14312" s="50"/>
      <c r="I14312" s="50">
        <v>1</v>
      </c>
      <c r="J14312" s="50" t="str">
        <f t="shared" si="253"/>
        <v>Femenino</v>
      </c>
    </row>
    <row r="14313" spans="1:10">
      <c r="A14313" t="s">
        <v>18</v>
      </c>
      <c r="B14313" t="s">
        <v>30</v>
      </c>
      <c r="C14313" s="103" t="str">
        <f>+Detalle_Casos[[#This Row],[Día]]&amp;"/"&amp;Detalle_Casos[[#This Row],[Mes]]&amp;"/"&amp;Detalle_Casos[[#This Row],[Año]]</f>
        <v>23/6/2020</v>
      </c>
      <c r="D14313" s="91">
        <v>23</v>
      </c>
      <c r="E14313" s="91">
        <v>6</v>
      </c>
      <c r="F14313" s="91">
        <v>2020</v>
      </c>
      <c r="G14313">
        <v>14315</v>
      </c>
      <c r="H14313" s="50"/>
      <c r="I14313" s="50">
        <v>1</v>
      </c>
      <c r="J14313" s="50" t="str">
        <f t="shared" si="253"/>
        <v>Femenino</v>
      </c>
    </row>
    <row r="14314" spans="1:10">
      <c r="A14314" t="s">
        <v>18</v>
      </c>
      <c r="B14314" t="s">
        <v>30</v>
      </c>
      <c r="C14314" s="103" t="str">
        <f>+Detalle_Casos[[#This Row],[Día]]&amp;"/"&amp;Detalle_Casos[[#This Row],[Mes]]&amp;"/"&amp;Detalle_Casos[[#This Row],[Año]]</f>
        <v>23/6/2020</v>
      </c>
      <c r="D14314" s="91">
        <v>23</v>
      </c>
      <c r="E14314" s="91">
        <v>6</v>
      </c>
      <c r="F14314" s="91">
        <v>2020</v>
      </c>
      <c r="G14314">
        <v>14316</v>
      </c>
      <c r="H14314" s="50"/>
      <c r="I14314" s="50">
        <v>1</v>
      </c>
      <c r="J14314" s="50" t="str">
        <f t="shared" si="253"/>
        <v>Femenino</v>
      </c>
    </row>
    <row r="14315" spans="1:10">
      <c r="A14315" t="s">
        <v>18</v>
      </c>
      <c r="B14315" t="s">
        <v>30</v>
      </c>
      <c r="C14315" s="103" t="str">
        <f>+Detalle_Casos[[#This Row],[Día]]&amp;"/"&amp;Detalle_Casos[[#This Row],[Mes]]&amp;"/"&amp;Detalle_Casos[[#This Row],[Año]]</f>
        <v>23/6/2020</v>
      </c>
      <c r="D14315" s="91">
        <v>23</v>
      </c>
      <c r="E14315" s="91">
        <v>6</v>
      </c>
      <c r="F14315" s="91">
        <v>2020</v>
      </c>
      <c r="G14315">
        <v>14317</v>
      </c>
      <c r="H14315" s="50"/>
      <c r="I14315" s="50">
        <v>1</v>
      </c>
      <c r="J14315" s="50" t="str">
        <f t="shared" si="253"/>
        <v>Femenino</v>
      </c>
    </row>
    <row r="14316" spans="1:10">
      <c r="A14316" t="s">
        <v>18</v>
      </c>
      <c r="B14316" t="s">
        <v>30</v>
      </c>
      <c r="C14316" s="103" t="str">
        <f>+Detalle_Casos[[#This Row],[Día]]&amp;"/"&amp;Detalle_Casos[[#This Row],[Mes]]&amp;"/"&amp;Detalle_Casos[[#This Row],[Año]]</f>
        <v>23/6/2020</v>
      </c>
      <c r="D14316" s="91">
        <v>23</v>
      </c>
      <c r="E14316" s="91">
        <v>6</v>
      </c>
      <c r="F14316" s="91">
        <v>2020</v>
      </c>
      <c r="G14316">
        <v>14318</v>
      </c>
      <c r="H14316" s="50"/>
      <c r="I14316" s="50">
        <v>1</v>
      </c>
      <c r="J14316" s="50" t="str">
        <f t="shared" si="253"/>
        <v>Femenino</v>
      </c>
    </row>
    <row r="14317" spans="1:10">
      <c r="A14317" t="s">
        <v>18</v>
      </c>
      <c r="B14317" t="s">
        <v>30</v>
      </c>
      <c r="C14317" s="103" t="str">
        <f>+Detalle_Casos[[#This Row],[Día]]&amp;"/"&amp;Detalle_Casos[[#This Row],[Mes]]&amp;"/"&amp;Detalle_Casos[[#This Row],[Año]]</f>
        <v>23/6/2020</v>
      </c>
      <c r="D14317" s="91">
        <v>23</v>
      </c>
      <c r="E14317" s="91">
        <v>6</v>
      </c>
      <c r="F14317" s="91">
        <v>2020</v>
      </c>
      <c r="G14317">
        <v>14319</v>
      </c>
      <c r="H14317" s="50"/>
      <c r="I14317" s="50">
        <v>1</v>
      </c>
      <c r="J14317" s="50" t="str">
        <f t="shared" si="253"/>
        <v>Femenino</v>
      </c>
    </row>
    <row r="14318" spans="1:10">
      <c r="A14318" t="s">
        <v>18</v>
      </c>
      <c r="B14318" t="s">
        <v>30</v>
      </c>
      <c r="C14318" s="103" t="str">
        <f>+Detalle_Casos[[#This Row],[Día]]&amp;"/"&amp;Detalle_Casos[[#This Row],[Mes]]&amp;"/"&amp;Detalle_Casos[[#This Row],[Año]]</f>
        <v>23/6/2020</v>
      </c>
      <c r="D14318" s="91">
        <v>23</v>
      </c>
      <c r="E14318" s="91">
        <v>6</v>
      </c>
      <c r="F14318" s="91">
        <v>2020</v>
      </c>
      <c r="G14318">
        <v>14320</v>
      </c>
      <c r="H14318" s="50"/>
      <c r="I14318" s="50">
        <v>1</v>
      </c>
      <c r="J14318" s="50" t="str">
        <f t="shared" si="253"/>
        <v>Femenino</v>
      </c>
    </row>
    <row r="14319" spans="1:10">
      <c r="A14319" t="s">
        <v>18</v>
      </c>
      <c r="B14319" t="s">
        <v>30</v>
      </c>
      <c r="C14319" s="103" t="str">
        <f>+Detalle_Casos[[#This Row],[Día]]&amp;"/"&amp;Detalle_Casos[[#This Row],[Mes]]&amp;"/"&amp;Detalle_Casos[[#This Row],[Año]]</f>
        <v>23/6/2020</v>
      </c>
      <c r="D14319" s="91">
        <v>23</v>
      </c>
      <c r="E14319" s="91">
        <v>6</v>
      </c>
      <c r="F14319" s="91">
        <v>2020</v>
      </c>
      <c r="G14319">
        <v>14321</v>
      </c>
      <c r="H14319" s="50"/>
      <c r="I14319" s="50">
        <v>1</v>
      </c>
      <c r="J14319" s="50" t="str">
        <f t="shared" si="253"/>
        <v>Femenino</v>
      </c>
    </row>
    <row r="14320" spans="1:10">
      <c r="A14320" t="s">
        <v>18</v>
      </c>
      <c r="B14320" t="s">
        <v>30</v>
      </c>
      <c r="C14320" s="103" t="str">
        <f>+Detalle_Casos[[#This Row],[Día]]&amp;"/"&amp;Detalle_Casos[[#This Row],[Mes]]&amp;"/"&amp;Detalle_Casos[[#This Row],[Año]]</f>
        <v>23/6/2020</v>
      </c>
      <c r="D14320" s="91">
        <v>23</v>
      </c>
      <c r="E14320" s="91">
        <v>6</v>
      </c>
      <c r="F14320" s="91">
        <v>2020</v>
      </c>
      <c r="G14320">
        <v>14322</v>
      </c>
      <c r="H14320" s="50"/>
      <c r="I14320" s="50">
        <v>1</v>
      </c>
      <c r="J14320" s="50" t="str">
        <f t="shared" si="253"/>
        <v>Femenino</v>
      </c>
    </row>
    <row r="14321" spans="1:10">
      <c r="A14321" t="s">
        <v>18</v>
      </c>
      <c r="B14321" t="s">
        <v>30</v>
      </c>
      <c r="C14321" s="103" t="str">
        <f>+Detalle_Casos[[#This Row],[Día]]&amp;"/"&amp;Detalle_Casos[[#This Row],[Mes]]&amp;"/"&amp;Detalle_Casos[[#This Row],[Año]]</f>
        <v>23/6/2020</v>
      </c>
      <c r="D14321" s="91">
        <v>23</v>
      </c>
      <c r="E14321" s="91">
        <v>6</v>
      </c>
      <c r="F14321" s="91">
        <v>2020</v>
      </c>
      <c r="G14321">
        <v>14323</v>
      </c>
      <c r="H14321" s="50"/>
      <c r="I14321" s="50">
        <v>1</v>
      </c>
      <c r="J14321" s="50" t="str">
        <f t="shared" si="253"/>
        <v>Femenino</v>
      </c>
    </row>
    <row r="14322" spans="1:10">
      <c r="A14322" t="s">
        <v>18</v>
      </c>
      <c r="B14322" t="s">
        <v>30</v>
      </c>
      <c r="C14322" s="103" t="str">
        <f>+Detalle_Casos[[#This Row],[Día]]&amp;"/"&amp;Detalle_Casos[[#This Row],[Mes]]&amp;"/"&amp;Detalle_Casos[[#This Row],[Año]]</f>
        <v>23/6/2020</v>
      </c>
      <c r="D14322" s="91">
        <v>23</v>
      </c>
      <c r="E14322" s="91">
        <v>6</v>
      </c>
      <c r="F14322" s="91">
        <v>2020</v>
      </c>
      <c r="G14322">
        <v>14324</v>
      </c>
      <c r="H14322" s="50"/>
      <c r="I14322" s="50">
        <v>1</v>
      </c>
      <c r="J14322" s="50" t="str">
        <f t="shared" si="253"/>
        <v>Femenino</v>
      </c>
    </row>
    <row r="14323" spans="1:10">
      <c r="A14323" t="s">
        <v>18</v>
      </c>
      <c r="B14323" t="s">
        <v>30</v>
      </c>
      <c r="C14323" s="103" t="str">
        <f>+Detalle_Casos[[#This Row],[Día]]&amp;"/"&amp;Detalle_Casos[[#This Row],[Mes]]&amp;"/"&amp;Detalle_Casos[[#This Row],[Año]]</f>
        <v>23/6/2020</v>
      </c>
      <c r="D14323" s="91">
        <v>23</v>
      </c>
      <c r="E14323" s="91">
        <v>6</v>
      </c>
      <c r="F14323" s="91">
        <v>2020</v>
      </c>
      <c r="G14323">
        <v>14325</v>
      </c>
      <c r="H14323" s="50"/>
      <c r="I14323" s="50">
        <v>1</v>
      </c>
      <c r="J14323" s="50" t="str">
        <f t="shared" si="253"/>
        <v>Femenino</v>
      </c>
    </row>
    <row r="14324" spans="1:10">
      <c r="A14324" t="s">
        <v>18</v>
      </c>
      <c r="B14324" t="s">
        <v>30</v>
      </c>
      <c r="C14324" s="103" t="str">
        <f>+Detalle_Casos[[#This Row],[Día]]&amp;"/"&amp;Detalle_Casos[[#This Row],[Mes]]&amp;"/"&amp;Detalle_Casos[[#This Row],[Año]]</f>
        <v>23/6/2020</v>
      </c>
      <c r="D14324" s="91">
        <v>23</v>
      </c>
      <c r="E14324" s="91">
        <v>6</v>
      </c>
      <c r="F14324" s="91">
        <v>2020</v>
      </c>
      <c r="G14324">
        <v>14326</v>
      </c>
      <c r="H14324" s="50"/>
      <c r="I14324" s="50">
        <v>1</v>
      </c>
      <c r="J14324" s="50" t="str">
        <f t="shared" si="253"/>
        <v>Femenino</v>
      </c>
    </row>
    <row r="14325" spans="1:10">
      <c r="A14325" t="s">
        <v>18</v>
      </c>
      <c r="B14325" t="s">
        <v>30</v>
      </c>
      <c r="C14325" s="103" t="str">
        <f>+Detalle_Casos[[#This Row],[Día]]&amp;"/"&amp;Detalle_Casos[[#This Row],[Mes]]&amp;"/"&amp;Detalle_Casos[[#This Row],[Año]]</f>
        <v>23/6/2020</v>
      </c>
      <c r="D14325" s="91">
        <v>23</v>
      </c>
      <c r="E14325" s="91">
        <v>6</v>
      </c>
      <c r="F14325" s="91">
        <v>2020</v>
      </c>
      <c r="G14325">
        <v>14327</v>
      </c>
      <c r="H14325" s="50"/>
      <c r="I14325" s="50">
        <v>1</v>
      </c>
      <c r="J14325" s="50" t="str">
        <f t="shared" si="253"/>
        <v>Femenino</v>
      </c>
    </row>
    <row r="14326" spans="1:10">
      <c r="A14326" t="s">
        <v>18</v>
      </c>
      <c r="B14326" t="s">
        <v>30</v>
      </c>
      <c r="C14326" s="103" t="str">
        <f>+Detalle_Casos[[#This Row],[Día]]&amp;"/"&amp;Detalle_Casos[[#This Row],[Mes]]&amp;"/"&amp;Detalle_Casos[[#This Row],[Año]]</f>
        <v>23/6/2020</v>
      </c>
      <c r="D14326" s="91">
        <v>23</v>
      </c>
      <c r="E14326" s="91">
        <v>6</v>
      </c>
      <c r="F14326" s="91">
        <v>2020</v>
      </c>
      <c r="G14326">
        <v>14328</v>
      </c>
      <c r="H14326" s="50"/>
      <c r="I14326" s="50">
        <v>1</v>
      </c>
      <c r="J14326" s="50" t="str">
        <f t="shared" si="253"/>
        <v>Femenino</v>
      </c>
    </row>
    <row r="14327" spans="1:10">
      <c r="A14327" t="s">
        <v>18</v>
      </c>
      <c r="B14327" t="s">
        <v>30</v>
      </c>
      <c r="C14327" s="103" t="str">
        <f>+Detalle_Casos[[#This Row],[Día]]&amp;"/"&amp;Detalle_Casos[[#This Row],[Mes]]&amp;"/"&amp;Detalle_Casos[[#This Row],[Año]]</f>
        <v>23/6/2020</v>
      </c>
      <c r="D14327" s="91">
        <v>23</v>
      </c>
      <c r="E14327" s="91">
        <v>6</v>
      </c>
      <c r="F14327" s="91">
        <v>2020</v>
      </c>
      <c r="G14327">
        <v>14329</v>
      </c>
      <c r="H14327" s="50"/>
      <c r="I14327" s="50">
        <v>1</v>
      </c>
      <c r="J14327" s="50" t="str">
        <f t="shared" si="253"/>
        <v>Femenino</v>
      </c>
    </row>
    <row r="14328" spans="1:10">
      <c r="A14328" t="s">
        <v>18</v>
      </c>
      <c r="B14328" t="s">
        <v>30</v>
      </c>
      <c r="C14328" s="103" t="str">
        <f>+Detalle_Casos[[#This Row],[Día]]&amp;"/"&amp;Detalle_Casos[[#This Row],[Mes]]&amp;"/"&amp;Detalle_Casos[[#This Row],[Año]]</f>
        <v>23/6/2020</v>
      </c>
      <c r="D14328" s="91">
        <v>23</v>
      </c>
      <c r="E14328" s="91">
        <v>6</v>
      </c>
      <c r="F14328" s="91">
        <v>2020</v>
      </c>
      <c r="G14328">
        <v>14330</v>
      </c>
      <c r="H14328" s="50"/>
      <c r="I14328" s="50">
        <v>1</v>
      </c>
      <c r="J14328" s="50" t="str">
        <f t="shared" si="253"/>
        <v>Femenino</v>
      </c>
    </row>
    <row r="14329" spans="1:10">
      <c r="A14329" t="s">
        <v>18</v>
      </c>
      <c r="B14329" t="s">
        <v>30</v>
      </c>
      <c r="C14329" s="103" t="str">
        <f>+Detalle_Casos[[#This Row],[Día]]&amp;"/"&amp;Detalle_Casos[[#This Row],[Mes]]&amp;"/"&amp;Detalle_Casos[[#This Row],[Año]]</f>
        <v>23/6/2020</v>
      </c>
      <c r="D14329" s="91">
        <v>23</v>
      </c>
      <c r="E14329" s="91">
        <v>6</v>
      </c>
      <c r="F14329" s="91">
        <v>2020</v>
      </c>
      <c r="G14329">
        <v>14331</v>
      </c>
      <c r="H14329" s="50"/>
      <c r="I14329" s="50">
        <v>1</v>
      </c>
      <c r="J14329" s="50" t="str">
        <f t="shared" si="253"/>
        <v>Femenino</v>
      </c>
    </row>
    <row r="14330" spans="1:10">
      <c r="A14330" t="s">
        <v>18</v>
      </c>
      <c r="B14330" t="s">
        <v>30</v>
      </c>
      <c r="C14330" s="103" t="str">
        <f>+Detalle_Casos[[#This Row],[Día]]&amp;"/"&amp;Detalle_Casos[[#This Row],[Mes]]&amp;"/"&amp;Detalle_Casos[[#This Row],[Año]]</f>
        <v>23/6/2020</v>
      </c>
      <c r="D14330" s="91">
        <v>23</v>
      </c>
      <c r="E14330" s="91">
        <v>6</v>
      </c>
      <c r="F14330" s="91">
        <v>2020</v>
      </c>
      <c r="G14330">
        <v>14332</v>
      </c>
      <c r="H14330" s="50"/>
      <c r="I14330" s="50">
        <v>1</v>
      </c>
      <c r="J14330" s="50" t="str">
        <f t="shared" si="253"/>
        <v>Femenino</v>
      </c>
    </row>
    <row r="14331" spans="1:10">
      <c r="A14331" t="s">
        <v>18</v>
      </c>
      <c r="B14331" t="s">
        <v>30</v>
      </c>
      <c r="C14331" s="103" t="str">
        <f>+Detalle_Casos[[#This Row],[Día]]&amp;"/"&amp;Detalle_Casos[[#This Row],[Mes]]&amp;"/"&amp;Detalle_Casos[[#This Row],[Año]]</f>
        <v>23/6/2020</v>
      </c>
      <c r="D14331" s="91">
        <v>23</v>
      </c>
      <c r="E14331" s="91">
        <v>6</v>
      </c>
      <c r="F14331" s="91">
        <v>2020</v>
      </c>
      <c r="G14331">
        <v>14333</v>
      </c>
      <c r="H14331" s="50"/>
      <c r="I14331" s="50">
        <v>1</v>
      </c>
      <c r="J14331" s="50" t="str">
        <f t="shared" si="253"/>
        <v>Femenino</v>
      </c>
    </row>
    <row r="14332" spans="1:10">
      <c r="A14332" t="s">
        <v>18</v>
      </c>
      <c r="B14332" t="s">
        <v>30</v>
      </c>
      <c r="C14332" s="103" t="str">
        <f>+Detalle_Casos[[#This Row],[Día]]&amp;"/"&amp;Detalle_Casos[[#This Row],[Mes]]&amp;"/"&amp;Detalle_Casos[[#This Row],[Año]]</f>
        <v>23/6/2020</v>
      </c>
      <c r="D14332" s="91">
        <v>23</v>
      </c>
      <c r="E14332" s="91">
        <v>6</v>
      </c>
      <c r="F14332" s="91">
        <v>2020</v>
      </c>
      <c r="G14332">
        <v>14334</v>
      </c>
      <c r="H14332" s="50"/>
      <c r="I14332" s="50">
        <v>1</v>
      </c>
      <c r="J14332" s="50" t="str">
        <f t="shared" si="253"/>
        <v>Femenino</v>
      </c>
    </row>
    <row r="14333" spans="1:10">
      <c r="A14333" t="s">
        <v>18</v>
      </c>
      <c r="B14333" t="s">
        <v>30</v>
      </c>
      <c r="C14333" s="103" t="str">
        <f>+Detalle_Casos[[#This Row],[Día]]&amp;"/"&amp;Detalle_Casos[[#This Row],[Mes]]&amp;"/"&amp;Detalle_Casos[[#This Row],[Año]]</f>
        <v>23/6/2020</v>
      </c>
      <c r="D14333" s="91">
        <v>23</v>
      </c>
      <c r="E14333" s="91">
        <v>6</v>
      </c>
      <c r="F14333" s="91">
        <v>2020</v>
      </c>
      <c r="G14333">
        <v>14335</v>
      </c>
      <c r="H14333" s="50"/>
      <c r="I14333" s="50">
        <v>1</v>
      </c>
      <c r="J14333" s="50" t="str">
        <f t="shared" si="253"/>
        <v>Femenino</v>
      </c>
    </row>
    <row r="14334" spans="1:10">
      <c r="A14334" t="s">
        <v>18</v>
      </c>
      <c r="B14334" t="s">
        <v>30</v>
      </c>
      <c r="C14334" s="103" t="str">
        <f>+Detalle_Casos[[#This Row],[Día]]&amp;"/"&amp;Detalle_Casos[[#This Row],[Mes]]&amp;"/"&amp;Detalle_Casos[[#This Row],[Año]]</f>
        <v>23/6/2020</v>
      </c>
      <c r="D14334" s="91">
        <v>23</v>
      </c>
      <c r="E14334" s="91">
        <v>6</v>
      </c>
      <c r="F14334" s="91">
        <v>2020</v>
      </c>
      <c r="G14334">
        <v>14336</v>
      </c>
      <c r="H14334" s="50"/>
      <c r="I14334" s="50">
        <v>1</v>
      </c>
      <c r="J14334" s="50" t="str">
        <f t="shared" si="253"/>
        <v>Femenino</v>
      </c>
    </row>
    <row r="14335" spans="1:10">
      <c r="A14335" t="s">
        <v>18</v>
      </c>
      <c r="B14335" t="s">
        <v>30</v>
      </c>
      <c r="C14335" s="103" t="str">
        <f>+Detalle_Casos[[#This Row],[Día]]&amp;"/"&amp;Detalle_Casos[[#This Row],[Mes]]&amp;"/"&amp;Detalle_Casos[[#This Row],[Año]]</f>
        <v>23/6/2020</v>
      </c>
      <c r="D14335" s="91">
        <v>23</v>
      </c>
      <c r="E14335" s="91">
        <v>6</v>
      </c>
      <c r="F14335" s="91">
        <v>2020</v>
      </c>
      <c r="G14335">
        <v>14337</v>
      </c>
      <c r="H14335" s="50"/>
      <c r="I14335" s="50">
        <v>1</v>
      </c>
      <c r="J14335" s="50" t="str">
        <f t="shared" si="253"/>
        <v>Femenino</v>
      </c>
    </row>
    <row r="14336" spans="1:10">
      <c r="A14336" t="s">
        <v>18</v>
      </c>
      <c r="B14336" t="s">
        <v>30</v>
      </c>
      <c r="C14336" s="103" t="str">
        <f>+Detalle_Casos[[#This Row],[Día]]&amp;"/"&amp;Detalle_Casos[[#This Row],[Mes]]&amp;"/"&amp;Detalle_Casos[[#This Row],[Año]]</f>
        <v>23/6/2020</v>
      </c>
      <c r="D14336" s="91">
        <v>23</v>
      </c>
      <c r="E14336" s="91">
        <v>6</v>
      </c>
      <c r="F14336" s="91">
        <v>2020</v>
      </c>
      <c r="G14336">
        <v>14338</v>
      </c>
      <c r="H14336" s="50"/>
      <c r="I14336" s="50">
        <v>1</v>
      </c>
      <c r="J14336" s="50" t="str">
        <f t="shared" si="253"/>
        <v>Femenino</v>
      </c>
    </row>
    <row r="14337" spans="1:10">
      <c r="A14337" t="s">
        <v>18</v>
      </c>
      <c r="B14337" t="s">
        <v>30</v>
      </c>
      <c r="C14337" s="103" t="str">
        <f>+Detalle_Casos[[#This Row],[Día]]&amp;"/"&amp;Detalle_Casos[[#This Row],[Mes]]&amp;"/"&amp;Detalle_Casos[[#This Row],[Año]]</f>
        <v>23/6/2020</v>
      </c>
      <c r="D14337" s="91">
        <v>23</v>
      </c>
      <c r="E14337" s="91">
        <v>6</v>
      </c>
      <c r="F14337" s="91">
        <v>2020</v>
      </c>
      <c r="G14337">
        <v>14339</v>
      </c>
      <c r="H14337" s="50"/>
      <c r="I14337" s="50">
        <v>1</v>
      </c>
      <c r="J14337" s="50" t="str">
        <f t="shared" si="253"/>
        <v>Femenino</v>
      </c>
    </row>
    <row r="14338" spans="1:10">
      <c r="A14338" t="s">
        <v>18</v>
      </c>
      <c r="B14338" t="s">
        <v>30</v>
      </c>
      <c r="C14338" s="103" t="str">
        <f>+Detalle_Casos[[#This Row],[Día]]&amp;"/"&amp;Detalle_Casos[[#This Row],[Mes]]&amp;"/"&amp;Detalle_Casos[[#This Row],[Año]]</f>
        <v>23/6/2020</v>
      </c>
      <c r="D14338" s="91">
        <v>23</v>
      </c>
      <c r="E14338" s="91">
        <v>6</v>
      </c>
      <c r="F14338" s="91">
        <v>2020</v>
      </c>
      <c r="G14338">
        <v>14340</v>
      </c>
      <c r="H14338" s="50"/>
      <c r="I14338" s="50">
        <v>1</v>
      </c>
      <c r="J14338" s="50" t="str">
        <f t="shared" si="253"/>
        <v>Femenino</v>
      </c>
    </row>
    <row r="14339" spans="1:10">
      <c r="A14339" t="s">
        <v>18</v>
      </c>
      <c r="B14339" t="s">
        <v>30</v>
      </c>
      <c r="C14339" s="103" t="str">
        <f>+Detalle_Casos[[#This Row],[Día]]&amp;"/"&amp;Detalle_Casos[[#This Row],[Mes]]&amp;"/"&amp;Detalle_Casos[[#This Row],[Año]]</f>
        <v>23/6/2020</v>
      </c>
      <c r="D14339" s="91">
        <v>23</v>
      </c>
      <c r="E14339" s="91">
        <v>6</v>
      </c>
      <c r="F14339" s="91">
        <v>2020</v>
      </c>
      <c r="G14339">
        <v>14341</v>
      </c>
      <c r="H14339" s="50"/>
      <c r="I14339" s="50">
        <v>1</v>
      </c>
      <c r="J14339" s="50" t="str">
        <f t="shared" si="253"/>
        <v>Femenino</v>
      </c>
    </row>
    <row r="14340" spans="1:10">
      <c r="A14340" t="s">
        <v>18</v>
      </c>
      <c r="B14340" t="s">
        <v>30</v>
      </c>
      <c r="C14340" s="103" t="str">
        <f>+Detalle_Casos[[#This Row],[Día]]&amp;"/"&amp;Detalle_Casos[[#This Row],[Mes]]&amp;"/"&amp;Detalle_Casos[[#This Row],[Año]]</f>
        <v>23/6/2020</v>
      </c>
      <c r="D14340" s="91">
        <v>23</v>
      </c>
      <c r="E14340" s="91">
        <v>6</v>
      </c>
      <c r="F14340" s="91">
        <v>2020</v>
      </c>
      <c r="G14340">
        <v>14342</v>
      </c>
      <c r="H14340" s="50"/>
      <c r="I14340" s="50">
        <v>1</v>
      </c>
      <c r="J14340" s="50" t="str">
        <f t="shared" si="253"/>
        <v>Femenino</v>
      </c>
    </row>
    <row r="14341" spans="1:10">
      <c r="A14341" t="s">
        <v>18</v>
      </c>
      <c r="B14341" t="s">
        <v>30</v>
      </c>
      <c r="C14341" s="103" t="str">
        <f>+Detalle_Casos[[#This Row],[Día]]&amp;"/"&amp;Detalle_Casos[[#This Row],[Mes]]&amp;"/"&amp;Detalle_Casos[[#This Row],[Año]]</f>
        <v>23/6/2020</v>
      </c>
      <c r="D14341" s="91">
        <v>23</v>
      </c>
      <c r="E14341" s="91">
        <v>6</v>
      </c>
      <c r="F14341" s="91">
        <v>2020</v>
      </c>
      <c r="G14341">
        <v>14343</v>
      </c>
      <c r="H14341" s="50"/>
      <c r="I14341" s="50">
        <v>1</v>
      </c>
      <c r="J14341" s="50" t="str">
        <f t="shared" si="253"/>
        <v>Femenino</v>
      </c>
    </row>
    <row r="14342" spans="1:10">
      <c r="A14342" t="s">
        <v>18</v>
      </c>
      <c r="B14342" t="s">
        <v>30</v>
      </c>
      <c r="C14342" s="103" t="str">
        <f>+Detalle_Casos[[#This Row],[Día]]&amp;"/"&amp;Detalle_Casos[[#This Row],[Mes]]&amp;"/"&amp;Detalle_Casos[[#This Row],[Año]]</f>
        <v>23/6/2020</v>
      </c>
      <c r="D14342" s="91">
        <v>23</v>
      </c>
      <c r="E14342" s="91">
        <v>6</v>
      </c>
      <c r="F14342" s="91">
        <v>2020</v>
      </c>
      <c r="G14342">
        <v>14344</v>
      </c>
      <c r="H14342" s="50"/>
      <c r="I14342" s="50">
        <v>1</v>
      </c>
      <c r="J14342" s="50" t="str">
        <f t="shared" si="253"/>
        <v>Femenino</v>
      </c>
    </row>
    <row r="14343" spans="1:10">
      <c r="A14343" t="s">
        <v>18</v>
      </c>
      <c r="B14343" t="s">
        <v>30</v>
      </c>
      <c r="C14343" s="103" t="str">
        <f>+Detalle_Casos[[#This Row],[Día]]&amp;"/"&amp;Detalle_Casos[[#This Row],[Mes]]&amp;"/"&amp;Detalle_Casos[[#This Row],[Año]]</f>
        <v>23/6/2020</v>
      </c>
      <c r="D14343" s="91">
        <v>23</v>
      </c>
      <c r="E14343" s="91">
        <v>6</v>
      </c>
      <c r="F14343" s="91">
        <v>2020</v>
      </c>
      <c r="G14343">
        <v>14345</v>
      </c>
      <c r="H14343" s="50"/>
      <c r="I14343" s="50">
        <v>1</v>
      </c>
      <c r="J14343" s="50" t="str">
        <f t="shared" si="253"/>
        <v>Femenino</v>
      </c>
    </row>
    <row r="14344" spans="1:10">
      <c r="A14344" t="s">
        <v>18</v>
      </c>
      <c r="B14344" t="s">
        <v>30</v>
      </c>
      <c r="C14344" s="103" t="str">
        <f>+Detalle_Casos[[#This Row],[Día]]&amp;"/"&amp;Detalle_Casos[[#This Row],[Mes]]&amp;"/"&amp;Detalle_Casos[[#This Row],[Año]]</f>
        <v>23/6/2020</v>
      </c>
      <c r="D14344" s="91">
        <v>23</v>
      </c>
      <c r="E14344" s="91">
        <v>6</v>
      </c>
      <c r="F14344" s="91">
        <v>2020</v>
      </c>
      <c r="G14344">
        <v>14346</v>
      </c>
      <c r="H14344" s="50"/>
      <c r="I14344" s="50">
        <v>1</v>
      </c>
      <c r="J14344" s="50" t="str">
        <f t="shared" si="253"/>
        <v>Femenino</v>
      </c>
    </row>
    <row r="14345" spans="1:10">
      <c r="A14345" t="s">
        <v>18</v>
      </c>
      <c r="B14345" t="s">
        <v>30</v>
      </c>
      <c r="C14345" s="103" t="str">
        <f>+Detalle_Casos[[#This Row],[Día]]&amp;"/"&amp;Detalle_Casos[[#This Row],[Mes]]&amp;"/"&amp;Detalle_Casos[[#This Row],[Año]]</f>
        <v>23/6/2020</v>
      </c>
      <c r="D14345" s="91">
        <v>23</v>
      </c>
      <c r="E14345" s="91">
        <v>6</v>
      </c>
      <c r="F14345" s="91">
        <v>2020</v>
      </c>
      <c r="G14345">
        <v>14347</v>
      </c>
      <c r="H14345" s="50"/>
      <c r="I14345" s="50">
        <v>1</v>
      </c>
      <c r="J14345" s="50" t="str">
        <f t="shared" ref="J14345:J14408" si="254">+IF(H14345=1,"Masculino","Femenino")</f>
        <v>Femenino</v>
      </c>
    </row>
    <row r="14346" spans="1:10">
      <c r="A14346" t="s">
        <v>18</v>
      </c>
      <c r="B14346" t="s">
        <v>30</v>
      </c>
      <c r="C14346" s="103" t="str">
        <f>+Detalle_Casos[[#This Row],[Día]]&amp;"/"&amp;Detalle_Casos[[#This Row],[Mes]]&amp;"/"&amp;Detalle_Casos[[#This Row],[Año]]</f>
        <v>23/6/2020</v>
      </c>
      <c r="D14346" s="91">
        <v>23</v>
      </c>
      <c r="E14346" s="91">
        <v>6</v>
      </c>
      <c r="F14346" s="91">
        <v>2020</v>
      </c>
      <c r="G14346">
        <v>14348</v>
      </c>
      <c r="H14346" s="50"/>
      <c r="I14346" s="50">
        <v>1</v>
      </c>
      <c r="J14346" s="50" t="str">
        <f t="shared" si="254"/>
        <v>Femenino</v>
      </c>
    </row>
    <row r="14347" spans="1:10">
      <c r="A14347" t="s">
        <v>18</v>
      </c>
      <c r="B14347" t="s">
        <v>30</v>
      </c>
      <c r="C14347" s="103" t="str">
        <f>+Detalle_Casos[[#This Row],[Día]]&amp;"/"&amp;Detalle_Casos[[#This Row],[Mes]]&amp;"/"&amp;Detalle_Casos[[#This Row],[Año]]</f>
        <v>23/6/2020</v>
      </c>
      <c r="D14347" s="91">
        <v>23</v>
      </c>
      <c r="E14347" s="91">
        <v>6</v>
      </c>
      <c r="F14347" s="91">
        <v>2020</v>
      </c>
      <c r="G14347">
        <v>14349</v>
      </c>
      <c r="H14347" s="50"/>
      <c r="I14347" s="50">
        <v>1</v>
      </c>
      <c r="J14347" s="50" t="str">
        <f t="shared" si="254"/>
        <v>Femenino</v>
      </c>
    </row>
    <row r="14348" spans="1:10">
      <c r="A14348" t="s">
        <v>18</v>
      </c>
      <c r="B14348" t="s">
        <v>30</v>
      </c>
      <c r="C14348" s="103" t="str">
        <f>+Detalle_Casos[[#This Row],[Día]]&amp;"/"&amp;Detalle_Casos[[#This Row],[Mes]]&amp;"/"&amp;Detalle_Casos[[#This Row],[Año]]</f>
        <v>23/6/2020</v>
      </c>
      <c r="D14348" s="91">
        <v>23</v>
      </c>
      <c r="E14348" s="91">
        <v>6</v>
      </c>
      <c r="F14348" s="91">
        <v>2020</v>
      </c>
      <c r="G14348">
        <v>14350</v>
      </c>
      <c r="H14348" s="50"/>
      <c r="I14348" s="50">
        <v>1</v>
      </c>
      <c r="J14348" s="50" t="str">
        <f t="shared" si="254"/>
        <v>Femenino</v>
      </c>
    </row>
    <row r="14349" spans="1:10">
      <c r="A14349" t="s">
        <v>18</v>
      </c>
      <c r="B14349" t="s">
        <v>30</v>
      </c>
      <c r="C14349" s="103" t="str">
        <f>+Detalle_Casos[[#This Row],[Día]]&amp;"/"&amp;Detalle_Casos[[#This Row],[Mes]]&amp;"/"&amp;Detalle_Casos[[#This Row],[Año]]</f>
        <v>23/6/2020</v>
      </c>
      <c r="D14349" s="91">
        <v>23</v>
      </c>
      <c r="E14349" s="91">
        <v>6</v>
      </c>
      <c r="F14349" s="91">
        <v>2020</v>
      </c>
      <c r="G14349">
        <v>14351</v>
      </c>
      <c r="H14349" s="50"/>
      <c r="I14349" s="50">
        <v>1</v>
      </c>
      <c r="J14349" s="50" t="str">
        <f t="shared" si="254"/>
        <v>Femenino</v>
      </c>
    </row>
    <row r="14350" spans="1:10">
      <c r="A14350" t="s">
        <v>18</v>
      </c>
      <c r="B14350" t="s">
        <v>30</v>
      </c>
      <c r="C14350" s="103" t="str">
        <f>+Detalle_Casos[[#This Row],[Día]]&amp;"/"&amp;Detalle_Casos[[#This Row],[Mes]]&amp;"/"&amp;Detalle_Casos[[#This Row],[Año]]</f>
        <v>23/6/2020</v>
      </c>
      <c r="D14350" s="91">
        <v>23</v>
      </c>
      <c r="E14350" s="91">
        <v>6</v>
      </c>
      <c r="F14350" s="91">
        <v>2020</v>
      </c>
      <c r="G14350">
        <v>14352</v>
      </c>
      <c r="H14350" s="50"/>
      <c r="I14350" s="50">
        <v>1</v>
      </c>
      <c r="J14350" s="50" t="str">
        <f t="shared" si="254"/>
        <v>Femenino</v>
      </c>
    </row>
    <row r="14351" spans="1:10">
      <c r="A14351" t="s">
        <v>18</v>
      </c>
      <c r="B14351" t="s">
        <v>30</v>
      </c>
      <c r="C14351" s="103" t="str">
        <f>+Detalle_Casos[[#This Row],[Día]]&amp;"/"&amp;Detalle_Casos[[#This Row],[Mes]]&amp;"/"&amp;Detalle_Casos[[#This Row],[Año]]</f>
        <v>23/6/2020</v>
      </c>
      <c r="D14351" s="91">
        <v>23</v>
      </c>
      <c r="E14351" s="91">
        <v>6</v>
      </c>
      <c r="F14351" s="91">
        <v>2020</v>
      </c>
      <c r="G14351">
        <v>14353</v>
      </c>
      <c r="H14351" s="50"/>
      <c r="I14351" s="50">
        <v>1</v>
      </c>
      <c r="J14351" s="50" t="str">
        <f t="shared" si="254"/>
        <v>Femenino</v>
      </c>
    </row>
    <row r="14352" spans="1:10">
      <c r="A14352" t="s">
        <v>18</v>
      </c>
      <c r="B14352" t="s">
        <v>30</v>
      </c>
      <c r="C14352" s="103" t="str">
        <f>+Detalle_Casos[[#This Row],[Día]]&amp;"/"&amp;Detalle_Casos[[#This Row],[Mes]]&amp;"/"&amp;Detalle_Casos[[#This Row],[Año]]</f>
        <v>23/6/2020</v>
      </c>
      <c r="D14352" s="91">
        <v>23</v>
      </c>
      <c r="E14352" s="91">
        <v>6</v>
      </c>
      <c r="F14352" s="91">
        <v>2020</v>
      </c>
      <c r="G14352">
        <v>14354</v>
      </c>
      <c r="H14352" s="50"/>
      <c r="I14352" s="50">
        <v>1</v>
      </c>
      <c r="J14352" s="50" t="str">
        <f t="shared" si="254"/>
        <v>Femenino</v>
      </c>
    </row>
    <row r="14353" spans="1:10">
      <c r="A14353" t="s">
        <v>18</v>
      </c>
      <c r="B14353" t="s">
        <v>30</v>
      </c>
      <c r="C14353" s="103" t="str">
        <f>+Detalle_Casos[[#This Row],[Día]]&amp;"/"&amp;Detalle_Casos[[#This Row],[Mes]]&amp;"/"&amp;Detalle_Casos[[#This Row],[Año]]</f>
        <v>23/6/2020</v>
      </c>
      <c r="D14353" s="91">
        <v>23</v>
      </c>
      <c r="E14353" s="91">
        <v>6</v>
      </c>
      <c r="F14353" s="91">
        <v>2020</v>
      </c>
      <c r="G14353">
        <v>14355</v>
      </c>
      <c r="H14353" s="50"/>
      <c r="I14353" s="50">
        <v>1</v>
      </c>
      <c r="J14353" s="50" t="str">
        <f t="shared" si="254"/>
        <v>Femenino</v>
      </c>
    </row>
    <row r="14354" spans="1:10">
      <c r="A14354" t="s">
        <v>18</v>
      </c>
      <c r="B14354" t="s">
        <v>30</v>
      </c>
      <c r="C14354" s="103" t="str">
        <f>+Detalle_Casos[[#This Row],[Día]]&amp;"/"&amp;Detalle_Casos[[#This Row],[Mes]]&amp;"/"&amp;Detalle_Casos[[#This Row],[Año]]</f>
        <v>23/6/2020</v>
      </c>
      <c r="D14354" s="91">
        <v>23</v>
      </c>
      <c r="E14354" s="91">
        <v>6</v>
      </c>
      <c r="F14354" s="91">
        <v>2020</v>
      </c>
      <c r="G14354">
        <v>14356</v>
      </c>
      <c r="H14354" s="50"/>
      <c r="I14354" s="50">
        <v>1</v>
      </c>
      <c r="J14354" s="50" t="str">
        <f t="shared" si="254"/>
        <v>Femenino</v>
      </c>
    </row>
    <row r="14355" spans="1:10">
      <c r="A14355" t="s">
        <v>18</v>
      </c>
      <c r="B14355" t="s">
        <v>30</v>
      </c>
      <c r="C14355" s="103" t="str">
        <f>+Detalle_Casos[[#This Row],[Día]]&amp;"/"&amp;Detalle_Casos[[#This Row],[Mes]]&amp;"/"&amp;Detalle_Casos[[#This Row],[Año]]</f>
        <v>23/6/2020</v>
      </c>
      <c r="D14355" s="91">
        <v>23</v>
      </c>
      <c r="E14355" s="91">
        <v>6</v>
      </c>
      <c r="F14355" s="91">
        <v>2020</v>
      </c>
      <c r="G14355">
        <v>14357</v>
      </c>
      <c r="H14355" s="50"/>
      <c r="I14355" s="50">
        <v>1</v>
      </c>
      <c r="J14355" s="50" t="str">
        <f t="shared" si="254"/>
        <v>Femenino</v>
      </c>
    </row>
    <row r="14356" spans="1:10">
      <c r="A14356" t="s">
        <v>18</v>
      </c>
      <c r="B14356" t="s">
        <v>30</v>
      </c>
      <c r="C14356" s="103" t="str">
        <f>+Detalle_Casos[[#This Row],[Día]]&amp;"/"&amp;Detalle_Casos[[#This Row],[Mes]]&amp;"/"&amp;Detalle_Casos[[#This Row],[Año]]</f>
        <v>23/6/2020</v>
      </c>
      <c r="D14356" s="91">
        <v>23</v>
      </c>
      <c r="E14356" s="91">
        <v>6</v>
      </c>
      <c r="F14356" s="91">
        <v>2020</v>
      </c>
      <c r="G14356">
        <v>14358</v>
      </c>
      <c r="H14356" s="50"/>
      <c r="I14356" s="50">
        <v>1</v>
      </c>
      <c r="J14356" s="50" t="str">
        <f t="shared" si="254"/>
        <v>Femenino</v>
      </c>
    </row>
    <row r="14357" spans="1:10">
      <c r="A14357" t="s">
        <v>18</v>
      </c>
      <c r="B14357" t="s">
        <v>30</v>
      </c>
      <c r="C14357" s="103" t="str">
        <f>+Detalle_Casos[[#This Row],[Día]]&amp;"/"&amp;Detalle_Casos[[#This Row],[Mes]]&amp;"/"&amp;Detalle_Casos[[#This Row],[Año]]</f>
        <v>23/6/2020</v>
      </c>
      <c r="D14357" s="91">
        <v>23</v>
      </c>
      <c r="E14357" s="91">
        <v>6</v>
      </c>
      <c r="F14357" s="91">
        <v>2020</v>
      </c>
      <c r="G14357">
        <v>14359</v>
      </c>
      <c r="H14357" s="50"/>
      <c r="I14357" s="50">
        <v>1</v>
      </c>
      <c r="J14357" s="50" t="str">
        <f t="shared" si="254"/>
        <v>Femenino</v>
      </c>
    </row>
    <row r="14358" spans="1:10">
      <c r="A14358" t="s">
        <v>18</v>
      </c>
      <c r="B14358" t="s">
        <v>30</v>
      </c>
      <c r="C14358" s="103" t="str">
        <f>+Detalle_Casos[[#This Row],[Día]]&amp;"/"&amp;Detalle_Casos[[#This Row],[Mes]]&amp;"/"&amp;Detalle_Casos[[#This Row],[Año]]</f>
        <v>23/6/2020</v>
      </c>
      <c r="D14358" s="91">
        <v>23</v>
      </c>
      <c r="E14358" s="91">
        <v>6</v>
      </c>
      <c r="F14358" s="91">
        <v>2020</v>
      </c>
      <c r="G14358">
        <v>14360</v>
      </c>
      <c r="H14358" s="50"/>
      <c r="I14358" s="50">
        <v>1</v>
      </c>
      <c r="J14358" s="50" t="str">
        <f t="shared" si="254"/>
        <v>Femenino</v>
      </c>
    </row>
    <row r="14359" spans="1:10">
      <c r="A14359" t="s">
        <v>18</v>
      </c>
      <c r="B14359" t="s">
        <v>30</v>
      </c>
      <c r="C14359" s="103" t="str">
        <f>+Detalle_Casos[[#This Row],[Día]]&amp;"/"&amp;Detalle_Casos[[#This Row],[Mes]]&amp;"/"&amp;Detalle_Casos[[#This Row],[Año]]</f>
        <v>23/6/2020</v>
      </c>
      <c r="D14359" s="91">
        <v>23</v>
      </c>
      <c r="E14359" s="91">
        <v>6</v>
      </c>
      <c r="F14359" s="91">
        <v>2020</v>
      </c>
      <c r="G14359">
        <v>14361</v>
      </c>
      <c r="H14359" s="50"/>
      <c r="I14359" s="50">
        <v>1</v>
      </c>
      <c r="J14359" s="50" t="str">
        <f t="shared" si="254"/>
        <v>Femenino</v>
      </c>
    </row>
    <row r="14360" spans="1:10">
      <c r="A14360" t="s">
        <v>18</v>
      </c>
      <c r="B14360" t="s">
        <v>30</v>
      </c>
      <c r="C14360" s="103" t="str">
        <f>+Detalle_Casos[[#This Row],[Día]]&amp;"/"&amp;Detalle_Casos[[#This Row],[Mes]]&amp;"/"&amp;Detalle_Casos[[#This Row],[Año]]</f>
        <v>23/6/2020</v>
      </c>
      <c r="D14360" s="91">
        <v>23</v>
      </c>
      <c r="E14360" s="91">
        <v>6</v>
      </c>
      <c r="F14360" s="91">
        <v>2020</v>
      </c>
      <c r="G14360">
        <v>14362</v>
      </c>
      <c r="H14360" s="50"/>
      <c r="I14360" s="50">
        <v>1</v>
      </c>
      <c r="J14360" s="50" t="str">
        <f t="shared" si="254"/>
        <v>Femenino</v>
      </c>
    </row>
    <row r="14361" spans="1:10">
      <c r="A14361" t="s">
        <v>18</v>
      </c>
      <c r="B14361" t="s">
        <v>30</v>
      </c>
      <c r="C14361" s="103" t="str">
        <f>+Detalle_Casos[[#This Row],[Día]]&amp;"/"&amp;Detalle_Casos[[#This Row],[Mes]]&amp;"/"&amp;Detalle_Casos[[#This Row],[Año]]</f>
        <v>23/6/2020</v>
      </c>
      <c r="D14361" s="91">
        <v>23</v>
      </c>
      <c r="E14361" s="91">
        <v>6</v>
      </c>
      <c r="F14361" s="91">
        <v>2020</v>
      </c>
      <c r="G14361">
        <v>14363</v>
      </c>
      <c r="H14361" s="50"/>
      <c r="I14361" s="50">
        <v>1</v>
      </c>
      <c r="J14361" s="50" t="str">
        <f t="shared" si="254"/>
        <v>Femenino</v>
      </c>
    </row>
    <row r="14362" spans="1:10">
      <c r="A14362" t="s">
        <v>18</v>
      </c>
      <c r="B14362" t="s">
        <v>30</v>
      </c>
      <c r="C14362" s="103" t="str">
        <f>+Detalle_Casos[[#This Row],[Día]]&amp;"/"&amp;Detalle_Casos[[#This Row],[Mes]]&amp;"/"&amp;Detalle_Casos[[#This Row],[Año]]</f>
        <v>23/6/2020</v>
      </c>
      <c r="D14362" s="91">
        <v>23</v>
      </c>
      <c r="E14362" s="91">
        <v>6</v>
      </c>
      <c r="F14362" s="91">
        <v>2020</v>
      </c>
      <c r="G14362">
        <v>14364</v>
      </c>
      <c r="H14362" s="50"/>
      <c r="I14362" s="50">
        <v>1</v>
      </c>
      <c r="J14362" s="50" t="str">
        <f t="shared" si="254"/>
        <v>Femenino</v>
      </c>
    </row>
    <row r="14363" spans="1:10">
      <c r="A14363" t="s">
        <v>18</v>
      </c>
      <c r="B14363" t="s">
        <v>30</v>
      </c>
      <c r="C14363" s="103" t="str">
        <f>+Detalle_Casos[[#This Row],[Día]]&amp;"/"&amp;Detalle_Casos[[#This Row],[Mes]]&amp;"/"&amp;Detalle_Casos[[#This Row],[Año]]</f>
        <v>23/6/2020</v>
      </c>
      <c r="D14363" s="91">
        <v>23</v>
      </c>
      <c r="E14363" s="91">
        <v>6</v>
      </c>
      <c r="F14363" s="91">
        <v>2020</v>
      </c>
      <c r="G14363">
        <v>14365</v>
      </c>
      <c r="H14363" s="50"/>
      <c r="I14363" s="50">
        <v>1</v>
      </c>
      <c r="J14363" s="50" t="str">
        <f t="shared" si="254"/>
        <v>Femenino</v>
      </c>
    </row>
    <row r="14364" spans="1:10">
      <c r="A14364" t="s">
        <v>18</v>
      </c>
      <c r="B14364" t="s">
        <v>30</v>
      </c>
      <c r="C14364" s="103" t="str">
        <f>+Detalle_Casos[[#This Row],[Día]]&amp;"/"&amp;Detalle_Casos[[#This Row],[Mes]]&amp;"/"&amp;Detalle_Casos[[#This Row],[Año]]</f>
        <v>23/6/2020</v>
      </c>
      <c r="D14364" s="91">
        <v>23</v>
      </c>
      <c r="E14364" s="91">
        <v>6</v>
      </c>
      <c r="F14364" s="91">
        <v>2020</v>
      </c>
      <c r="G14364">
        <v>14366</v>
      </c>
      <c r="H14364" s="50"/>
      <c r="I14364" s="50">
        <v>1</v>
      </c>
      <c r="J14364" s="50" t="str">
        <f t="shared" si="254"/>
        <v>Femenino</v>
      </c>
    </row>
    <row r="14365" spans="1:10">
      <c r="A14365" t="s">
        <v>18</v>
      </c>
      <c r="B14365" t="s">
        <v>30</v>
      </c>
      <c r="C14365" s="103" t="str">
        <f>+Detalle_Casos[[#This Row],[Día]]&amp;"/"&amp;Detalle_Casos[[#This Row],[Mes]]&amp;"/"&amp;Detalle_Casos[[#This Row],[Año]]</f>
        <v>23/6/2020</v>
      </c>
      <c r="D14365" s="91">
        <v>23</v>
      </c>
      <c r="E14365" s="91">
        <v>6</v>
      </c>
      <c r="F14365" s="91">
        <v>2020</v>
      </c>
      <c r="G14365">
        <v>14367</v>
      </c>
      <c r="H14365" s="50"/>
      <c r="I14365" s="50">
        <v>1</v>
      </c>
      <c r="J14365" s="50" t="str">
        <f t="shared" si="254"/>
        <v>Femenino</v>
      </c>
    </row>
    <row r="14366" spans="1:10">
      <c r="A14366" t="s">
        <v>18</v>
      </c>
      <c r="B14366" t="s">
        <v>30</v>
      </c>
      <c r="C14366" s="103" t="str">
        <f>+Detalle_Casos[[#This Row],[Día]]&amp;"/"&amp;Detalle_Casos[[#This Row],[Mes]]&amp;"/"&amp;Detalle_Casos[[#This Row],[Año]]</f>
        <v>23/6/2020</v>
      </c>
      <c r="D14366" s="91">
        <v>23</v>
      </c>
      <c r="E14366" s="91">
        <v>6</v>
      </c>
      <c r="F14366" s="91">
        <v>2020</v>
      </c>
      <c r="G14366">
        <v>14368</v>
      </c>
      <c r="H14366" s="50"/>
      <c r="I14366" s="50">
        <v>1</v>
      </c>
      <c r="J14366" s="50" t="str">
        <f t="shared" si="254"/>
        <v>Femenino</v>
      </c>
    </row>
    <row r="14367" spans="1:10">
      <c r="A14367" t="s">
        <v>18</v>
      </c>
      <c r="B14367" t="s">
        <v>30</v>
      </c>
      <c r="C14367" s="103" t="str">
        <f>+Detalle_Casos[[#This Row],[Día]]&amp;"/"&amp;Detalle_Casos[[#This Row],[Mes]]&amp;"/"&amp;Detalle_Casos[[#This Row],[Año]]</f>
        <v>23/6/2020</v>
      </c>
      <c r="D14367" s="91">
        <v>23</v>
      </c>
      <c r="E14367" s="91">
        <v>6</v>
      </c>
      <c r="F14367" s="91">
        <v>2020</v>
      </c>
      <c r="G14367">
        <v>14369</v>
      </c>
      <c r="H14367" s="50"/>
      <c r="I14367" s="50">
        <v>1</v>
      </c>
      <c r="J14367" s="50" t="str">
        <f t="shared" si="254"/>
        <v>Femenino</v>
      </c>
    </row>
    <row r="14368" spans="1:10">
      <c r="A14368" t="s">
        <v>18</v>
      </c>
      <c r="B14368" t="s">
        <v>30</v>
      </c>
      <c r="C14368" s="103" t="str">
        <f>+Detalle_Casos[[#This Row],[Día]]&amp;"/"&amp;Detalle_Casos[[#This Row],[Mes]]&amp;"/"&amp;Detalle_Casos[[#This Row],[Año]]</f>
        <v>23/6/2020</v>
      </c>
      <c r="D14368" s="91">
        <v>23</v>
      </c>
      <c r="E14368" s="91">
        <v>6</v>
      </c>
      <c r="F14368" s="91">
        <v>2020</v>
      </c>
      <c r="G14368">
        <v>14370</v>
      </c>
      <c r="H14368" s="50"/>
      <c r="I14368" s="50">
        <v>1</v>
      </c>
      <c r="J14368" s="50" t="str">
        <f t="shared" si="254"/>
        <v>Femenino</v>
      </c>
    </row>
    <row r="14369" spans="1:10">
      <c r="A14369" t="s">
        <v>18</v>
      </c>
      <c r="B14369" t="s">
        <v>30</v>
      </c>
      <c r="C14369" s="103" t="str">
        <f>+Detalle_Casos[[#This Row],[Día]]&amp;"/"&amp;Detalle_Casos[[#This Row],[Mes]]&amp;"/"&amp;Detalle_Casos[[#This Row],[Año]]</f>
        <v>23/6/2020</v>
      </c>
      <c r="D14369" s="91">
        <v>23</v>
      </c>
      <c r="E14369" s="91">
        <v>6</v>
      </c>
      <c r="F14369" s="91">
        <v>2020</v>
      </c>
      <c r="G14369">
        <v>14371</v>
      </c>
      <c r="H14369" s="50"/>
      <c r="I14369" s="50">
        <v>1</v>
      </c>
      <c r="J14369" s="50" t="str">
        <f t="shared" si="254"/>
        <v>Femenino</v>
      </c>
    </row>
    <row r="14370" spans="1:10">
      <c r="A14370" t="s">
        <v>18</v>
      </c>
      <c r="B14370" t="s">
        <v>30</v>
      </c>
      <c r="C14370" s="103" t="str">
        <f>+Detalle_Casos[[#This Row],[Día]]&amp;"/"&amp;Detalle_Casos[[#This Row],[Mes]]&amp;"/"&amp;Detalle_Casos[[#This Row],[Año]]</f>
        <v>23/6/2020</v>
      </c>
      <c r="D14370" s="91">
        <v>23</v>
      </c>
      <c r="E14370" s="91">
        <v>6</v>
      </c>
      <c r="F14370" s="91">
        <v>2020</v>
      </c>
      <c r="G14370">
        <v>14372</v>
      </c>
      <c r="H14370" s="50"/>
      <c r="I14370" s="50">
        <v>1</v>
      </c>
      <c r="J14370" s="50" t="str">
        <f t="shared" si="254"/>
        <v>Femenino</v>
      </c>
    </row>
    <row r="14371" spans="1:10">
      <c r="A14371" t="s">
        <v>18</v>
      </c>
      <c r="B14371" t="s">
        <v>30</v>
      </c>
      <c r="C14371" s="103" t="str">
        <f>+Detalle_Casos[[#This Row],[Día]]&amp;"/"&amp;Detalle_Casos[[#This Row],[Mes]]&amp;"/"&amp;Detalle_Casos[[#This Row],[Año]]</f>
        <v>23/6/2020</v>
      </c>
      <c r="D14371" s="91">
        <v>23</v>
      </c>
      <c r="E14371" s="91">
        <v>6</v>
      </c>
      <c r="F14371" s="91">
        <v>2020</v>
      </c>
      <c r="G14371">
        <v>14373</v>
      </c>
      <c r="H14371" s="50"/>
      <c r="I14371" s="50">
        <v>1</v>
      </c>
      <c r="J14371" s="50" t="str">
        <f t="shared" si="254"/>
        <v>Femenino</v>
      </c>
    </row>
    <row r="14372" spans="1:10">
      <c r="A14372" t="s">
        <v>18</v>
      </c>
      <c r="B14372" t="s">
        <v>30</v>
      </c>
      <c r="C14372" s="103" t="str">
        <f>+Detalle_Casos[[#This Row],[Día]]&amp;"/"&amp;Detalle_Casos[[#This Row],[Mes]]&amp;"/"&amp;Detalle_Casos[[#This Row],[Año]]</f>
        <v>23/6/2020</v>
      </c>
      <c r="D14372" s="91">
        <v>23</v>
      </c>
      <c r="E14372" s="91">
        <v>6</v>
      </c>
      <c r="F14372" s="91">
        <v>2020</v>
      </c>
      <c r="G14372">
        <v>14374</v>
      </c>
      <c r="H14372" s="50"/>
      <c r="I14372" s="50">
        <v>1</v>
      </c>
      <c r="J14372" s="50" t="str">
        <f t="shared" si="254"/>
        <v>Femenino</v>
      </c>
    </row>
    <row r="14373" spans="1:10">
      <c r="A14373" t="s">
        <v>18</v>
      </c>
      <c r="B14373" t="s">
        <v>30</v>
      </c>
      <c r="C14373" s="103" t="str">
        <f>+Detalle_Casos[[#This Row],[Día]]&amp;"/"&amp;Detalle_Casos[[#This Row],[Mes]]&amp;"/"&amp;Detalle_Casos[[#This Row],[Año]]</f>
        <v>23/6/2020</v>
      </c>
      <c r="D14373" s="91">
        <v>23</v>
      </c>
      <c r="E14373" s="91">
        <v>6</v>
      </c>
      <c r="F14373" s="91">
        <v>2020</v>
      </c>
      <c r="G14373">
        <v>14375</v>
      </c>
      <c r="H14373" s="50"/>
      <c r="I14373" s="50">
        <v>1</v>
      </c>
      <c r="J14373" s="50" t="str">
        <f t="shared" si="254"/>
        <v>Femenino</v>
      </c>
    </row>
    <row r="14374" spans="1:10">
      <c r="A14374" t="s">
        <v>18</v>
      </c>
      <c r="B14374" t="s">
        <v>30</v>
      </c>
      <c r="C14374" s="103" t="str">
        <f>+Detalle_Casos[[#This Row],[Día]]&amp;"/"&amp;Detalle_Casos[[#This Row],[Mes]]&amp;"/"&amp;Detalle_Casos[[#This Row],[Año]]</f>
        <v>23/6/2020</v>
      </c>
      <c r="D14374" s="91">
        <v>23</v>
      </c>
      <c r="E14374" s="91">
        <v>6</v>
      </c>
      <c r="F14374" s="91">
        <v>2020</v>
      </c>
      <c r="G14374">
        <v>14376</v>
      </c>
      <c r="H14374" s="50"/>
      <c r="I14374" s="50">
        <v>1</v>
      </c>
      <c r="J14374" s="50" t="str">
        <f t="shared" si="254"/>
        <v>Femenino</v>
      </c>
    </row>
    <row r="14375" spans="1:10">
      <c r="A14375" t="s">
        <v>18</v>
      </c>
      <c r="B14375" t="s">
        <v>30</v>
      </c>
      <c r="C14375" s="103" t="str">
        <f>+Detalle_Casos[[#This Row],[Día]]&amp;"/"&amp;Detalle_Casos[[#This Row],[Mes]]&amp;"/"&amp;Detalle_Casos[[#This Row],[Año]]</f>
        <v>23/6/2020</v>
      </c>
      <c r="D14375" s="91">
        <v>23</v>
      </c>
      <c r="E14375" s="91">
        <v>6</v>
      </c>
      <c r="F14375" s="91">
        <v>2020</v>
      </c>
      <c r="G14375">
        <v>14377</v>
      </c>
      <c r="H14375" s="50"/>
      <c r="I14375" s="50">
        <v>1</v>
      </c>
      <c r="J14375" s="50" t="str">
        <f t="shared" si="254"/>
        <v>Femenino</v>
      </c>
    </row>
    <row r="14376" spans="1:10">
      <c r="A14376" t="s">
        <v>18</v>
      </c>
      <c r="B14376" t="s">
        <v>30</v>
      </c>
      <c r="C14376" s="103" t="str">
        <f>+Detalle_Casos[[#This Row],[Día]]&amp;"/"&amp;Detalle_Casos[[#This Row],[Mes]]&amp;"/"&amp;Detalle_Casos[[#This Row],[Año]]</f>
        <v>23/6/2020</v>
      </c>
      <c r="D14376" s="91">
        <v>23</v>
      </c>
      <c r="E14376" s="91">
        <v>6</v>
      </c>
      <c r="F14376" s="91">
        <v>2020</v>
      </c>
      <c r="G14376">
        <v>14378</v>
      </c>
      <c r="H14376" s="50"/>
      <c r="I14376" s="50">
        <v>1</v>
      </c>
      <c r="J14376" s="50" t="str">
        <f t="shared" si="254"/>
        <v>Femenino</v>
      </c>
    </row>
    <row r="14377" spans="1:10">
      <c r="A14377" t="s">
        <v>18</v>
      </c>
      <c r="B14377" t="s">
        <v>30</v>
      </c>
      <c r="C14377" s="103" t="str">
        <f>+Detalle_Casos[[#This Row],[Día]]&amp;"/"&amp;Detalle_Casos[[#This Row],[Mes]]&amp;"/"&amp;Detalle_Casos[[#This Row],[Año]]</f>
        <v>23/6/2020</v>
      </c>
      <c r="D14377" s="91">
        <v>23</v>
      </c>
      <c r="E14377" s="91">
        <v>6</v>
      </c>
      <c r="F14377" s="91">
        <v>2020</v>
      </c>
      <c r="G14377">
        <v>14379</v>
      </c>
      <c r="H14377" s="50"/>
      <c r="I14377" s="50">
        <v>1</v>
      </c>
      <c r="J14377" s="50" t="str">
        <f t="shared" si="254"/>
        <v>Femenino</v>
      </c>
    </row>
    <row r="14378" spans="1:10">
      <c r="A14378" t="s">
        <v>18</v>
      </c>
      <c r="B14378" t="s">
        <v>30</v>
      </c>
      <c r="C14378" s="103" t="str">
        <f>+Detalle_Casos[[#This Row],[Día]]&amp;"/"&amp;Detalle_Casos[[#This Row],[Mes]]&amp;"/"&amp;Detalle_Casos[[#This Row],[Año]]</f>
        <v>23/6/2020</v>
      </c>
      <c r="D14378" s="91">
        <v>23</v>
      </c>
      <c r="E14378" s="91">
        <v>6</v>
      </c>
      <c r="F14378" s="91">
        <v>2020</v>
      </c>
      <c r="G14378">
        <v>14380</v>
      </c>
      <c r="H14378" s="50"/>
      <c r="I14378" s="50">
        <v>1</v>
      </c>
      <c r="J14378" s="50" t="str">
        <f t="shared" si="254"/>
        <v>Femenino</v>
      </c>
    </row>
    <row r="14379" spans="1:10">
      <c r="A14379" t="s">
        <v>18</v>
      </c>
      <c r="B14379" t="s">
        <v>30</v>
      </c>
      <c r="C14379" s="103" t="str">
        <f>+Detalle_Casos[[#This Row],[Día]]&amp;"/"&amp;Detalle_Casos[[#This Row],[Mes]]&amp;"/"&amp;Detalle_Casos[[#This Row],[Año]]</f>
        <v>23/6/2020</v>
      </c>
      <c r="D14379" s="91">
        <v>23</v>
      </c>
      <c r="E14379" s="91">
        <v>6</v>
      </c>
      <c r="F14379" s="91">
        <v>2020</v>
      </c>
      <c r="G14379">
        <v>14381</v>
      </c>
      <c r="H14379" s="50"/>
      <c r="I14379" s="50">
        <v>1</v>
      </c>
      <c r="J14379" s="50" t="str">
        <f t="shared" si="254"/>
        <v>Femenino</v>
      </c>
    </row>
    <row r="14380" spans="1:10">
      <c r="A14380" t="s">
        <v>18</v>
      </c>
      <c r="B14380" t="s">
        <v>30</v>
      </c>
      <c r="C14380" s="103" t="str">
        <f>+Detalle_Casos[[#This Row],[Día]]&amp;"/"&amp;Detalle_Casos[[#This Row],[Mes]]&amp;"/"&amp;Detalle_Casos[[#This Row],[Año]]</f>
        <v>23/6/2020</v>
      </c>
      <c r="D14380" s="91">
        <v>23</v>
      </c>
      <c r="E14380" s="91">
        <v>6</v>
      </c>
      <c r="F14380" s="91">
        <v>2020</v>
      </c>
      <c r="G14380">
        <v>14382</v>
      </c>
      <c r="H14380" s="50"/>
      <c r="I14380" s="50">
        <v>1</v>
      </c>
      <c r="J14380" s="50" t="str">
        <f t="shared" si="254"/>
        <v>Femenino</v>
      </c>
    </row>
    <row r="14381" spans="1:10">
      <c r="A14381" t="s">
        <v>18</v>
      </c>
      <c r="B14381" t="s">
        <v>30</v>
      </c>
      <c r="C14381" s="103" t="str">
        <f>+Detalle_Casos[[#This Row],[Día]]&amp;"/"&amp;Detalle_Casos[[#This Row],[Mes]]&amp;"/"&amp;Detalle_Casos[[#This Row],[Año]]</f>
        <v>23/6/2020</v>
      </c>
      <c r="D14381" s="91">
        <v>23</v>
      </c>
      <c r="E14381" s="91">
        <v>6</v>
      </c>
      <c r="F14381" s="91">
        <v>2020</v>
      </c>
      <c r="G14381">
        <v>14383</v>
      </c>
      <c r="H14381" s="50"/>
      <c r="I14381" s="50">
        <v>1</v>
      </c>
      <c r="J14381" s="50" t="str">
        <f t="shared" si="254"/>
        <v>Femenino</v>
      </c>
    </row>
    <row r="14382" spans="1:10">
      <c r="A14382" t="s">
        <v>18</v>
      </c>
      <c r="B14382" t="s">
        <v>30</v>
      </c>
      <c r="C14382" s="103" t="str">
        <f>+Detalle_Casos[[#This Row],[Día]]&amp;"/"&amp;Detalle_Casos[[#This Row],[Mes]]&amp;"/"&amp;Detalle_Casos[[#This Row],[Año]]</f>
        <v>23/6/2020</v>
      </c>
      <c r="D14382" s="91">
        <v>23</v>
      </c>
      <c r="E14382" s="91">
        <v>6</v>
      </c>
      <c r="F14382" s="91">
        <v>2020</v>
      </c>
      <c r="G14382">
        <v>14384</v>
      </c>
      <c r="H14382" s="50"/>
      <c r="I14382" s="50">
        <v>1</v>
      </c>
      <c r="J14382" s="50" t="str">
        <f t="shared" si="254"/>
        <v>Femenino</v>
      </c>
    </row>
    <row r="14383" spans="1:10">
      <c r="A14383" t="s">
        <v>18</v>
      </c>
      <c r="B14383" t="s">
        <v>30</v>
      </c>
      <c r="C14383" s="103" t="str">
        <f>+Detalle_Casos[[#This Row],[Día]]&amp;"/"&amp;Detalle_Casos[[#This Row],[Mes]]&amp;"/"&amp;Detalle_Casos[[#This Row],[Año]]</f>
        <v>23/6/2020</v>
      </c>
      <c r="D14383" s="91">
        <v>23</v>
      </c>
      <c r="E14383" s="91">
        <v>6</v>
      </c>
      <c r="F14383" s="91">
        <v>2020</v>
      </c>
      <c r="G14383">
        <v>14385</v>
      </c>
      <c r="H14383" s="50"/>
      <c r="I14383" s="50">
        <v>1</v>
      </c>
      <c r="J14383" s="50" t="str">
        <f t="shared" si="254"/>
        <v>Femenino</v>
      </c>
    </row>
    <row r="14384" spans="1:10">
      <c r="A14384" t="s">
        <v>18</v>
      </c>
      <c r="B14384" t="s">
        <v>30</v>
      </c>
      <c r="C14384" s="103" t="str">
        <f>+Detalle_Casos[[#This Row],[Día]]&amp;"/"&amp;Detalle_Casos[[#This Row],[Mes]]&amp;"/"&amp;Detalle_Casos[[#This Row],[Año]]</f>
        <v>23/6/2020</v>
      </c>
      <c r="D14384" s="91">
        <v>23</v>
      </c>
      <c r="E14384" s="91">
        <v>6</v>
      </c>
      <c r="F14384" s="91">
        <v>2020</v>
      </c>
      <c r="G14384">
        <v>14386</v>
      </c>
      <c r="H14384" s="50"/>
      <c r="I14384" s="50">
        <v>1</v>
      </c>
      <c r="J14384" s="50" t="str">
        <f t="shared" si="254"/>
        <v>Femenino</v>
      </c>
    </row>
    <row r="14385" spans="1:10">
      <c r="A14385" t="s">
        <v>18</v>
      </c>
      <c r="B14385" t="s">
        <v>30</v>
      </c>
      <c r="C14385" s="103" t="str">
        <f>+Detalle_Casos[[#This Row],[Día]]&amp;"/"&amp;Detalle_Casos[[#This Row],[Mes]]&amp;"/"&amp;Detalle_Casos[[#This Row],[Año]]</f>
        <v>23/6/2020</v>
      </c>
      <c r="D14385" s="91">
        <v>23</v>
      </c>
      <c r="E14385" s="91">
        <v>6</v>
      </c>
      <c r="F14385" s="91">
        <v>2020</v>
      </c>
      <c r="G14385">
        <v>14387</v>
      </c>
      <c r="H14385" s="50"/>
      <c r="I14385" s="50">
        <v>1</v>
      </c>
      <c r="J14385" s="50" t="str">
        <f t="shared" si="254"/>
        <v>Femenino</v>
      </c>
    </row>
    <row r="14386" spans="1:10">
      <c r="A14386" t="s">
        <v>18</v>
      </c>
      <c r="B14386" t="s">
        <v>30</v>
      </c>
      <c r="C14386" s="103" t="str">
        <f>+Detalle_Casos[[#This Row],[Día]]&amp;"/"&amp;Detalle_Casos[[#This Row],[Mes]]&amp;"/"&amp;Detalle_Casos[[#This Row],[Año]]</f>
        <v>23/6/2020</v>
      </c>
      <c r="D14386" s="91">
        <v>23</v>
      </c>
      <c r="E14386" s="91">
        <v>6</v>
      </c>
      <c r="F14386" s="91">
        <v>2020</v>
      </c>
      <c r="G14386">
        <v>14388</v>
      </c>
      <c r="H14386" s="50"/>
      <c r="I14386" s="50">
        <v>1</v>
      </c>
      <c r="J14386" s="50" t="str">
        <f t="shared" si="254"/>
        <v>Femenino</v>
      </c>
    </row>
    <row r="14387" spans="1:10">
      <c r="A14387" t="s">
        <v>18</v>
      </c>
      <c r="B14387" t="s">
        <v>30</v>
      </c>
      <c r="C14387" s="103" t="str">
        <f>+Detalle_Casos[[#This Row],[Día]]&amp;"/"&amp;Detalle_Casos[[#This Row],[Mes]]&amp;"/"&amp;Detalle_Casos[[#This Row],[Año]]</f>
        <v>23/6/2020</v>
      </c>
      <c r="D14387" s="91">
        <v>23</v>
      </c>
      <c r="E14387" s="91">
        <v>6</v>
      </c>
      <c r="F14387" s="91">
        <v>2020</v>
      </c>
      <c r="G14387">
        <v>14389</v>
      </c>
      <c r="H14387" s="50"/>
      <c r="I14387" s="50">
        <v>1</v>
      </c>
      <c r="J14387" s="50" t="str">
        <f t="shared" si="254"/>
        <v>Femenino</v>
      </c>
    </row>
    <row r="14388" spans="1:10">
      <c r="A14388" t="s">
        <v>18</v>
      </c>
      <c r="B14388" t="s">
        <v>30</v>
      </c>
      <c r="C14388" s="103" t="str">
        <f>+Detalle_Casos[[#This Row],[Día]]&amp;"/"&amp;Detalle_Casos[[#This Row],[Mes]]&amp;"/"&amp;Detalle_Casos[[#This Row],[Año]]</f>
        <v>23/6/2020</v>
      </c>
      <c r="D14388" s="91">
        <v>23</v>
      </c>
      <c r="E14388" s="91">
        <v>6</v>
      </c>
      <c r="F14388" s="91">
        <v>2020</v>
      </c>
      <c r="G14388">
        <v>14390</v>
      </c>
      <c r="H14388" s="50"/>
      <c r="I14388" s="50">
        <v>1</v>
      </c>
      <c r="J14388" s="50" t="str">
        <f t="shared" si="254"/>
        <v>Femenino</v>
      </c>
    </row>
    <row r="14389" spans="1:10">
      <c r="A14389" t="s">
        <v>18</v>
      </c>
      <c r="B14389" t="s">
        <v>30</v>
      </c>
      <c r="C14389" s="103" t="str">
        <f>+Detalle_Casos[[#This Row],[Día]]&amp;"/"&amp;Detalle_Casos[[#This Row],[Mes]]&amp;"/"&amp;Detalle_Casos[[#This Row],[Año]]</f>
        <v>23/6/2020</v>
      </c>
      <c r="D14389" s="91">
        <v>23</v>
      </c>
      <c r="E14389" s="91">
        <v>6</v>
      </c>
      <c r="F14389" s="91">
        <v>2020</v>
      </c>
      <c r="G14389">
        <v>14391</v>
      </c>
      <c r="H14389" s="50"/>
      <c r="I14389" s="50">
        <v>1</v>
      </c>
      <c r="J14389" s="50" t="str">
        <f t="shared" si="254"/>
        <v>Femenino</v>
      </c>
    </row>
    <row r="14390" spans="1:10">
      <c r="A14390" t="s">
        <v>18</v>
      </c>
      <c r="B14390" t="s">
        <v>30</v>
      </c>
      <c r="C14390" s="103" t="str">
        <f>+Detalle_Casos[[#This Row],[Día]]&amp;"/"&amp;Detalle_Casos[[#This Row],[Mes]]&amp;"/"&amp;Detalle_Casos[[#This Row],[Año]]</f>
        <v>23/6/2020</v>
      </c>
      <c r="D14390" s="91">
        <v>23</v>
      </c>
      <c r="E14390" s="91">
        <v>6</v>
      </c>
      <c r="F14390" s="91">
        <v>2020</v>
      </c>
      <c r="G14390">
        <v>14392</v>
      </c>
      <c r="H14390" s="50"/>
      <c r="I14390" s="50">
        <v>1</v>
      </c>
      <c r="J14390" s="50" t="str">
        <f t="shared" si="254"/>
        <v>Femenino</v>
      </c>
    </row>
    <row r="14391" spans="1:10">
      <c r="A14391" t="s">
        <v>18</v>
      </c>
      <c r="B14391" t="s">
        <v>30</v>
      </c>
      <c r="C14391" s="103" t="str">
        <f>+Detalle_Casos[[#This Row],[Día]]&amp;"/"&amp;Detalle_Casos[[#This Row],[Mes]]&amp;"/"&amp;Detalle_Casos[[#This Row],[Año]]</f>
        <v>23/6/2020</v>
      </c>
      <c r="D14391" s="91">
        <v>23</v>
      </c>
      <c r="E14391" s="91">
        <v>6</v>
      </c>
      <c r="F14391" s="91">
        <v>2020</v>
      </c>
      <c r="G14391">
        <v>14393</v>
      </c>
      <c r="H14391" s="50"/>
      <c r="I14391" s="50">
        <v>1</v>
      </c>
      <c r="J14391" s="50" t="str">
        <f t="shared" si="254"/>
        <v>Femenino</v>
      </c>
    </row>
    <row r="14392" spans="1:10">
      <c r="A14392" t="s">
        <v>18</v>
      </c>
      <c r="B14392" t="s">
        <v>30</v>
      </c>
      <c r="C14392" s="103" t="str">
        <f>+Detalle_Casos[[#This Row],[Día]]&amp;"/"&amp;Detalle_Casos[[#This Row],[Mes]]&amp;"/"&amp;Detalle_Casos[[#This Row],[Año]]</f>
        <v>23/6/2020</v>
      </c>
      <c r="D14392" s="91">
        <v>23</v>
      </c>
      <c r="E14392" s="91">
        <v>6</v>
      </c>
      <c r="F14392" s="91">
        <v>2020</v>
      </c>
      <c r="G14392">
        <v>14394</v>
      </c>
      <c r="H14392" s="50"/>
      <c r="I14392" s="50">
        <v>1</v>
      </c>
      <c r="J14392" s="50" t="str">
        <f t="shared" si="254"/>
        <v>Femenino</v>
      </c>
    </row>
    <row r="14393" spans="1:10">
      <c r="A14393" t="s">
        <v>18</v>
      </c>
      <c r="B14393" t="s">
        <v>30</v>
      </c>
      <c r="C14393" s="103" t="str">
        <f>+Detalle_Casos[[#This Row],[Día]]&amp;"/"&amp;Detalle_Casos[[#This Row],[Mes]]&amp;"/"&amp;Detalle_Casos[[#This Row],[Año]]</f>
        <v>23/6/2020</v>
      </c>
      <c r="D14393" s="91">
        <v>23</v>
      </c>
      <c r="E14393" s="91">
        <v>6</v>
      </c>
      <c r="F14393" s="91">
        <v>2020</v>
      </c>
      <c r="G14393">
        <v>14395</v>
      </c>
      <c r="H14393" s="50"/>
      <c r="I14393" s="50">
        <v>1</v>
      </c>
      <c r="J14393" s="50" t="str">
        <f t="shared" si="254"/>
        <v>Femenino</v>
      </c>
    </row>
    <row r="14394" spans="1:10">
      <c r="A14394" t="s">
        <v>18</v>
      </c>
      <c r="B14394" t="s">
        <v>30</v>
      </c>
      <c r="C14394" s="103" t="str">
        <f>+Detalle_Casos[[#This Row],[Día]]&amp;"/"&amp;Detalle_Casos[[#This Row],[Mes]]&amp;"/"&amp;Detalle_Casos[[#This Row],[Año]]</f>
        <v>23/6/2020</v>
      </c>
      <c r="D14394" s="91">
        <v>23</v>
      </c>
      <c r="E14394" s="91">
        <v>6</v>
      </c>
      <c r="F14394" s="91">
        <v>2020</v>
      </c>
      <c r="G14394">
        <v>14396</v>
      </c>
      <c r="H14394" s="50"/>
      <c r="I14394" s="50">
        <v>1</v>
      </c>
      <c r="J14394" s="50" t="str">
        <f t="shared" si="254"/>
        <v>Femenino</v>
      </c>
    </row>
    <row r="14395" spans="1:10">
      <c r="A14395" t="s">
        <v>18</v>
      </c>
      <c r="B14395" t="s">
        <v>30</v>
      </c>
      <c r="C14395" s="103" t="str">
        <f>+Detalle_Casos[[#This Row],[Día]]&amp;"/"&amp;Detalle_Casos[[#This Row],[Mes]]&amp;"/"&amp;Detalle_Casos[[#This Row],[Año]]</f>
        <v>23/6/2020</v>
      </c>
      <c r="D14395" s="91">
        <v>23</v>
      </c>
      <c r="E14395" s="91">
        <v>6</v>
      </c>
      <c r="F14395" s="91">
        <v>2020</v>
      </c>
      <c r="G14395">
        <v>14397</v>
      </c>
      <c r="H14395" s="50"/>
      <c r="I14395" s="50">
        <v>1</v>
      </c>
      <c r="J14395" s="50" t="str">
        <f t="shared" si="254"/>
        <v>Femenino</v>
      </c>
    </row>
    <row r="14396" spans="1:10">
      <c r="A14396" t="s">
        <v>18</v>
      </c>
      <c r="B14396" t="s">
        <v>30</v>
      </c>
      <c r="C14396" s="103" t="str">
        <f>+Detalle_Casos[[#This Row],[Día]]&amp;"/"&amp;Detalle_Casos[[#This Row],[Mes]]&amp;"/"&amp;Detalle_Casos[[#This Row],[Año]]</f>
        <v>23/6/2020</v>
      </c>
      <c r="D14396" s="91">
        <v>23</v>
      </c>
      <c r="E14396" s="91">
        <v>6</v>
      </c>
      <c r="F14396" s="91">
        <v>2020</v>
      </c>
      <c r="G14396">
        <v>14398</v>
      </c>
      <c r="H14396" s="50"/>
      <c r="I14396" s="50">
        <v>1</v>
      </c>
      <c r="J14396" s="50" t="str">
        <f t="shared" si="254"/>
        <v>Femenino</v>
      </c>
    </row>
    <row r="14397" spans="1:10">
      <c r="A14397" t="s">
        <v>18</v>
      </c>
      <c r="B14397" t="s">
        <v>30</v>
      </c>
      <c r="C14397" s="103" t="str">
        <f>+Detalle_Casos[[#This Row],[Día]]&amp;"/"&amp;Detalle_Casos[[#This Row],[Mes]]&amp;"/"&amp;Detalle_Casos[[#This Row],[Año]]</f>
        <v>23/6/2020</v>
      </c>
      <c r="D14397" s="91">
        <v>23</v>
      </c>
      <c r="E14397" s="91">
        <v>6</v>
      </c>
      <c r="F14397" s="91">
        <v>2020</v>
      </c>
      <c r="G14397">
        <v>14399</v>
      </c>
      <c r="H14397" s="50"/>
      <c r="I14397" s="50">
        <v>1</v>
      </c>
      <c r="J14397" s="50" t="str">
        <f t="shared" si="254"/>
        <v>Femenino</v>
      </c>
    </row>
    <row r="14398" spans="1:10">
      <c r="A14398" t="s">
        <v>18</v>
      </c>
      <c r="B14398" t="s">
        <v>30</v>
      </c>
      <c r="C14398" s="103" t="str">
        <f>+Detalle_Casos[[#This Row],[Día]]&amp;"/"&amp;Detalle_Casos[[#This Row],[Mes]]&amp;"/"&amp;Detalle_Casos[[#This Row],[Año]]</f>
        <v>23/6/2020</v>
      </c>
      <c r="D14398" s="91">
        <v>23</v>
      </c>
      <c r="E14398" s="91">
        <v>6</v>
      </c>
      <c r="F14398" s="91">
        <v>2020</v>
      </c>
      <c r="G14398">
        <v>14400</v>
      </c>
      <c r="H14398" s="50"/>
      <c r="I14398" s="50">
        <v>1</v>
      </c>
      <c r="J14398" s="50" t="str">
        <f t="shared" si="254"/>
        <v>Femenino</v>
      </c>
    </row>
    <row r="14399" spans="1:10">
      <c r="A14399" t="s">
        <v>18</v>
      </c>
      <c r="B14399" t="s">
        <v>30</v>
      </c>
      <c r="C14399" s="103" t="str">
        <f>+Detalle_Casos[[#This Row],[Día]]&amp;"/"&amp;Detalle_Casos[[#This Row],[Mes]]&amp;"/"&amp;Detalle_Casos[[#This Row],[Año]]</f>
        <v>23/6/2020</v>
      </c>
      <c r="D14399" s="91">
        <v>23</v>
      </c>
      <c r="E14399" s="91">
        <v>6</v>
      </c>
      <c r="F14399" s="91">
        <v>2020</v>
      </c>
      <c r="G14399">
        <v>14401</v>
      </c>
      <c r="H14399" s="50"/>
      <c r="I14399" s="50">
        <v>1</v>
      </c>
      <c r="J14399" s="50" t="str">
        <f t="shared" si="254"/>
        <v>Femenino</v>
      </c>
    </row>
    <row r="14400" spans="1:10">
      <c r="A14400" t="s">
        <v>18</v>
      </c>
      <c r="B14400" t="s">
        <v>30</v>
      </c>
      <c r="C14400" s="103" t="str">
        <f>+Detalle_Casos[[#This Row],[Día]]&amp;"/"&amp;Detalle_Casos[[#This Row],[Mes]]&amp;"/"&amp;Detalle_Casos[[#This Row],[Año]]</f>
        <v>23/6/2020</v>
      </c>
      <c r="D14400" s="91">
        <v>23</v>
      </c>
      <c r="E14400" s="91">
        <v>6</v>
      </c>
      <c r="F14400" s="91">
        <v>2020</v>
      </c>
      <c r="G14400">
        <v>14402</v>
      </c>
      <c r="H14400" s="50"/>
      <c r="I14400" s="50">
        <v>1</v>
      </c>
      <c r="J14400" s="50" t="str">
        <f t="shared" si="254"/>
        <v>Femenino</v>
      </c>
    </row>
    <row r="14401" spans="1:10">
      <c r="A14401" t="s">
        <v>18</v>
      </c>
      <c r="B14401" t="s">
        <v>30</v>
      </c>
      <c r="C14401" s="103" t="str">
        <f>+Detalle_Casos[[#This Row],[Día]]&amp;"/"&amp;Detalle_Casos[[#This Row],[Mes]]&amp;"/"&amp;Detalle_Casos[[#This Row],[Año]]</f>
        <v>23/6/2020</v>
      </c>
      <c r="D14401" s="91">
        <v>23</v>
      </c>
      <c r="E14401" s="91">
        <v>6</v>
      </c>
      <c r="F14401" s="91">
        <v>2020</v>
      </c>
      <c r="G14401">
        <v>14403</v>
      </c>
      <c r="H14401" s="50"/>
      <c r="I14401" s="50">
        <v>1</v>
      </c>
      <c r="J14401" s="50" t="str">
        <f t="shared" si="254"/>
        <v>Femenino</v>
      </c>
    </row>
    <row r="14402" spans="1:10">
      <c r="A14402" t="s">
        <v>18</v>
      </c>
      <c r="B14402" t="s">
        <v>30</v>
      </c>
      <c r="C14402" s="103" t="str">
        <f>+Detalle_Casos[[#This Row],[Día]]&amp;"/"&amp;Detalle_Casos[[#This Row],[Mes]]&amp;"/"&amp;Detalle_Casos[[#This Row],[Año]]</f>
        <v>23/6/2020</v>
      </c>
      <c r="D14402" s="91">
        <v>23</v>
      </c>
      <c r="E14402" s="91">
        <v>6</v>
      </c>
      <c r="F14402" s="91">
        <v>2020</v>
      </c>
      <c r="G14402">
        <v>14404</v>
      </c>
      <c r="H14402" s="50"/>
      <c r="I14402" s="50">
        <v>1</v>
      </c>
      <c r="J14402" s="50" t="str">
        <f t="shared" si="254"/>
        <v>Femenino</v>
      </c>
    </row>
    <row r="14403" spans="1:10">
      <c r="A14403" t="s">
        <v>18</v>
      </c>
      <c r="B14403" t="s">
        <v>30</v>
      </c>
      <c r="C14403" s="103" t="str">
        <f>+Detalle_Casos[[#This Row],[Día]]&amp;"/"&amp;Detalle_Casos[[#This Row],[Mes]]&amp;"/"&amp;Detalle_Casos[[#This Row],[Año]]</f>
        <v>23/6/2020</v>
      </c>
      <c r="D14403" s="91">
        <v>23</v>
      </c>
      <c r="E14403" s="91">
        <v>6</v>
      </c>
      <c r="F14403" s="91">
        <v>2020</v>
      </c>
      <c r="G14403">
        <v>14405</v>
      </c>
      <c r="H14403" s="50"/>
      <c r="I14403" s="50">
        <v>1</v>
      </c>
      <c r="J14403" s="50" t="str">
        <f t="shared" si="254"/>
        <v>Femenino</v>
      </c>
    </row>
    <row r="14404" spans="1:10">
      <c r="A14404" t="s">
        <v>18</v>
      </c>
      <c r="B14404" t="s">
        <v>30</v>
      </c>
      <c r="C14404" s="103" t="str">
        <f>+Detalle_Casos[[#This Row],[Día]]&amp;"/"&amp;Detalle_Casos[[#This Row],[Mes]]&amp;"/"&amp;Detalle_Casos[[#This Row],[Año]]</f>
        <v>23/6/2020</v>
      </c>
      <c r="D14404" s="91">
        <v>23</v>
      </c>
      <c r="E14404" s="91">
        <v>6</v>
      </c>
      <c r="F14404" s="91">
        <v>2020</v>
      </c>
      <c r="G14404">
        <v>14406</v>
      </c>
      <c r="H14404" s="50"/>
      <c r="I14404" s="50">
        <v>1</v>
      </c>
      <c r="J14404" s="50" t="str">
        <f t="shared" si="254"/>
        <v>Femenino</v>
      </c>
    </row>
    <row r="14405" spans="1:10">
      <c r="A14405" t="s">
        <v>18</v>
      </c>
      <c r="B14405" t="s">
        <v>30</v>
      </c>
      <c r="C14405" s="103" t="str">
        <f>+Detalle_Casos[[#This Row],[Día]]&amp;"/"&amp;Detalle_Casos[[#This Row],[Mes]]&amp;"/"&amp;Detalle_Casos[[#This Row],[Año]]</f>
        <v>23/6/2020</v>
      </c>
      <c r="D14405" s="91">
        <v>23</v>
      </c>
      <c r="E14405" s="91">
        <v>6</v>
      </c>
      <c r="F14405" s="91">
        <v>2020</v>
      </c>
      <c r="G14405">
        <v>14407</v>
      </c>
      <c r="H14405" s="50"/>
      <c r="I14405" s="50">
        <v>1</v>
      </c>
      <c r="J14405" s="50" t="str">
        <f t="shared" si="254"/>
        <v>Femenino</v>
      </c>
    </row>
    <row r="14406" spans="1:10">
      <c r="A14406" t="s">
        <v>18</v>
      </c>
      <c r="B14406" t="s">
        <v>30</v>
      </c>
      <c r="C14406" s="103" t="str">
        <f>+Detalle_Casos[[#This Row],[Día]]&amp;"/"&amp;Detalle_Casos[[#This Row],[Mes]]&amp;"/"&amp;Detalle_Casos[[#This Row],[Año]]</f>
        <v>23/6/2020</v>
      </c>
      <c r="D14406" s="91">
        <v>23</v>
      </c>
      <c r="E14406" s="91">
        <v>6</v>
      </c>
      <c r="F14406" s="91">
        <v>2020</v>
      </c>
      <c r="G14406">
        <v>14408</v>
      </c>
      <c r="H14406" s="50"/>
      <c r="I14406" s="50">
        <v>1</v>
      </c>
      <c r="J14406" s="50" t="str">
        <f t="shared" si="254"/>
        <v>Femenino</v>
      </c>
    </row>
    <row r="14407" spans="1:10">
      <c r="A14407" t="s">
        <v>18</v>
      </c>
      <c r="B14407" t="s">
        <v>30</v>
      </c>
      <c r="C14407" s="103" t="str">
        <f>+Detalle_Casos[[#This Row],[Día]]&amp;"/"&amp;Detalle_Casos[[#This Row],[Mes]]&amp;"/"&amp;Detalle_Casos[[#This Row],[Año]]</f>
        <v>23/6/2020</v>
      </c>
      <c r="D14407" s="91">
        <v>23</v>
      </c>
      <c r="E14407" s="91">
        <v>6</v>
      </c>
      <c r="F14407" s="91">
        <v>2020</v>
      </c>
      <c r="G14407">
        <v>14409</v>
      </c>
      <c r="H14407" s="50"/>
      <c r="I14407" s="50">
        <v>1</v>
      </c>
      <c r="J14407" s="50" t="str">
        <f t="shared" si="254"/>
        <v>Femenino</v>
      </c>
    </row>
    <row r="14408" spans="1:10">
      <c r="A14408" t="s">
        <v>18</v>
      </c>
      <c r="B14408" t="s">
        <v>30</v>
      </c>
      <c r="C14408" s="103" t="str">
        <f>+Detalle_Casos[[#This Row],[Día]]&amp;"/"&amp;Detalle_Casos[[#This Row],[Mes]]&amp;"/"&amp;Detalle_Casos[[#This Row],[Año]]</f>
        <v>23/6/2020</v>
      </c>
      <c r="D14408" s="91">
        <v>23</v>
      </c>
      <c r="E14408" s="91">
        <v>6</v>
      </c>
      <c r="F14408" s="91">
        <v>2020</v>
      </c>
      <c r="G14408">
        <v>14410</v>
      </c>
      <c r="H14408" s="50"/>
      <c r="I14408" s="50">
        <v>1</v>
      </c>
      <c r="J14408" s="50" t="str">
        <f t="shared" si="254"/>
        <v>Femenino</v>
      </c>
    </row>
    <row r="14409" spans="1:10">
      <c r="A14409" t="s">
        <v>18</v>
      </c>
      <c r="B14409" t="s">
        <v>30</v>
      </c>
      <c r="C14409" s="103" t="str">
        <f>+Detalle_Casos[[#This Row],[Día]]&amp;"/"&amp;Detalle_Casos[[#This Row],[Mes]]&amp;"/"&amp;Detalle_Casos[[#This Row],[Año]]</f>
        <v>23/6/2020</v>
      </c>
      <c r="D14409" s="91">
        <v>23</v>
      </c>
      <c r="E14409" s="91">
        <v>6</v>
      </c>
      <c r="F14409" s="91">
        <v>2020</v>
      </c>
      <c r="G14409">
        <v>14411</v>
      </c>
      <c r="H14409" s="50"/>
      <c r="I14409" s="50">
        <v>1</v>
      </c>
      <c r="J14409" s="50" t="str">
        <f t="shared" ref="J14409:J14472" si="255">+IF(H14409=1,"Masculino","Femenino")</f>
        <v>Femenino</v>
      </c>
    </row>
    <row r="14410" spans="1:10">
      <c r="A14410" t="s">
        <v>18</v>
      </c>
      <c r="B14410" t="s">
        <v>30</v>
      </c>
      <c r="C14410" s="103" t="str">
        <f>+Detalle_Casos[[#This Row],[Día]]&amp;"/"&amp;Detalle_Casos[[#This Row],[Mes]]&amp;"/"&amp;Detalle_Casos[[#This Row],[Año]]</f>
        <v>23/6/2020</v>
      </c>
      <c r="D14410" s="91">
        <v>23</v>
      </c>
      <c r="E14410" s="91">
        <v>6</v>
      </c>
      <c r="F14410" s="91">
        <v>2020</v>
      </c>
      <c r="G14410">
        <v>14412</v>
      </c>
      <c r="H14410" s="50"/>
      <c r="I14410" s="50">
        <v>1</v>
      </c>
      <c r="J14410" s="50" t="str">
        <f t="shared" si="255"/>
        <v>Femenino</v>
      </c>
    </row>
    <row r="14411" spans="1:10">
      <c r="A14411" t="s">
        <v>18</v>
      </c>
      <c r="B14411" t="s">
        <v>30</v>
      </c>
      <c r="C14411" s="103" t="str">
        <f>+Detalle_Casos[[#This Row],[Día]]&amp;"/"&amp;Detalle_Casos[[#This Row],[Mes]]&amp;"/"&amp;Detalle_Casos[[#This Row],[Año]]</f>
        <v>23/6/2020</v>
      </c>
      <c r="D14411" s="91">
        <v>23</v>
      </c>
      <c r="E14411" s="91">
        <v>6</v>
      </c>
      <c r="F14411" s="91">
        <v>2020</v>
      </c>
      <c r="G14411">
        <v>14413</v>
      </c>
      <c r="H14411" s="50"/>
      <c r="I14411" s="50">
        <v>1</v>
      </c>
      <c r="J14411" s="50" t="str">
        <f t="shared" si="255"/>
        <v>Femenino</v>
      </c>
    </row>
    <row r="14412" spans="1:10">
      <c r="A14412" t="s">
        <v>18</v>
      </c>
      <c r="B14412" t="s">
        <v>30</v>
      </c>
      <c r="C14412" s="103" t="str">
        <f>+Detalle_Casos[[#This Row],[Día]]&amp;"/"&amp;Detalle_Casos[[#This Row],[Mes]]&amp;"/"&amp;Detalle_Casos[[#This Row],[Año]]</f>
        <v>23/6/2020</v>
      </c>
      <c r="D14412" s="91">
        <v>23</v>
      </c>
      <c r="E14412" s="91">
        <v>6</v>
      </c>
      <c r="F14412" s="91">
        <v>2020</v>
      </c>
      <c r="G14412">
        <v>14414</v>
      </c>
      <c r="H14412" s="50"/>
      <c r="I14412" s="50">
        <v>1</v>
      </c>
      <c r="J14412" s="50" t="str">
        <f t="shared" si="255"/>
        <v>Femenino</v>
      </c>
    </row>
    <row r="14413" spans="1:10">
      <c r="A14413" t="s">
        <v>18</v>
      </c>
      <c r="B14413" t="s">
        <v>30</v>
      </c>
      <c r="C14413" s="103" t="str">
        <f>+Detalle_Casos[[#This Row],[Día]]&amp;"/"&amp;Detalle_Casos[[#This Row],[Mes]]&amp;"/"&amp;Detalle_Casos[[#This Row],[Año]]</f>
        <v>23/6/2020</v>
      </c>
      <c r="D14413" s="91">
        <v>23</v>
      </c>
      <c r="E14413" s="91">
        <v>6</v>
      </c>
      <c r="F14413" s="91">
        <v>2020</v>
      </c>
      <c r="G14413">
        <v>14415</v>
      </c>
      <c r="H14413" s="50"/>
      <c r="I14413" s="50">
        <v>1</v>
      </c>
      <c r="J14413" s="50" t="str">
        <f t="shared" si="255"/>
        <v>Femenino</v>
      </c>
    </row>
    <row r="14414" spans="1:10">
      <c r="A14414" t="s">
        <v>18</v>
      </c>
      <c r="B14414" t="s">
        <v>30</v>
      </c>
      <c r="C14414" s="103" t="str">
        <f>+Detalle_Casos[[#This Row],[Día]]&amp;"/"&amp;Detalle_Casos[[#This Row],[Mes]]&amp;"/"&amp;Detalle_Casos[[#This Row],[Año]]</f>
        <v>23/6/2020</v>
      </c>
      <c r="D14414" s="91">
        <v>23</v>
      </c>
      <c r="E14414" s="91">
        <v>6</v>
      </c>
      <c r="F14414" s="91">
        <v>2020</v>
      </c>
      <c r="G14414">
        <v>14416</v>
      </c>
      <c r="H14414" s="50"/>
      <c r="I14414" s="50">
        <v>1</v>
      </c>
      <c r="J14414" s="50" t="str">
        <f t="shared" si="255"/>
        <v>Femenino</v>
      </c>
    </row>
    <row r="14415" spans="1:10">
      <c r="A14415" t="s">
        <v>19</v>
      </c>
      <c r="B14415" t="s">
        <v>65</v>
      </c>
      <c r="C14415" s="103" t="str">
        <f>+Detalle_Casos[[#This Row],[Día]]&amp;"/"&amp;Detalle_Casos[[#This Row],[Mes]]&amp;"/"&amp;Detalle_Casos[[#This Row],[Año]]</f>
        <v>23/6/2020</v>
      </c>
      <c r="D14415" s="91">
        <v>23</v>
      </c>
      <c r="E14415" s="91">
        <v>6</v>
      </c>
      <c r="F14415" s="91">
        <v>2020</v>
      </c>
      <c r="G14415">
        <v>14417</v>
      </c>
      <c r="H14415" s="50"/>
      <c r="I14415" s="50">
        <v>1</v>
      </c>
      <c r="J14415" s="50" t="str">
        <f t="shared" si="255"/>
        <v>Femenino</v>
      </c>
    </row>
    <row r="14416" spans="1:10">
      <c r="A14416" t="s">
        <v>20</v>
      </c>
      <c r="B14416" t="s">
        <v>33</v>
      </c>
      <c r="C14416" s="103" t="str">
        <f>+Detalle_Casos[[#This Row],[Día]]&amp;"/"&amp;Detalle_Casos[[#This Row],[Mes]]&amp;"/"&amp;Detalle_Casos[[#This Row],[Año]]</f>
        <v>23/6/2020</v>
      </c>
      <c r="D14416" s="91">
        <v>23</v>
      </c>
      <c r="E14416" s="91">
        <v>6</v>
      </c>
      <c r="F14416" s="91">
        <v>2020</v>
      </c>
      <c r="G14416">
        <v>14418</v>
      </c>
      <c r="H14416" s="50"/>
      <c r="I14416" s="50">
        <v>1</v>
      </c>
      <c r="J14416" s="50" t="str">
        <f t="shared" si="255"/>
        <v>Femenino</v>
      </c>
    </row>
    <row r="14417" spans="1:10">
      <c r="A14417" t="s">
        <v>20</v>
      </c>
      <c r="B14417" t="s">
        <v>33</v>
      </c>
      <c r="C14417" s="103" t="str">
        <f>+Detalle_Casos[[#This Row],[Día]]&amp;"/"&amp;Detalle_Casos[[#This Row],[Mes]]&amp;"/"&amp;Detalle_Casos[[#This Row],[Año]]</f>
        <v>23/6/2020</v>
      </c>
      <c r="D14417" s="91">
        <v>23</v>
      </c>
      <c r="E14417" s="91">
        <v>6</v>
      </c>
      <c r="F14417" s="91">
        <v>2020</v>
      </c>
      <c r="G14417">
        <v>14419</v>
      </c>
      <c r="H14417" s="50"/>
      <c r="I14417" s="50">
        <v>1</v>
      </c>
      <c r="J14417" s="50" t="str">
        <f t="shared" si="255"/>
        <v>Femenino</v>
      </c>
    </row>
    <row r="14418" spans="1:10">
      <c r="A14418" t="s">
        <v>20</v>
      </c>
      <c r="B14418" t="s">
        <v>33</v>
      </c>
      <c r="C14418" s="103" t="str">
        <f>+Detalle_Casos[[#This Row],[Día]]&amp;"/"&amp;Detalle_Casos[[#This Row],[Mes]]&amp;"/"&amp;Detalle_Casos[[#This Row],[Año]]</f>
        <v>23/6/2020</v>
      </c>
      <c r="D14418" s="91">
        <v>23</v>
      </c>
      <c r="E14418" s="91">
        <v>6</v>
      </c>
      <c r="F14418" s="91">
        <v>2020</v>
      </c>
      <c r="G14418">
        <v>14420</v>
      </c>
      <c r="H14418" s="50"/>
      <c r="I14418" s="50">
        <v>1</v>
      </c>
      <c r="J14418" s="50" t="str">
        <f t="shared" si="255"/>
        <v>Femenino</v>
      </c>
    </row>
    <row r="14419" spans="1:10">
      <c r="A14419" t="s">
        <v>20</v>
      </c>
      <c r="B14419" t="s">
        <v>33</v>
      </c>
      <c r="C14419" s="103" t="str">
        <f>+Detalle_Casos[[#This Row],[Día]]&amp;"/"&amp;Detalle_Casos[[#This Row],[Mes]]&amp;"/"&amp;Detalle_Casos[[#This Row],[Año]]</f>
        <v>23/6/2020</v>
      </c>
      <c r="D14419" s="91">
        <v>23</v>
      </c>
      <c r="E14419" s="91">
        <v>6</v>
      </c>
      <c r="F14419" s="91">
        <v>2020</v>
      </c>
      <c r="G14419">
        <v>14421</v>
      </c>
      <c r="H14419" s="50"/>
      <c r="I14419" s="50">
        <v>1</v>
      </c>
      <c r="J14419" s="50" t="str">
        <f t="shared" si="255"/>
        <v>Femenino</v>
      </c>
    </row>
    <row r="14420" spans="1:10">
      <c r="A14420" t="s">
        <v>20</v>
      </c>
      <c r="B14420" t="s">
        <v>50</v>
      </c>
      <c r="C14420" s="103" t="str">
        <f>+Detalle_Casos[[#This Row],[Día]]&amp;"/"&amp;Detalle_Casos[[#This Row],[Mes]]&amp;"/"&amp;Detalle_Casos[[#This Row],[Año]]</f>
        <v>23/6/2020</v>
      </c>
      <c r="D14420" s="91">
        <v>23</v>
      </c>
      <c r="E14420" s="91">
        <v>6</v>
      </c>
      <c r="F14420" s="91">
        <v>2020</v>
      </c>
      <c r="G14420">
        <v>14422</v>
      </c>
      <c r="H14420" s="50"/>
      <c r="I14420" s="50">
        <v>1</v>
      </c>
      <c r="J14420" s="50" t="str">
        <f t="shared" si="255"/>
        <v>Femenino</v>
      </c>
    </row>
    <row r="14421" spans="1:10">
      <c r="A14421" t="s">
        <v>20</v>
      </c>
      <c r="B14421" t="s">
        <v>50</v>
      </c>
      <c r="C14421" s="103" t="str">
        <f>+Detalle_Casos[[#This Row],[Día]]&amp;"/"&amp;Detalle_Casos[[#This Row],[Mes]]&amp;"/"&amp;Detalle_Casos[[#This Row],[Año]]</f>
        <v>23/6/2020</v>
      </c>
      <c r="D14421" s="91">
        <v>23</v>
      </c>
      <c r="E14421" s="91">
        <v>6</v>
      </c>
      <c r="F14421" s="91">
        <v>2020</v>
      </c>
      <c r="G14421">
        <v>14423</v>
      </c>
      <c r="H14421" s="50"/>
      <c r="I14421" s="50">
        <v>1</v>
      </c>
      <c r="J14421" s="50" t="str">
        <f t="shared" si="255"/>
        <v>Femenino</v>
      </c>
    </row>
    <row r="14422" spans="1:10">
      <c r="A14422" t="s">
        <v>21</v>
      </c>
      <c r="B14422" t="s">
        <v>44</v>
      </c>
      <c r="C14422" s="103" t="str">
        <f>+Detalle_Casos[[#This Row],[Día]]&amp;"/"&amp;Detalle_Casos[[#This Row],[Mes]]&amp;"/"&amp;Detalle_Casos[[#This Row],[Año]]</f>
        <v>23/6/2020</v>
      </c>
      <c r="D14422" s="91">
        <v>23</v>
      </c>
      <c r="E14422" s="91">
        <v>6</v>
      </c>
      <c r="F14422" s="91">
        <v>2020</v>
      </c>
      <c r="G14422">
        <v>14424</v>
      </c>
      <c r="H14422" s="50"/>
      <c r="I14422" s="50">
        <v>1</v>
      </c>
      <c r="J14422" s="50" t="str">
        <f t="shared" si="255"/>
        <v>Femenino</v>
      </c>
    </row>
    <row r="14423" spans="1:10">
      <c r="A14423" t="s">
        <v>19</v>
      </c>
      <c r="B14423" t="s">
        <v>35</v>
      </c>
      <c r="C14423" s="103" t="str">
        <f>+Detalle_Casos[[#This Row],[Día]]&amp;"/"&amp;Detalle_Casos[[#This Row],[Mes]]&amp;"/"&amp;Detalle_Casos[[#This Row],[Año]]</f>
        <v>23/6/2020</v>
      </c>
      <c r="D14423" s="91">
        <v>23</v>
      </c>
      <c r="E14423" s="91">
        <v>6</v>
      </c>
      <c r="F14423" s="91">
        <v>2020</v>
      </c>
      <c r="G14423">
        <v>14425</v>
      </c>
      <c r="H14423" s="50"/>
      <c r="I14423" s="50">
        <v>1</v>
      </c>
      <c r="J14423" s="50" t="str">
        <f t="shared" si="255"/>
        <v>Femenino</v>
      </c>
    </row>
    <row r="14424" spans="1:10">
      <c r="A14424" t="s">
        <v>19</v>
      </c>
      <c r="B14424" t="s">
        <v>35</v>
      </c>
      <c r="C14424" s="103" t="str">
        <f>+Detalle_Casos[[#This Row],[Día]]&amp;"/"&amp;Detalle_Casos[[#This Row],[Mes]]&amp;"/"&amp;Detalle_Casos[[#This Row],[Año]]</f>
        <v>23/6/2020</v>
      </c>
      <c r="D14424" s="91">
        <v>23</v>
      </c>
      <c r="E14424" s="91">
        <v>6</v>
      </c>
      <c r="F14424" s="91">
        <v>2020</v>
      </c>
      <c r="G14424">
        <v>14426</v>
      </c>
      <c r="H14424" s="50"/>
      <c r="I14424" s="50">
        <v>1</v>
      </c>
      <c r="J14424" s="50" t="str">
        <f t="shared" si="255"/>
        <v>Femenino</v>
      </c>
    </row>
    <row r="14425" spans="1:10">
      <c r="A14425" t="s">
        <v>19</v>
      </c>
      <c r="B14425" t="s">
        <v>35</v>
      </c>
      <c r="C14425" s="103" t="str">
        <f>+Detalle_Casos[[#This Row],[Día]]&amp;"/"&amp;Detalle_Casos[[#This Row],[Mes]]&amp;"/"&amp;Detalle_Casos[[#This Row],[Año]]</f>
        <v>23/6/2020</v>
      </c>
      <c r="D14425" s="91">
        <v>23</v>
      </c>
      <c r="E14425" s="91">
        <v>6</v>
      </c>
      <c r="F14425" s="91">
        <v>2020</v>
      </c>
      <c r="G14425">
        <v>14427</v>
      </c>
      <c r="H14425" s="50"/>
      <c r="I14425" s="50">
        <v>1</v>
      </c>
      <c r="J14425" s="50" t="str">
        <f t="shared" si="255"/>
        <v>Femenino</v>
      </c>
    </row>
    <row r="14426" spans="1:10">
      <c r="A14426" t="s">
        <v>19</v>
      </c>
      <c r="B14426" t="s">
        <v>35</v>
      </c>
      <c r="C14426" s="103" t="str">
        <f>+Detalle_Casos[[#This Row],[Día]]&amp;"/"&amp;Detalle_Casos[[#This Row],[Mes]]&amp;"/"&amp;Detalle_Casos[[#This Row],[Año]]</f>
        <v>23/6/2020</v>
      </c>
      <c r="D14426" s="91">
        <v>23</v>
      </c>
      <c r="E14426" s="91">
        <v>6</v>
      </c>
      <c r="F14426" s="91">
        <v>2020</v>
      </c>
      <c r="G14426">
        <v>14428</v>
      </c>
      <c r="H14426" s="50"/>
      <c r="I14426" s="50">
        <v>1</v>
      </c>
      <c r="J14426" s="50" t="str">
        <f t="shared" si="255"/>
        <v>Femenino</v>
      </c>
    </row>
    <row r="14427" spans="1:10">
      <c r="A14427" t="s">
        <v>19</v>
      </c>
      <c r="B14427" t="s">
        <v>35</v>
      </c>
      <c r="C14427" s="103" t="str">
        <f>+Detalle_Casos[[#This Row],[Día]]&amp;"/"&amp;Detalle_Casos[[#This Row],[Mes]]&amp;"/"&amp;Detalle_Casos[[#This Row],[Año]]</f>
        <v>23/6/2020</v>
      </c>
      <c r="D14427" s="91">
        <v>23</v>
      </c>
      <c r="E14427" s="91">
        <v>6</v>
      </c>
      <c r="F14427" s="91">
        <v>2020</v>
      </c>
      <c r="G14427">
        <v>14429</v>
      </c>
      <c r="H14427" s="50"/>
      <c r="I14427" s="50">
        <v>1</v>
      </c>
      <c r="J14427" s="50" t="str">
        <f t="shared" si="255"/>
        <v>Femenino</v>
      </c>
    </row>
    <row r="14428" spans="1:10">
      <c r="A14428" t="s">
        <v>19</v>
      </c>
      <c r="B14428" t="s">
        <v>35</v>
      </c>
      <c r="C14428" s="103" t="str">
        <f>+Detalle_Casos[[#This Row],[Día]]&amp;"/"&amp;Detalle_Casos[[#This Row],[Mes]]&amp;"/"&amp;Detalle_Casos[[#This Row],[Año]]</f>
        <v>23/6/2020</v>
      </c>
      <c r="D14428" s="91">
        <v>23</v>
      </c>
      <c r="E14428" s="91">
        <v>6</v>
      </c>
      <c r="F14428" s="91">
        <v>2020</v>
      </c>
      <c r="G14428">
        <v>14430</v>
      </c>
      <c r="H14428" s="50"/>
      <c r="I14428" s="50">
        <v>1</v>
      </c>
      <c r="J14428" s="50" t="str">
        <f t="shared" si="255"/>
        <v>Femenino</v>
      </c>
    </row>
    <row r="14429" spans="1:10">
      <c r="A14429" t="s">
        <v>19</v>
      </c>
      <c r="B14429" t="s">
        <v>35</v>
      </c>
      <c r="C14429" s="103" t="str">
        <f>+Detalle_Casos[[#This Row],[Día]]&amp;"/"&amp;Detalle_Casos[[#This Row],[Mes]]&amp;"/"&amp;Detalle_Casos[[#This Row],[Año]]</f>
        <v>23/6/2020</v>
      </c>
      <c r="D14429" s="91">
        <v>23</v>
      </c>
      <c r="E14429" s="91">
        <v>6</v>
      </c>
      <c r="F14429" s="91">
        <v>2020</v>
      </c>
      <c r="G14429">
        <v>14431</v>
      </c>
      <c r="H14429" s="50"/>
      <c r="I14429" s="50">
        <v>1</v>
      </c>
      <c r="J14429" s="50" t="str">
        <f t="shared" si="255"/>
        <v>Femenino</v>
      </c>
    </row>
    <row r="14430" spans="1:10">
      <c r="A14430" t="s">
        <v>19</v>
      </c>
      <c r="B14430" t="s">
        <v>35</v>
      </c>
      <c r="C14430" s="103" t="str">
        <f>+Detalle_Casos[[#This Row],[Día]]&amp;"/"&amp;Detalle_Casos[[#This Row],[Mes]]&amp;"/"&amp;Detalle_Casos[[#This Row],[Año]]</f>
        <v>23/6/2020</v>
      </c>
      <c r="D14430" s="91">
        <v>23</v>
      </c>
      <c r="E14430" s="91">
        <v>6</v>
      </c>
      <c r="F14430" s="91">
        <v>2020</v>
      </c>
      <c r="G14430">
        <v>14432</v>
      </c>
      <c r="H14430" s="50"/>
      <c r="I14430" s="50">
        <v>1</v>
      </c>
      <c r="J14430" s="50" t="str">
        <f t="shared" si="255"/>
        <v>Femenino</v>
      </c>
    </row>
    <row r="14431" spans="1:10">
      <c r="A14431" t="s">
        <v>19</v>
      </c>
      <c r="B14431" t="s">
        <v>35</v>
      </c>
      <c r="C14431" s="103" t="str">
        <f>+Detalle_Casos[[#This Row],[Día]]&amp;"/"&amp;Detalle_Casos[[#This Row],[Mes]]&amp;"/"&amp;Detalle_Casos[[#This Row],[Año]]</f>
        <v>23/6/2020</v>
      </c>
      <c r="D14431" s="91">
        <v>23</v>
      </c>
      <c r="E14431" s="91">
        <v>6</v>
      </c>
      <c r="F14431" s="91">
        <v>2020</v>
      </c>
      <c r="G14431">
        <v>14433</v>
      </c>
      <c r="H14431" s="50"/>
      <c r="I14431" s="50">
        <v>1</v>
      </c>
      <c r="J14431" s="50" t="str">
        <f t="shared" si="255"/>
        <v>Femenino</v>
      </c>
    </row>
    <row r="14432" spans="1:10">
      <c r="A14432" t="s">
        <v>19</v>
      </c>
      <c r="B14432" t="s">
        <v>35</v>
      </c>
      <c r="C14432" s="103" t="str">
        <f>+Detalle_Casos[[#This Row],[Día]]&amp;"/"&amp;Detalle_Casos[[#This Row],[Mes]]&amp;"/"&amp;Detalle_Casos[[#This Row],[Año]]</f>
        <v>23/6/2020</v>
      </c>
      <c r="D14432" s="91">
        <v>23</v>
      </c>
      <c r="E14432" s="91">
        <v>6</v>
      </c>
      <c r="F14432" s="91">
        <v>2020</v>
      </c>
      <c r="G14432">
        <v>14434</v>
      </c>
      <c r="H14432" s="50"/>
      <c r="I14432" s="50">
        <v>1</v>
      </c>
      <c r="J14432" s="50" t="str">
        <f t="shared" si="255"/>
        <v>Femenino</v>
      </c>
    </row>
    <row r="14433" spans="1:10">
      <c r="A14433" t="s">
        <v>19</v>
      </c>
      <c r="B14433" t="s">
        <v>35</v>
      </c>
      <c r="C14433" s="103" t="str">
        <f>+Detalle_Casos[[#This Row],[Día]]&amp;"/"&amp;Detalle_Casos[[#This Row],[Mes]]&amp;"/"&amp;Detalle_Casos[[#This Row],[Año]]</f>
        <v>23/6/2020</v>
      </c>
      <c r="D14433" s="91">
        <v>23</v>
      </c>
      <c r="E14433" s="91">
        <v>6</v>
      </c>
      <c r="F14433" s="91">
        <v>2020</v>
      </c>
      <c r="G14433">
        <v>14435</v>
      </c>
      <c r="H14433" s="50"/>
      <c r="I14433" s="50">
        <v>1</v>
      </c>
      <c r="J14433" s="50" t="str">
        <f t="shared" si="255"/>
        <v>Femenino</v>
      </c>
    </row>
    <row r="14434" spans="1:10">
      <c r="A14434" t="s">
        <v>19</v>
      </c>
      <c r="B14434" t="s">
        <v>35</v>
      </c>
      <c r="C14434" s="103" t="str">
        <f>+Detalle_Casos[[#This Row],[Día]]&amp;"/"&amp;Detalle_Casos[[#This Row],[Mes]]&amp;"/"&amp;Detalle_Casos[[#This Row],[Año]]</f>
        <v>23/6/2020</v>
      </c>
      <c r="D14434" s="91">
        <v>23</v>
      </c>
      <c r="E14434" s="91">
        <v>6</v>
      </c>
      <c r="F14434" s="91">
        <v>2020</v>
      </c>
      <c r="G14434">
        <v>14436</v>
      </c>
      <c r="H14434" s="50"/>
      <c r="I14434" s="50">
        <v>1</v>
      </c>
      <c r="J14434" s="50" t="str">
        <f t="shared" si="255"/>
        <v>Femenino</v>
      </c>
    </row>
    <row r="14435" spans="1:10">
      <c r="A14435" t="s">
        <v>19</v>
      </c>
      <c r="B14435" t="s">
        <v>35</v>
      </c>
      <c r="C14435" s="103" t="str">
        <f>+Detalle_Casos[[#This Row],[Día]]&amp;"/"&amp;Detalle_Casos[[#This Row],[Mes]]&amp;"/"&amp;Detalle_Casos[[#This Row],[Año]]</f>
        <v>23/6/2020</v>
      </c>
      <c r="D14435" s="91">
        <v>23</v>
      </c>
      <c r="E14435" s="91">
        <v>6</v>
      </c>
      <c r="F14435" s="91">
        <v>2020</v>
      </c>
      <c r="G14435">
        <v>14437</v>
      </c>
      <c r="H14435" s="50"/>
      <c r="I14435" s="50">
        <v>1</v>
      </c>
      <c r="J14435" s="50" t="str">
        <f t="shared" si="255"/>
        <v>Femenino</v>
      </c>
    </row>
    <row r="14436" spans="1:10">
      <c r="A14436" t="s">
        <v>19</v>
      </c>
      <c r="B14436" t="s">
        <v>35</v>
      </c>
      <c r="C14436" s="103" t="str">
        <f>+Detalle_Casos[[#This Row],[Día]]&amp;"/"&amp;Detalle_Casos[[#This Row],[Mes]]&amp;"/"&amp;Detalle_Casos[[#This Row],[Año]]</f>
        <v>23/6/2020</v>
      </c>
      <c r="D14436" s="91">
        <v>23</v>
      </c>
      <c r="E14436" s="91">
        <v>6</v>
      </c>
      <c r="F14436" s="91">
        <v>2020</v>
      </c>
      <c r="G14436">
        <v>14438</v>
      </c>
      <c r="H14436" s="50"/>
      <c r="I14436" s="50">
        <v>1</v>
      </c>
      <c r="J14436" s="50" t="str">
        <f t="shared" si="255"/>
        <v>Femenino</v>
      </c>
    </row>
    <row r="14437" spans="1:10">
      <c r="A14437" t="s">
        <v>19</v>
      </c>
      <c r="B14437" t="s">
        <v>35</v>
      </c>
      <c r="C14437" s="103" t="str">
        <f>+Detalle_Casos[[#This Row],[Día]]&amp;"/"&amp;Detalle_Casos[[#This Row],[Mes]]&amp;"/"&amp;Detalle_Casos[[#This Row],[Año]]</f>
        <v>23/6/2020</v>
      </c>
      <c r="D14437" s="91">
        <v>23</v>
      </c>
      <c r="E14437" s="91">
        <v>6</v>
      </c>
      <c r="F14437" s="91">
        <v>2020</v>
      </c>
      <c r="G14437">
        <v>14439</v>
      </c>
      <c r="H14437" s="50"/>
      <c r="I14437" s="50">
        <v>1</v>
      </c>
      <c r="J14437" s="50" t="str">
        <f t="shared" si="255"/>
        <v>Femenino</v>
      </c>
    </row>
    <row r="14438" spans="1:10">
      <c r="A14438" t="s">
        <v>19</v>
      </c>
      <c r="B14438" t="s">
        <v>35</v>
      </c>
      <c r="C14438" s="103" t="str">
        <f>+Detalle_Casos[[#This Row],[Día]]&amp;"/"&amp;Detalle_Casos[[#This Row],[Mes]]&amp;"/"&amp;Detalle_Casos[[#This Row],[Año]]</f>
        <v>23/6/2020</v>
      </c>
      <c r="D14438" s="91">
        <v>23</v>
      </c>
      <c r="E14438" s="91">
        <v>6</v>
      </c>
      <c r="F14438" s="91">
        <v>2020</v>
      </c>
      <c r="G14438">
        <v>14440</v>
      </c>
      <c r="H14438" s="50"/>
      <c r="I14438" s="50">
        <v>1</v>
      </c>
      <c r="J14438" s="50" t="str">
        <f t="shared" si="255"/>
        <v>Femenino</v>
      </c>
    </row>
    <row r="14439" spans="1:10">
      <c r="A14439" t="s">
        <v>19</v>
      </c>
      <c r="B14439" t="s">
        <v>35</v>
      </c>
      <c r="C14439" s="103" t="str">
        <f>+Detalle_Casos[[#This Row],[Día]]&amp;"/"&amp;Detalle_Casos[[#This Row],[Mes]]&amp;"/"&amp;Detalle_Casos[[#This Row],[Año]]</f>
        <v>23/6/2020</v>
      </c>
      <c r="D14439" s="91">
        <v>23</v>
      </c>
      <c r="E14439" s="91">
        <v>6</v>
      </c>
      <c r="F14439" s="91">
        <v>2020</v>
      </c>
      <c r="G14439">
        <v>14441</v>
      </c>
      <c r="H14439" s="50"/>
      <c r="I14439" s="50">
        <v>1</v>
      </c>
      <c r="J14439" s="50" t="str">
        <f t="shared" si="255"/>
        <v>Femenino</v>
      </c>
    </row>
    <row r="14440" spans="1:10">
      <c r="A14440" t="s">
        <v>19</v>
      </c>
      <c r="B14440" t="s">
        <v>35</v>
      </c>
      <c r="C14440" s="103" t="str">
        <f>+Detalle_Casos[[#This Row],[Día]]&amp;"/"&amp;Detalle_Casos[[#This Row],[Mes]]&amp;"/"&amp;Detalle_Casos[[#This Row],[Año]]</f>
        <v>23/6/2020</v>
      </c>
      <c r="D14440" s="91">
        <v>23</v>
      </c>
      <c r="E14440" s="91">
        <v>6</v>
      </c>
      <c r="F14440" s="91">
        <v>2020</v>
      </c>
      <c r="G14440">
        <v>14442</v>
      </c>
      <c r="H14440" s="50"/>
      <c r="I14440" s="50">
        <v>1</v>
      </c>
      <c r="J14440" s="50" t="str">
        <f t="shared" si="255"/>
        <v>Femenino</v>
      </c>
    </row>
    <row r="14441" spans="1:10">
      <c r="A14441" t="s">
        <v>19</v>
      </c>
      <c r="B14441" t="s">
        <v>35</v>
      </c>
      <c r="C14441" s="103" t="str">
        <f>+Detalle_Casos[[#This Row],[Día]]&amp;"/"&amp;Detalle_Casos[[#This Row],[Mes]]&amp;"/"&amp;Detalle_Casos[[#This Row],[Año]]</f>
        <v>23/6/2020</v>
      </c>
      <c r="D14441" s="91">
        <v>23</v>
      </c>
      <c r="E14441" s="91">
        <v>6</v>
      </c>
      <c r="F14441" s="91">
        <v>2020</v>
      </c>
      <c r="G14441">
        <v>14443</v>
      </c>
      <c r="H14441" s="50"/>
      <c r="I14441" s="50">
        <v>1</v>
      </c>
      <c r="J14441" s="50" t="str">
        <f t="shared" si="255"/>
        <v>Femenino</v>
      </c>
    </row>
    <row r="14442" spans="1:10">
      <c r="A14442" t="s">
        <v>19</v>
      </c>
      <c r="B14442" t="s">
        <v>35</v>
      </c>
      <c r="C14442" s="103" t="str">
        <f>+Detalle_Casos[[#This Row],[Día]]&amp;"/"&amp;Detalle_Casos[[#This Row],[Mes]]&amp;"/"&amp;Detalle_Casos[[#This Row],[Año]]</f>
        <v>23/6/2020</v>
      </c>
      <c r="D14442" s="91">
        <v>23</v>
      </c>
      <c r="E14442" s="91">
        <v>6</v>
      </c>
      <c r="F14442" s="91">
        <v>2020</v>
      </c>
      <c r="G14442">
        <v>14444</v>
      </c>
      <c r="H14442" s="50"/>
      <c r="I14442" s="50">
        <v>1</v>
      </c>
      <c r="J14442" s="50" t="str">
        <f t="shared" si="255"/>
        <v>Femenino</v>
      </c>
    </row>
    <row r="14443" spans="1:10">
      <c r="A14443" t="s">
        <v>19</v>
      </c>
      <c r="B14443" t="s">
        <v>35</v>
      </c>
      <c r="C14443" s="103" t="str">
        <f>+Detalle_Casos[[#This Row],[Día]]&amp;"/"&amp;Detalle_Casos[[#This Row],[Mes]]&amp;"/"&amp;Detalle_Casos[[#This Row],[Año]]</f>
        <v>23/6/2020</v>
      </c>
      <c r="D14443" s="91">
        <v>23</v>
      </c>
      <c r="E14443" s="91">
        <v>6</v>
      </c>
      <c r="F14443" s="91">
        <v>2020</v>
      </c>
      <c r="G14443">
        <v>14445</v>
      </c>
      <c r="H14443" s="50"/>
      <c r="I14443" s="50">
        <v>1</v>
      </c>
      <c r="J14443" s="50" t="str">
        <f t="shared" si="255"/>
        <v>Femenino</v>
      </c>
    </row>
    <row r="14444" spans="1:10">
      <c r="A14444" t="s">
        <v>19</v>
      </c>
      <c r="B14444" t="s">
        <v>35</v>
      </c>
      <c r="C14444" s="103" t="str">
        <f>+Detalle_Casos[[#This Row],[Día]]&amp;"/"&amp;Detalle_Casos[[#This Row],[Mes]]&amp;"/"&amp;Detalle_Casos[[#This Row],[Año]]</f>
        <v>23/6/2020</v>
      </c>
      <c r="D14444" s="91">
        <v>23</v>
      </c>
      <c r="E14444" s="91">
        <v>6</v>
      </c>
      <c r="F14444" s="91">
        <v>2020</v>
      </c>
      <c r="G14444">
        <v>14446</v>
      </c>
      <c r="H14444" s="50"/>
      <c r="I14444" s="50">
        <v>1</v>
      </c>
      <c r="J14444" s="50" t="str">
        <f t="shared" si="255"/>
        <v>Femenino</v>
      </c>
    </row>
    <row r="14445" spans="1:10">
      <c r="A14445" t="s">
        <v>19</v>
      </c>
      <c r="B14445" t="s">
        <v>35</v>
      </c>
      <c r="C14445" s="103" t="str">
        <f>+Detalle_Casos[[#This Row],[Día]]&amp;"/"&amp;Detalle_Casos[[#This Row],[Mes]]&amp;"/"&amp;Detalle_Casos[[#This Row],[Año]]</f>
        <v>23/6/2020</v>
      </c>
      <c r="D14445" s="91">
        <v>23</v>
      </c>
      <c r="E14445" s="91">
        <v>6</v>
      </c>
      <c r="F14445" s="91">
        <v>2020</v>
      </c>
      <c r="G14445">
        <v>14447</v>
      </c>
      <c r="H14445" s="50"/>
      <c r="I14445" s="50">
        <v>1</v>
      </c>
      <c r="J14445" s="50" t="str">
        <f t="shared" si="255"/>
        <v>Femenino</v>
      </c>
    </row>
    <row r="14446" spans="1:10">
      <c r="A14446" t="s">
        <v>19</v>
      </c>
      <c r="B14446" t="s">
        <v>35</v>
      </c>
      <c r="C14446" s="103" t="str">
        <f>+Detalle_Casos[[#This Row],[Día]]&amp;"/"&amp;Detalle_Casos[[#This Row],[Mes]]&amp;"/"&amp;Detalle_Casos[[#This Row],[Año]]</f>
        <v>23/6/2020</v>
      </c>
      <c r="D14446" s="91">
        <v>23</v>
      </c>
      <c r="E14446" s="91">
        <v>6</v>
      </c>
      <c r="F14446" s="91">
        <v>2020</v>
      </c>
      <c r="G14446">
        <v>14448</v>
      </c>
      <c r="H14446" s="50"/>
      <c r="I14446" s="50">
        <v>1</v>
      </c>
      <c r="J14446" s="50" t="str">
        <f t="shared" si="255"/>
        <v>Femenino</v>
      </c>
    </row>
    <row r="14447" spans="1:10">
      <c r="A14447" t="s">
        <v>19</v>
      </c>
      <c r="B14447" t="s">
        <v>35</v>
      </c>
      <c r="C14447" s="103" t="str">
        <f>+Detalle_Casos[[#This Row],[Día]]&amp;"/"&amp;Detalle_Casos[[#This Row],[Mes]]&amp;"/"&amp;Detalle_Casos[[#This Row],[Año]]</f>
        <v>23/6/2020</v>
      </c>
      <c r="D14447" s="91">
        <v>23</v>
      </c>
      <c r="E14447" s="91">
        <v>6</v>
      </c>
      <c r="F14447" s="91">
        <v>2020</v>
      </c>
      <c r="G14447">
        <v>14449</v>
      </c>
      <c r="H14447" s="50"/>
      <c r="I14447" s="50">
        <v>1</v>
      </c>
      <c r="J14447" s="50" t="str">
        <f t="shared" si="255"/>
        <v>Femenino</v>
      </c>
    </row>
    <row r="14448" spans="1:10">
      <c r="A14448" t="s">
        <v>19</v>
      </c>
      <c r="B14448" t="s">
        <v>35</v>
      </c>
      <c r="C14448" s="103" t="str">
        <f>+Detalle_Casos[[#This Row],[Día]]&amp;"/"&amp;Detalle_Casos[[#This Row],[Mes]]&amp;"/"&amp;Detalle_Casos[[#This Row],[Año]]</f>
        <v>23/6/2020</v>
      </c>
      <c r="D14448" s="91">
        <v>23</v>
      </c>
      <c r="E14448" s="91">
        <v>6</v>
      </c>
      <c r="F14448" s="91">
        <v>2020</v>
      </c>
      <c r="G14448">
        <v>14450</v>
      </c>
      <c r="H14448" s="50"/>
      <c r="I14448" s="50">
        <v>1</v>
      </c>
      <c r="J14448" s="50" t="str">
        <f t="shared" si="255"/>
        <v>Femenino</v>
      </c>
    </row>
    <row r="14449" spans="1:10">
      <c r="A14449" t="s">
        <v>19</v>
      </c>
      <c r="B14449" t="s">
        <v>35</v>
      </c>
      <c r="C14449" s="103" t="str">
        <f>+Detalle_Casos[[#This Row],[Día]]&amp;"/"&amp;Detalle_Casos[[#This Row],[Mes]]&amp;"/"&amp;Detalle_Casos[[#This Row],[Año]]</f>
        <v>23/6/2020</v>
      </c>
      <c r="D14449" s="91">
        <v>23</v>
      </c>
      <c r="E14449" s="91">
        <v>6</v>
      </c>
      <c r="F14449" s="91">
        <v>2020</v>
      </c>
      <c r="G14449">
        <v>14451</v>
      </c>
      <c r="H14449" s="50"/>
      <c r="I14449" s="50">
        <v>1</v>
      </c>
      <c r="J14449" s="50" t="str">
        <f t="shared" si="255"/>
        <v>Femenino</v>
      </c>
    </row>
    <row r="14450" spans="1:10">
      <c r="A14450" t="s">
        <v>19</v>
      </c>
      <c r="B14450" t="s">
        <v>35</v>
      </c>
      <c r="C14450" s="103" t="str">
        <f>+Detalle_Casos[[#This Row],[Día]]&amp;"/"&amp;Detalle_Casos[[#This Row],[Mes]]&amp;"/"&amp;Detalle_Casos[[#This Row],[Año]]</f>
        <v>23/6/2020</v>
      </c>
      <c r="D14450" s="91">
        <v>23</v>
      </c>
      <c r="E14450" s="91">
        <v>6</v>
      </c>
      <c r="F14450" s="91">
        <v>2020</v>
      </c>
      <c r="G14450">
        <v>14452</v>
      </c>
      <c r="H14450" s="50"/>
      <c r="I14450" s="50">
        <v>1</v>
      </c>
      <c r="J14450" s="50" t="str">
        <f t="shared" si="255"/>
        <v>Femenino</v>
      </c>
    </row>
    <row r="14451" spans="1:10">
      <c r="A14451" t="s">
        <v>19</v>
      </c>
      <c r="B14451" t="s">
        <v>35</v>
      </c>
      <c r="C14451" s="103" t="str">
        <f>+Detalle_Casos[[#This Row],[Día]]&amp;"/"&amp;Detalle_Casos[[#This Row],[Mes]]&amp;"/"&amp;Detalle_Casos[[#This Row],[Año]]</f>
        <v>23/6/2020</v>
      </c>
      <c r="D14451" s="91">
        <v>23</v>
      </c>
      <c r="E14451" s="91">
        <v>6</v>
      </c>
      <c r="F14451" s="91">
        <v>2020</v>
      </c>
      <c r="G14451">
        <v>14453</v>
      </c>
      <c r="H14451" s="50"/>
      <c r="I14451" s="50">
        <v>1</v>
      </c>
      <c r="J14451" s="50" t="str">
        <f t="shared" si="255"/>
        <v>Femenino</v>
      </c>
    </row>
    <row r="14452" spans="1:10">
      <c r="A14452" t="s">
        <v>19</v>
      </c>
      <c r="B14452" t="s">
        <v>35</v>
      </c>
      <c r="C14452" s="103" t="str">
        <f>+Detalle_Casos[[#This Row],[Día]]&amp;"/"&amp;Detalle_Casos[[#This Row],[Mes]]&amp;"/"&amp;Detalle_Casos[[#This Row],[Año]]</f>
        <v>23/6/2020</v>
      </c>
      <c r="D14452" s="91">
        <v>23</v>
      </c>
      <c r="E14452" s="91">
        <v>6</v>
      </c>
      <c r="F14452" s="91">
        <v>2020</v>
      </c>
      <c r="G14452">
        <v>14454</v>
      </c>
      <c r="H14452" s="50"/>
      <c r="I14452" s="50">
        <v>1</v>
      </c>
      <c r="J14452" s="50" t="str">
        <f t="shared" si="255"/>
        <v>Femenino</v>
      </c>
    </row>
    <row r="14453" spans="1:10">
      <c r="A14453" t="s">
        <v>19</v>
      </c>
      <c r="B14453" t="s">
        <v>35</v>
      </c>
      <c r="C14453" s="103" t="str">
        <f>+Detalle_Casos[[#This Row],[Día]]&amp;"/"&amp;Detalle_Casos[[#This Row],[Mes]]&amp;"/"&amp;Detalle_Casos[[#This Row],[Año]]</f>
        <v>23/6/2020</v>
      </c>
      <c r="D14453" s="91">
        <v>23</v>
      </c>
      <c r="E14453" s="91">
        <v>6</v>
      </c>
      <c r="F14453" s="91">
        <v>2020</v>
      </c>
      <c r="G14453">
        <v>14455</v>
      </c>
      <c r="H14453" s="50"/>
      <c r="I14453" s="50">
        <v>1</v>
      </c>
      <c r="J14453" s="50" t="str">
        <f t="shared" si="255"/>
        <v>Femenino</v>
      </c>
    </row>
    <row r="14454" spans="1:10">
      <c r="A14454" t="s">
        <v>19</v>
      </c>
      <c r="B14454" t="s">
        <v>35</v>
      </c>
      <c r="C14454" s="103" t="str">
        <f>+Detalle_Casos[[#This Row],[Día]]&amp;"/"&amp;Detalle_Casos[[#This Row],[Mes]]&amp;"/"&amp;Detalle_Casos[[#This Row],[Año]]</f>
        <v>23/6/2020</v>
      </c>
      <c r="D14454" s="91">
        <v>23</v>
      </c>
      <c r="E14454" s="91">
        <v>6</v>
      </c>
      <c r="F14454" s="91">
        <v>2020</v>
      </c>
      <c r="G14454">
        <v>14456</v>
      </c>
      <c r="H14454" s="50"/>
      <c r="I14454" s="50">
        <v>1</v>
      </c>
      <c r="J14454" s="50" t="str">
        <f t="shared" si="255"/>
        <v>Femenino</v>
      </c>
    </row>
    <row r="14455" spans="1:10">
      <c r="A14455" t="s">
        <v>19</v>
      </c>
      <c r="B14455" t="s">
        <v>35</v>
      </c>
      <c r="C14455" s="103" t="str">
        <f>+Detalle_Casos[[#This Row],[Día]]&amp;"/"&amp;Detalle_Casos[[#This Row],[Mes]]&amp;"/"&amp;Detalle_Casos[[#This Row],[Año]]</f>
        <v>23/6/2020</v>
      </c>
      <c r="D14455" s="91">
        <v>23</v>
      </c>
      <c r="E14455" s="91">
        <v>6</v>
      </c>
      <c r="F14455" s="91">
        <v>2020</v>
      </c>
      <c r="G14455">
        <v>14457</v>
      </c>
      <c r="H14455" s="50"/>
      <c r="I14455" s="50">
        <v>1</v>
      </c>
      <c r="J14455" s="50" t="str">
        <f t="shared" si="255"/>
        <v>Femenino</v>
      </c>
    </row>
    <row r="14456" spans="1:10">
      <c r="A14456" t="s">
        <v>19</v>
      </c>
      <c r="B14456" t="s">
        <v>35</v>
      </c>
      <c r="C14456" s="103" t="str">
        <f>+Detalle_Casos[[#This Row],[Día]]&amp;"/"&amp;Detalle_Casos[[#This Row],[Mes]]&amp;"/"&amp;Detalle_Casos[[#This Row],[Año]]</f>
        <v>23/6/2020</v>
      </c>
      <c r="D14456" s="91">
        <v>23</v>
      </c>
      <c r="E14456" s="91">
        <v>6</v>
      </c>
      <c r="F14456" s="91">
        <v>2020</v>
      </c>
      <c r="G14456">
        <v>14458</v>
      </c>
      <c r="H14456" s="50"/>
      <c r="I14456" s="50">
        <v>1</v>
      </c>
      <c r="J14456" s="50" t="str">
        <f t="shared" si="255"/>
        <v>Femenino</v>
      </c>
    </row>
    <row r="14457" spans="1:10">
      <c r="A14457" t="s">
        <v>19</v>
      </c>
      <c r="B14457" t="s">
        <v>35</v>
      </c>
      <c r="C14457" s="103" t="str">
        <f>+Detalle_Casos[[#This Row],[Día]]&amp;"/"&amp;Detalle_Casos[[#This Row],[Mes]]&amp;"/"&amp;Detalle_Casos[[#This Row],[Año]]</f>
        <v>23/6/2020</v>
      </c>
      <c r="D14457" s="91">
        <v>23</v>
      </c>
      <c r="E14457" s="91">
        <v>6</v>
      </c>
      <c r="F14457" s="91">
        <v>2020</v>
      </c>
      <c r="G14457">
        <v>14459</v>
      </c>
      <c r="H14457" s="50"/>
      <c r="I14457" s="50">
        <v>1</v>
      </c>
      <c r="J14457" s="50" t="str">
        <f t="shared" si="255"/>
        <v>Femenino</v>
      </c>
    </row>
    <row r="14458" spans="1:10">
      <c r="A14458" t="s">
        <v>19</v>
      </c>
      <c r="B14458" t="s">
        <v>35</v>
      </c>
      <c r="C14458" s="103" t="str">
        <f>+Detalle_Casos[[#This Row],[Día]]&amp;"/"&amp;Detalle_Casos[[#This Row],[Mes]]&amp;"/"&amp;Detalle_Casos[[#This Row],[Año]]</f>
        <v>23/6/2020</v>
      </c>
      <c r="D14458" s="91">
        <v>23</v>
      </c>
      <c r="E14458" s="91">
        <v>6</v>
      </c>
      <c r="F14458" s="91">
        <v>2020</v>
      </c>
      <c r="G14458">
        <v>14460</v>
      </c>
      <c r="H14458" s="50"/>
      <c r="I14458" s="50">
        <v>1</v>
      </c>
      <c r="J14458" s="50" t="str">
        <f t="shared" si="255"/>
        <v>Femenino</v>
      </c>
    </row>
    <row r="14459" spans="1:10">
      <c r="A14459" t="s">
        <v>19</v>
      </c>
      <c r="B14459" t="s">
        <v>35</v>
      </c>
      <c r="C14459" s="103" t="str">
        <f>+Detalle_Casos[[#This Row],[Día]]&amp;"/"&amp;Detalle_Casos[[#This Row],[Mes]]&amp;"/"&amp;Detalle_Casos[[#This Row],[Año]]</f>
        <v>23/6/2020</v>
      </c>
      <c r="D14459" s="91">
        <v>23</v>
      </c>
      <c r="E14459" s="91">
        <v>6</v>
      </c>
      <c r="F14459" s="91">
        <v>2020</v>
      </c>
      <c r="G14459">
        <v>14461</v>
      </c>
      <c r="H14459" s="50"/>
      <c r="I14459" s="50">
        <v>1</v>
      </c>
      <c r="J14459" s="50" t="str">
        <f t="shared" si="255"/>
        <v>Femenino</v>
      </c>
    </row>
    <row r="14460" spans="1:10">
      <c r="A14460" t="s">
        <v>19</v>
      </c>
      <c r="B14460" t="s">
        <v>35</v>
      </c>
      <c r="C14460" s="103" t="str">
        <f>+Detalle_Casos[[#This Row],[Día]]&amp;"/"&amp;Detalle_Casos[[#This Row],[Mes]]&amp;"/"&amp;Detalle_Casos[[#This Row],[Año]]</f>
        <v>23/6/2020</v>
      </c>
      <c r="D14460" s="91">
        <v>23</v>
      </c>
      <c r="E14460" s="91">
        <v>6</v>
      </c>
      <c r="F14460" s="91">
        <v>2020</v>
      </c>
      <c r="G14460">
        <v>14462</v>
      </c>
      <c r="H14460" s="50"/>
      <c r="I14460" s="50">
        <v>1</v>
      </c>
      <c r="J14460" s="50" t="str">
        <f t="shared" si="255"/>
        <v>Femenino</v>
      </c>
    </row>
    <row r="14461" spans="1:10">
      <c r="A14461" t="s">
        <v>19</v>
      </c>
      <c r="B14461" t="s">
        <v>35</v>
      </c>
      <c r="C14461" s="103" t="str">
        <f>+Detalle_Casos[[#This Row],[Día]]&amp;"/"&amp;Detalle_Casos[[#This Row],[Mes]]&amp;"/"&amp;Detalle_Casos[[#This Row],[Año]]</f>
        <v>23/6/2020</v>
      </c>
      <c r="D14461" s="91">
        <v>23</v>
      </c>
      <c r="E14461" s="91">
        <v>6</v>
      </c>
      <c r="F14461" s="91">
        <v>2020</v>
      </c>
      <c r="G14461">
        <v>14463</v>
      </c>
      <c r="H14461" s="50"/>
      <c r="I14461" s="50">
        <v>1</v>
      </c>
      <c r="J14461" s="50" t="str">
        <f t="shared" si="255"/>
        <v>Femenino</v>
      </c>
    </row>
    <row r="14462" spans="1:10">
      <c r="A14462" t="s">
        <v>19</v>
      </c>
      <c r="B14462" t="s">
        <v>35</v>
      </c>
      <c r="C14462" s="103" t="str">
        <f>+Detalle_Casos[[#This Row],[Día]]&amp;"/"&amp;Detalle_Casos[[#This Row],[Mes]]&amp;"/"&amp;Detalle_Casos[[#This Row],[Año]]</f>
        <v>23/6/2020</v>
      </c>
      <c r="D14462" s="91">
        <v>23</v>
      </c>
      <c r="E14462" s="91">
        <v>6</v>
      </c>
      <c r="F14462" s="91">
        <v>2020</v>
      </c>
      <c r="G14462">
        <v>14464</v>
      </c>
      <c r="H14462" s="50"/>
      <c r="I14462" s="50">
        <v>1</v>
      </c>
      <c r="J14462" s="50" t="str">
        <f t="shared" si="255"/>
        <v>Femenino</v>
      </c>
    </row>
    <row r="14463" spans="1:10">
      <c r="A14463" t="s">
        <v>19</v>
      </c>
      <c r="B14463" t="s">
        <v>35</v>
      </c>
      <c r="C14463" s="103" t="str">
        <f>+Detalle_Casos[[#This Row],[Día]]&amp;"/"&amp;Detalle_Casos[[#This Row],[Mes]]&amp;"/"&amp;Detalle_Casos[[#This Row],[Año]]</f>
        <v>23/6/2020</v>
      </c>
      <c r="D14463" s="91">
        <v>23</v>
      </c>
      <c r="E14463" s="91">
        <v>6</v>
      </c>
      <c r="F14463" s="91">
        <v>2020</v>
      </c>
      <c r="G14463">
        <v>14465</v>
      </c>
      <c r="H14463" s="50"/>
      <c r="I14463" s="50">
        <v>1</v>
      </c>
      <c r="J14463" s="50" t="str">
        <f t="shared" si="255"/>
        <v>Femenino</v>
      </c>
    </row>
    <row r="14464" spans="1:10">
      <c r="A14464" t="s">
        <v>19</v>
      </c>
      <c r="B14464" t="s">
        <v>35</v>
      </c>
      <c r="C14464" s="103" t="str">
        <f>+Detalle_Casos[[#This Row],[Día]]&amp;"/"&amp;Detalle_Casos[[#This Row],[Mes]]&amp;"/"&amp;Detalle_Casos[[#This Row],[Año]]</f>
        <v>23/6/2020</v>
      </c>
      <c r="D14464" s="91">
        <v>23</v>
      </c>
      <c r="E14464" s="91">
        <v>6</v>
      </c>
      <c r="F14464" s="91">
        <v>2020</v>
      </c>
      <c r="G14464">
        <v>14466</v>
      </c>
      <c r="H14464" s="50"/>
      <c r="I14464" s="50">
        <v>1</v>
      </c>
      <c r="J14464" s="50" t="str">
        <f t="shared" si="255"/>
        <v>Femenino</v>
      </c>
    </row>
    <row r="14465" spans="1:10">
      <c r="A14465" t="s">
        <v>19</v>
      </c>
      <c r="B14465" t="s">
        <v>35</v>
      </c>
      <c r="C14465" s="103" t="str">
        <f>+Detalle_Casos[[#This Row],[Día]]&amp;"/"&amp;Detalle_Casos[[#This Row],[Mes]]&amp;"/"&amp;Detalle_Casos[[#This Row],[Año]]</f>
        <v>23/6/2020</v>
      </c>
      <c r="D14465" s="91">
        <v>23</v>
      </c>
      <c r="E14465" s="91">
        <v>6</v>
      </c>
      <c r="F14465" s="91">
        <v>2020</v>
      </c>
      <c r="G14465">
        <v>14467</v>
      </c>
      <c r="H14465" s="50"/>
      <c r="I14465" s="50">
        <v>1</v>
      </c>
      <c r="J14465" s="50" t="str">
        <f t="shared" si="255"/>
        <v>Femenino</v>
      </c>
    </row>
    <row r="14466" spans="1:10">
      <c r="A14466" t="s">
        <v>19</v>
      </c>
      <c r="B14466" t="s">
        <v>35</v>
      </c>
      <c r="C14466" s="103" t="str">
        <f>+Detalle_Casos[[#This Row],[Día]]&amp;"/"&amp;Detalle_Casos[[#This Row],[Mes]]&amp;"/"&amp;Detalle_Casos[[#This Row],[Año]]</f>
        <v>23/6/2020</v>
      </c>
      <c r="D14466" s="91">
        <v>23</v>
      </c>
      <c r="E14466" s="91">
        <v>6</v>
      </c>
      <c r="F14466" s="91">
        <v>2020</v>
      </c>
      <c r="G14466">
        <v>14468</v>
      </c>
      <c r="H14466" s="50"/>
      <c r="I14466" s="50">
        <v>1</v>
      </c>
      <c r="J14466" s="50" t="str">
        <f t="shared" si="255"/>
        <v>Femenino</v>
      </c>
    </row>
    <row r="14467" spans="1:10">
      <c r="A14467" t="s">
        <v>19</v>
      </c>
      <c r="B14467" t="s">
        <v>35</v>
      </c>
      <c r="C14467" s="103" t="str">
        <f>+Detalle_Casos[[#This Row],[Día]]&amp;"/"&amp;Detalle_Casos[[#This Row],[Mes]]&amp;"/"&amp;Detalle_Casos[[#This Row],[Año]]</f>
        <v>23/6/2020</v>
      </c>
      <c r="D14467" s="91">
        <v>23</v>
      </c>
      <c r="E14467" s="91">
        <v>6</v>
      </c>
      <c r="F14467" s="91">
        <v>2020</v>
      </c>
      <c r="G14467">
        <v>14469</v>
      </c>
      <c r="H14467" s="50"/>
      <c r="I14467" s="50">
        <v>1</v>
      </c>
      <c r="J14467" s="50" t="str">
        <f t="shared" si="255"/>
        <v>Femenino</v>
      </c>
    </row>
    <row r="14468" spans="1:10">
      <c r="A14468" t="s">
        <v>19</v>
      </c>
      <c r="B14468" t="s">
        <v>35</v>
      </c>
      <c r="C14468" s="103" t="str">
        <f>+Detalle_Casos[[#This Row],[Día]]&amp;"/"&amp;Detalle_Casos[[#This Row],[Mes]]&amp;"/"&amp;Detalle_Casos[[#This Row],[Año]]</f>
        <v>23/6/2020</v>
      </c>
      <c r="D14468" s="91">
        <v>23</v>
      </c>
      <c r="E14468" s="91">
        <v>6</v>
      </c>
      <c r="F14468" s="91">
        <v>2020</v>
      </c>
      <c r="G14468">
        <v>14470</v>
      </c>
      <c r="H14468" s="50"/>
      <c r="I14468" s="50">
        <v>1</v>
      </c>
      <c r="J14468" s="50" t="str">
        <f t="shared" si="255"/>
        <v>Femenino</v>
      </c>
    </row>
    <row r="14469" spans="1:10">
      <c r="A14469" t="s">
        <v>19</v>
      </c>
      <c r="B14469" t="s">
        <v>35</v>
      </c>
      <c r="C14469" s="103" t="str">
        <f>+Detalle_Casos[[#This Row],[Día]]&amp;"/"&amp;Detalle_Casos[[#This Row],[Mes]]&amp;"/"&amp;Detalle_Casos[[#This Row],[Año]]</f>
        <v>23/6/2020</v>
      </c>
      <c r="D14469" s="91">
        <v>23</v>
      </c>
      <c r="E14469" s="91">
        <v>6</v>
      </c>
      <c r="F14469" s="91">
        <v>2020</v>
      </c>
      <c r="G14469">
        <v>14471</v>
      </c>
      <c r="H14469" s="50"/>
      <c r="I14469" s="50">
        <v>1</v>
      </c>
      <c r="J14469" s="50" t="str">
        <f t="shared" si="255"/>
        <v>Femenino</v>
      </c>
    </row>
    <row r="14470" spans="1:10">
      <c r="A14470" t="s">
        <v>19</v>
      </c>
      <c r="B14470" t="s">
        <v>35</v>
      </c>
      <c r="C14470" s="103" t="str">
        <f>+Detalle_Casos[[#This Row],[Día]]&amp;"/"&amp;Detalle_Casos[[#This Row],[Mes]]&amp;"/"&amp;Detalle_Casos[[#This Row],[Año]]</f>
        <v>23/6/2020</v>
      </c>
      <c r="D14470" s="91">
        <v>23</v>
      </c>
      <c r="E14470" s="91">
        <v>6</v>
      </c>
      <c r="F14470" s="91">
        <v>2020</v>
      </c>
      <c r="G14470">
        <v>14472</v>
      </c>
      <c r="H14470" s="50"/>
      <c r="I14470" s="50">
        <v>1</v>
      </c>
      <c r="J14470" s="50" t="str">
        <f t="shared" si="255"/>
        <v>Femenino</v>
      </c>
    </row>
    <row r="14471" spans="1:10">
      <c r="A14471" t="s">
        <v>19</v>
      </c>
      <c r="B14471" t="s">
        <v>35</v>
      </c>
      <c r="C14471" s="103" t="str">
        <f>+Detalle_Casos[[#This Row],[Día]]&amp;"/"&amp;Detalle_Casos[[#This Row],[Mes]]&amp;"/"&amp;Detalle_Casos[[#This Row],[Año]]</f>
        <v>23/6/2020</v>
      </c>
      <c r="D14471" s="91">
        <v>23</v>
      </c>
      <c r="E14471" s="91">
        <v>6</v>
      </c>
      <c r="F14471" s="91">
        <v>2020</v>
      </c>
      <c r="G14471">
        <v>14473</v>
      </c>
      <c r="H14471" s="50"/>
      <c r="I14471" s="50">
        <v>1</v>
      </c>
      <c r="J14471" s="50" t="str">
        <f t="shared" si="255"/>
        <v>Femenino</v>
      </c>
    </row>
    <row r="14472" spans="1:10">
      <c r="A14472" t="s">
        <v>19</v>
      </c>
      <c r="B14472" t="s">
        <v>35</v>
      </c>
      <c r="C14472" s="103" t="str">
        <f>+Detalle_Casos[[#This Row],[Día]]&amp;"/"&amp;Detalle_Casos[[#This Row],[Mes]]&amp;"/"&amp;Detalle_Casos[[#This Row],[Año]]</f>
        <v>23/6/2020</v>
      </c>
      <c r="D14472" s="91">
        <v>23</v>
      </c>
      <c r="E14472" s="91">
        <v>6</v>
      </c>
      <c r="F14472" s="91">
        <v>2020</v>
      </c>
      <c r="G14472">
        <v>14474</v>
      </c>
      <c r="H14472" s="50"/>
      <c r="I14472" s="50">
        <v>1</v>
      </c>
      <c r="J14472" s="50" t="str">
        <f t="shared" si="255"/>
        <v>Femenino</v>
      </c>
    </row>
    <row r="14473" spans="1:10">
      <c r="A14473" t="s">
        <v>19</v>
      </c>
      <c r="B14473" t="s">
        <v>35</v>
      </c>
      <c r="C14473" s="103" t="str">
        <f>+Detalle_Casos[[#This Row],[Día]]&amp;"/"&amp;Detalle_Casos[[#This Row],[Mes]]&amp;"/"&amp;Detalle_Casos[[#This Row],[Año]]</f>
        <v>23/6/2020</v>
      </c>
      <c r="D14473" s="91">
        <v>23</v>
      </c>
      <c r="E14473" s="91">
        <v>6</v>
      </c>
      <c r="F14473" s="91">
        <v>2020</v>
      </c>
      <c r="G14473">
        <v>14475</v>
      </c>
      <c r="H14473" s="50"/>
      <c r="I14473" s="50">
        <v>1</v>
      </c>
      <c r="J14473" s="50" t="str">
        <f t="shared" ref="J14473:J14538" si="256">+IF(H14473=1,"Masculino","Femenino")</f>
        <v>Femenino</v>
      </c>
    </row>
    <row r="14474" spans="1:10">
      <c r="A14474" t="s">
        <v>19</v>
      </c>
      <c r="B14474" t="s">
        <v>35</v>
      </c>
      <c r="C14474" s="103" t="str">
        <f>+Detalle_Casos[[#This Row],[Día]]&amp;"/"&amp;Detalle_Casos[[#This Row],[Mes]]&amp;"/"&amp;Detalle_Casos[[#This Row],[Año]]</f>
        <v>23/6/2020</v>
      </c>
      <c r="D14474" s="91">
        <v>23</v>
      </c>
      <c r="E14474" s="91">
        <v>6</v>
      </c>
      <c r="F14474" s="91">
        <v>2020</v>
      </c>
      <c r="G14474">
        <v>14476</v>
      </c>
      <c r="H14474" s="50"/>
      <c r="I14474" s="50">
        <v>1</v>
      </c>
      <c r="J14474" s="50" t="str">
        <f t="shared" si="256"/>
        <v>Femenino</v>
      </c>
    </row>
    <row r="14475" spans="1:10">
      <c r="A14475" t="s">
        <v>19</v>
      </c>
      <c r="B14475" t="s">
        <v>35</v>
      </c>
      <c r="C14475" s="103" t="str">
        <f>+Detalle_Casos[[#This Row],[Día]]&amp;"/"&amp;Detalle_Casos[[#This Row],[Mes]]&amp;"/"&amp;Detalle_Casos[[#This Row],[Año]]</f>
        <v>23/6/2020</v>
      </c>
      <c r="D14475" s="91">
        <v>23</v>
      </c>
      <c r="E14475" s="91">
        <v>6</v>
      </c>
      <c r="F14475" s="91">
        <v>2020</v>
      </c>
      <c r="G14475">
        <v>14477</v>
      </c>
      <c r="H14475" s="50"/>
      <c r="I14475" s="50">
        <v>1</v>
      </c>
      <c r="J14475" s="50" t="str">
        <f t="shared" si="256"/>
        <v>Femenino</v>
      </c>
    </row>
    <row r="14476" spans="1:10">
      <c r="A14476" t="s">
        <v>19</v>
      </c>
      <c r="B14476" t="s">
        <v>35</v>
      </c>
      <c r="C14476" s="103" t="str">
        <f>+Detalle_Casos[[#This Row],[Día]]&amp;"/"&amp;Detalle_Casos[[#This Row],[Mes]]&amp;"/"&amp;Detalle_Casos[[#This Row],[Año]]</f>
        <v>23/6/2020</v>
      </c>
      <c r="D14476" s="91">
        <v>23</v>
      </c>
      <c r="E14476" s="91">
        <v>6</v>
      </c>
      <c r="F14476" s="91">
        <v>2020</v>
      </c>
      <c r="G14476">
        <v>14478</v>
      </c>
      <c r="H14476" s="50"/>
      <c r="I14476" s="50">
        <v>1</v>
      </c>
      <c r="J14476" s="50" t="str">
        <f t="shared" si="256"/>
        <v>Femenino</v>
      </c>
    </row>
    <row r="14477" spans="1:10">
      <c r="A14477" t="s">
        <v>19</v>
      </c>
      <c r="B14477" t="s">
        <v>35</v>
      </c>
      <c r="C14477" s="103" t="str">
        <f>+Detalle_Casos[[#This Row],[Día]]&amp;"/"&amp;Detalle_Casos[[#This Row],[Mes]]&amp;"/"&amp;Detalle_Casos[[#This Row],[Año]]</f>
        <v>23/6/2020</v>
      </c>
      <c r="D14477" s="91">
        <v>23</v>
      </c>
      <c r="E14477" s="91">
        <v>6</v>
      </c>
      <c r="F14477" s="91">
        <v>2020</v>
      </c>
      <c r="G14477">
        <v>14479</v>
      </c>
      <c r="H14477" s="50"/>
      <c r="I14477" s="50">
        <v>1</v>
      </c>
      <c r="J14477" s="50" t="str">
        <f t="shared" si="256"/>
        <v>Femenino</v>
      </c>
    </row>
    <row r="14478" spans="1:10">
      <c r="A14478" t="s">
        <v>19</v>
      </c>
      <c r="B14478" t="s">
        <v>35</v>
      </c>
      <c r="C14478" s="103" t="str">
        <f>+Detalle_Casos[[#This Row],[Día]]&amp;"/"&amp;Detalle_Casos[[#This Row],[Mes]]&amp;"/"&amp;Detalle_Casos[[#This Row],[Año]]</f>
        <v>23/6/2020</v>
      </c>
      <c r="D14478" s="91">
        <v>23</v>
      </c>
      <c r="E14478" s="91">
        <v>6</v>
      </c>
      <c r="F14478" s="91">
        <v>2020</v>
      </c>
      <c r="G14478">
        <v>14480</v>
      </c>
      <c r="H14478" s="50"/>
      <c r="I14478" s="50">
        <v>1</v>
      </c>
      <c r="J14478" s="50" t="str">
        <f t="shared" si="256"/>
        <v>Femenino</v>
      </c>
    </row>
    <row r="14479" spans="1:10">
      <c r="A14479" t="s">
        <v>19</v>
      </c>
      <c r="B14479" t="s">
        <v>35</v>
      </c>
      <c r="C14479" s="103" t="str">
        <f>+Detalle_Casos[[#This Row],[Día]]&amp;"/"&amp;Detalle_Casos[[#This Row],[Mes]]&amp;"/"&amp;Detalle_Casos[[#This Row],[Año]]</f>
        <v>23/6/2020</v>
      </c>
      <c r="D14479" s="91">
        <v>23</v>
      </c>
      <c r="E14479" s="91">
        <v>6</v>
      </c>
      <c r="F14479" s="91">
        <v>2020</v>
      </c>
      <c r="G14479">
        <v>14481</v>
      </c>
      <c r="H14479" s="50"/>
      <c r="I14479" s="50">
        <v>1</v>
      </c>
      <c r="J14479" s="50" t="str">
        <f t="shared" si="256"/>
        <v>Femenino</v>
      </c>
    </row>
    <row r="14480" spans="1:10">
      <c r="A14480" t="s">
        <v>19</v>
      </c>
      <c r="B14480" t="s">
        <v>35</v>
      </c>
      <c r="C14480" s="103" t="str">
        <f>+Detalle_Casos[[#This Row],[Día]]&amp;"/"&amp;Detalle_Casos[[#This Row],[Mes]]&amp;"/"&amp;Detalle_Casos[[#This Row],[Año]]</f>
        <v>23/6/2020</v>
      </c>
      <c r="D14480" s="91">
        <v>23</v>
      </c>
      <c r="E14480" s="91">
        <v>6</v>
      </c>
      <c r="F14480" s="91">
        <v>2020</v>
      </c>
      <c r="G14480">
        <v>14482</v>
      </c>
      <c r="H14480" s="50"/>
      <c r="I14480" s="50">
        <v>1</v>
      </c>
      <c r="J14480" s="50" t="str">
        <f t="shared" si="256"/>
        <v>Femenino</v>
      </c>
    </row>
    <row r="14481" spans="1:10">
      <c r="A14481" t="s">
        <v>19</v>
      </c>
      <c r="B14481" t="s">
        <v>35</v>
      </c>
      <c r="C14481" s="103" t="str">
        <f>+Detalle_Casos[[#This Row],[Día]]&amp;"/"&amp;Detalle_Casos[[#This Row],[Mes]]&amp;"/"&amp;Detalle_Casos[[#This Row],[Año]]</f>
        <v>23/6/2020</v>
      </c>
      <c r="D14481" s="91">
        <v>23</v>
      </c>
      <c r="E14481" s="91">
        <v>6</v>
      </c>
      <c r="F14481" s="91">
        <v>2020</v>
      </c>
      <c r="G14481">
        <v>14483</v>
      </c>
      <c r="H14481" s="50"/>
      <c r="I14481" s="50">
        <v>1</v>
      </c>
      <c r="J14481" s="50" t="str">
        <f t="shared" si="256"/>
        <v>Femenino</v>
      </c>
    </row>
    <row r="14482" spans="1:10">
      <c r="A14482" t="s">
        <v>19</v>
      </c>
      <c r="B14482" t="s">
        <v>35</v>
      </c>
      <c r="C14482" s="103" t="str">
        <f>+Detalle_Casos[[#This Row],[Día]]&amp;"/"&amp;Detalle_Casos[[#This Row],[Mes]]&amp;"/"&amp;Detalle_Casos[[#This Row],[Año]]</f>
        <v>23/6/2020</v>
      </c>
      <c r="D14482" s="91">
        <v>23</v>
      </c>
      <c r="E14482" s="91">
        <v>6</v>
      </c>
      <c r="F14482" s="91">
        <v>2020</v>
      </c>
      <c r="G14482">
        <v>14484</v>
      </c>
      <c r="H14482" s="50"/>
      <c r="I14482" s="50">
        <v>1</v>
      </c>
      <c r="J14482" s="50" t="str">
        <f t="shared" si="256"/>
        <v>Femenino</v>
      </c>
    </row>
    <row r="14483" spans="1:10">
      <c r="A14483" t="s">
        <v>19</v>
      </c>
      <c r="B14483" t="s">
        <v>35</v>
      </c>
      <c r="C14483" s="103" t="str">
        <f>+Detalle_Casos[[#This Row],[Día]]&amp;"/"&amp;Detalle_Casos[[#This Row],[Mes]]&amp;"/"&amp;Detalle_Casos[[#This Row],[Año]]</f>
        <v>23/6/2020</v>
      </c>
      <c r="D14483" s="91">
        <v>23</v>
      </c>
      <c r="E14483" s="91">
        <v>6</v>
      </c>
      <c r="F14483" s="91">
        <v>2020</v>
      </c>
      <c r="G14483">
        <v>14485</v>
      </c>
      <c r="H14483" s="50"/>
      <c r="I14483" s="50">
        <v>1</v>
      </c>
      <c r="J14483" s="50" t="str">
        <f t="shared" si="256"/>
        <v>Femenino</v>
      </c>
    </row>
    <row r="14484" spans="1:10">
      <c r="A14484" t="s">
        <v>22</v>
      </c>
      <c r="B14484" t="s">
        <v>45</v>
      </c>
      <c r="C14484" s="103" t="str">
        <f>+Detalle_Casos[[#This Row],[Día]]&amp;"/"&amp;Detalle_Casos[[#This Row],[Mes]]&amp;"/"&amp;Detalle_Casos[[#This Row],[Año]]</f>
        <v>23/6/2020</v>
      </c>
      <c r="D14484" s="91">
        <v>23</v>
      </c>
      <c r="E14484" s="91">
        <v>6</v>
      </c>
      <c r="F14484" s="91">
        <v>2020</v>
      </c>
      <c r="G14484">
        <v>14486</v>
      </c>
      <c r="H14484" s="50"/>
      <c r="I14484" s="50">
        <v>1</v>
      </c>
      <c r="J14484" s="50" t="str">
        <f t="shared" si="256"/>
        <v>Femenino</v>
      </c>
    </row>
    <row r="14485" spans="1:10">
      <c r="A14485" t="s">
        <v>21</v>
      </c>
      <c r="B14485" t="s">
        <v>53</v>
      </c>
      <c r="C14485" s="103" t="str">
        <f>+Detalle_Casos[[#This Row],[Día]]&amp;"/"&amp;Detalle_Casos[[#This Row],[Mes]]&amp;"/"&amp;Detalle_Casos[[#This Row],[Año]]</f>
        <v>23/6/2020</v>
      </c>
      <c r="D14485" s="91">
        <v>23</v>
      </c>
      <c r="E14485" s="91">
        <v>6</v>
      </c>
      <c r="F14485" s="91">
        <v>2020</v>
      </c>
      <c r="G14485">
        <v>14487</v>
      </c>
      <c r="H14485" s="50"/>
      <c r="I14485" s="50">
        <v>1</v>
      </c>
      <c r="J14485" s="50" t="str">
        <f t="shared" si="256"/>
        <v>Femenino</v>
      </c>
    </row>
    <row r="14486" spans="1:10">
      <c r="A14486" t="s">
        <v>21</v>
      </c>
      <c r="B14486" t="s">
        <v>53</v>
      </c>
      <c r="C14486" s="103" t="str">
        <f>+Detalle_Casos[[#This Row],[Día]]&amp;"/"&amp;Detalle_Casos[[#This Row],[Mes]]&amp;"/"&amp;Detalle_Casos[[#This Row],[Año]]</f>
        <v>23/6/2020</v>
      </c>
      <c r="D14486" s="91">
        <v>23</v>
      </c>
      <c r="E14486" s="91">
        <v>6</v>
      </c>
      <c r="F14486" s="91">
        <v>2020</v>
      </c>
      <c r="G14486">
        <v>14488</v>
      </c>
      <c r="H14486" s="50"/>
      <c r="I14486" s="50">
        <v>1</v>
      </c>
      <c r="J14486" s="50" t="str">
        <f t="shared" si="256"/>
        <v>Femenino</v>
      </c>
    </row>
    <row r="14487" spans="1:10">
      <c r="A14487" t="s">
        <v>18</v>
      </c>
      <c r="B14487" t="s">
        <v>31</v>
      </c>
      <c r="C14487" s="103" t="str">
        <f>+Detalle_Casos[[#This Row],[Día]]&amp;"/"&amp;Detalle_Casos[[#This Row],[Mes]]&amp;"/"&amp;Detalle_Casos[[#This Row],[Año]]</f>
        <v>23/6/2020</v>
      </c>
      <c r="D14487" s="91">
        <v>23</v>
      </c>
      <c r="E14487" s="91">
        <v>6</v>
      </c>
      <c r="F14487" s="91">
        <v>2020</v>
      </c>
      <c r="G14487">
        <v>14489</v>
      </c>
      <c r="H14487" s="50"/>
      <c r="I14487" s="50">
        <v>1</v>
      </c>
      <c r="J14487" s="50" t="str">
        <f t="shared" si="256"/>
        <v>Femenino</v>
      </c>
    </row>
    <row r="14488" spans="1:10">
      <c r="A14488" t="s">
        <v>18</v>
      </c>
      <c r="B14488" t="s">
        <v>31</v>
      </c>
      <c r="C14488" s="103" t="str">
        <f>+Detalle_Casos[[#This Row],[Día]]&amp;"/"&amp;Detalle_Casos[[#This Row],[Mes]]&amp;"/"&amp;Detalle_Casos[[#This Row],[Año]]</f>
        <v>23/6/2020</v>
      </c>
      <c r="D14488" s="91">
        <v>23</v>
      </c>
      <c r="E14488" s="91">
        <v>6</v>
      </c>
      <c r="F14488" s="91">
        <v>2020</v>
      </c>
      <c r="G14488">
        <v>14490</v>
      </c>
      <c r="H14488" s="50"/>
      <c r="I14488" s="50">
        <v>1</v>
      </c>
      <c r="J14488" s="50" t="str">
        <f t="shared" si="256"/>
        <v>Femenino</v>
      </c>
    </row>
    <row r="14489" spans="1:10">
      <c r="A14489" t="s">
        <v>18</v>
      </c>
      <c r="B14489" t="s">
        <v>31</v>
      </c>
      <c r="C14489" s="103" t="str">
        <f>+Detalle_Casos[[#This Row],[Día]]&amp;"/"&amp;Detalle_Casos[[#This Row],[Mes]]&amp;"/"&amp;Detalle_Casos[[#This Row],[Año]]</f>
        <v>23/6/2020</v>
      </c>
      <c r="D14489" s="91">
        <v>23</v>
      </c>
      <c r="E14489" s="91">
        <v>6</v>
      </c>
      <c r="F14489" s="91">
        <v>2020</v>
      </c>
      <c r="G14489">
        <v>14491</v>
      </c>
      <c r="H14489" s="50"/>
      <c r="I14489" s="50">
        <v>1</v>
      </c>
      <c r="J14489" s="50" t="str">
        <f t="shared" si="256"/>
        <v>Femenino</v>
      </c>
    </row>
    <row r="14490" spans="1:10">
      <c r="A14490" t="s">
        <v>18</v>
      </c>
      <c r="B14490" t="s">
        <v>31</v>
      </c>
      <c r="C14490" s="103" t="str">
        <f>+Detalle_Casos[[#This Row],[Día]]&amp;"/"&amp;Detalle_Casos[[#This Row],[Mes]]&amp;"/"&amp;Detalle_Casos[[#This Row],[Año]]</f>
        <v>23/6/2020</v>
      </c>
      <c r="D14490" s="91">
        <v>23</v>
      </c>
      <c r="E14490" s="91">
        <v>6</v>
      </c>
      <c r="F14490" s="91">
        <v>2020</v>
      </c>
      <c r="G14490">
        <v>14492</v>
      </c>
      <c r="H14490" s="50"/>
      <c r="I14490" s="50">
        <v>1</v>
      </c>
      <c r="J14490" s="50" t="str">
        <f t="shared" si="256"/>
        <v>Femenino</v>
      </c>
    </row>
    <row r="14491" spans="1:10">
      <c r="A14491" t="s">
        <v>18</v>
      </c>
      <c r="B14491" t="s">
        <v>31</v>
      </c>
      <c r="C14491" s="103" t="str">
        <f>+Detalle_Casos[[#This Row],[Día]]&amp;"/"&amp;Detalle_Casos[[#This Row],[Mes]]&amp;"/"&amp;Detalle_Casos[[#This Row],[Año]]</f>
        <v>23/6/2020</v>
      </c>
      <c r="D14491" s="91">
        <v>23</v>
      </c>
      <c r="E14491" s="91">
        <v>6</v>
      </c>
      <c r="F14491" s="91">
        <v>2020</v>
      </c>
      <c r="G14491">
        <v>14493</v>
      </c>
      <c r="H14491" s="50"/>
      <c r="I14491" s="50">
        <v>1</v>
      </c>
      <c r="J14491" s="50" t="str">
        <f t="shared" si="256"/>
        <v>Femenino</v>
      </c>
    </row>
    <row r="14492" spans="1:10">
      <c r="A14492" t="s">
        <v>18</v>
      </c>
      <c r="B14492" t="s">
        <v>31</v>
      </c>
      <c r="C14492" s="103" t="str">
        <f>+Detalle_Casos[[#This Row],[Día]]&amp;"/"&amp;Detalle_Casos[[#This Row],[Mes]]&amp;"/"&amp;Detalle_Casos[[#This Row],[Año]]</f>
        <v>23/6/2020</v>
      </c>
      <c r="D14492" s="91">
        <v>23</v>
      </c>
      <c r="E14492" s="91">
        <v>6</v>
      </c>
      <c r="F14492" s="91">
        <v>2020</v>
      </c>
      <c r="G14492">
        <v>14494</v>
      </c>
      <c r="H14492" s="50"/>
      <c r="I14492" s="50">
        <v>1</v>
      </c>
      <c r="J14492" s="50" t="str">
        <f t="shared" si="256"/>
        <v>Femenino</v>
      </c>
    </row>
    <row r="14493" spans="1:10">
      <c r="A14493" t="s">
        <v>18</v>
      </c>
      <c r="B14493" t="s">
        <v>31</v>
      </c>
      <c r="C14493" s="103" t="str">
        <f>+Detalle_Casos[[#This Row],[Día]]&amp;"/"&amp;Detalle_Casos[[#This Row],[Mes]]&amp;"/"&amp;Detalle_Casos[[#This Row],[Año]]</f>
        <v>23/6/2020</v>
      </c>
      <c r="D14493" s="91">
        <v>23</v>
      </c>
      <c r="E14493" s="91">
        <v>6</v>
      </c>
      <c r="F14493" s="91">
        <v>2020</v>
      </c>
      <c r="G14493">
        <v>14495</v>
      </c>
      <c r="H14493" s="50"/>
      <c r="I14493" s="50">
        <v>1</v>
      </c>
      <c r="J14493" s="50" t="str">
        <f t="shared" si="256"/>
        <v>Femenino</v>
      </c>
    </row>
    <row r="14494" spans="1:10">
      <c r="A14494" t="s">
        <v>18</v>
      </c>
      <c r="B14494" t="s">
        <v>31</v>
      </c>
      <c r="C14494" s="103" t="str">
        <f>+Detalle_Casos[[#This Row],[Día]]&amp;"/"&amp;Detalle_Casos[[#This Row],[Mes]]&amp;"/"&amp;Detalle_Casos[[#This Row],[Año]]</f>
        <v>23/6/2020</v>
      </c>
      <c r="D14494" s="91">
        <v>23</v>
      </c>
      <c r="E14494" s="91">
        <v>6</v>
      </c>
      <c r="F14494" s="91">
        <v>2020</v>
      </c>
      <c r="G14494">
        <v>14496</v>
      </c>
      <c r="H14494" s="50"/>
      <c r="I14494" s="50">
        <v>1</v>
      </c>
      <c r="J14494" s="50" t="str">
        <f t="shared" si="256"/>
        <v>Femenino</v>
      </c>
    </row>
    <row r="14495" spans="1:10">
      <c r="A14495" t="s">
        <v>18</v>
      </c>
      <c r="B14495" t="s">
        <v>31</v>
      </c>
      <c r="C14495" s="103" t="str">
        <f>+Detalle_Casos[[#This Row],[Día]]&amp;"/"&amp;Detalle_Casos[[#This Row],[Mes]]&amp;"/"&amp;Detalle_Casos[[#This Row],[Año]]</f>
        <v>23/6/2020</v>
      </c>
      <c r="D14495" s="91">
        <v>23</v>
      </c>
      <c r="E14495" s="91">
        <v>6</v>
      </c>
      <c r="F14495" s="91">
        <v>2020</v>
      </c>
      <c r="G14495">
        <v>14497</v>
      </c>
      <c r="H14495" s="50"/>
      <c r="I14495" s="50">
        <v>1</v>
      </c>
      <c r="J14495" s="50" t="str">
        <f t="shared" si="256"/>
        <v>Femenino</v>
      </c>
    </row>
    <row r="14496" spans="1:10">
      <c r="A14496" t="s">
        <v>18</v>
      </c>
      <c r="B14496" t="s">
        <v>31</v>
      </c>
      <c r="C14496" s="103" t="str">
        <f>+Detalle_Casos[[#This Row],[Día]]&amp;"/"&amp;Detalle_Casos[[#This Row],[Mes]]&amp;"/"&amp;Detalle_Casos[[#This Row],[Año]]</f>
        <v>23/6/2020</v>
      </c>
      <c r="D14496" s="91">
        <v>23</v>
      </c>
      <c r="E14496" s="91">
        <v>6</v>
      </c>
      <c r="F14496" s="91">
        <v>2020</v>
      </c>
      <c r="G14496">
        <v>14498</v>
      </c>
      <c r="H14496" s="50"/>
      <c r="I14496" s="50">
        <v>1</v>
      </c>
      <c r="J14496" s="50" t="str">
        <f t="shared" si="256"/>
        <v>Femenino</v>
      </c>
    </row>
    <row r="14497" spans="1:10">
      <c r="A14497" t="s">
        <v>18</v>
      </c>
      <c r="B14497" t="s">
        <v>31</v>
      </c>
      <c r="C14497" s="103" t="str">
        <f>+Detalle_Casos[[#This Row],[Día]]&amp;"/"&amp;Detalle_Casos[[#This Row],[Mes]]&amp;"/"&amp;Detalle_Casos[[#This Row],[Año]]</f>
        <v>23/6/2020</v>
      </c>
      <c r="D14497" s="91">
        <v>23</v>
      </c>
      <c r="E14497" s="91">
        <v>6</v>
      </c>
      <c r="F14497" s="91">
        <v>2020</v>
      </c>
      <c r="G14497">
        <v>14499</v>
      </c>
      <c r="H14497" s="50"/>
      <c r="I14497" s="50">
        <v>1</v>
      </c>
      <c r="J14497" s="50" t="str">
        <f t="shared" si="256"/>
        <v>Femenino</v>
      </c>
    </row>
    <row r="14498" spans="1:10">
      <c r="A14498" t="s">
        <v>18</v>
      </c>
      <c r="B14498" t="s">
        <v>31</v>
      </c>
      <c r="C14498" s="103" t="str">
        <f>+Detalle_Casos[[#This Row],[Día]]&amp;"/"&amp;Detalle_Casos[[#This Row],[Mes]]&amp;"/"&amp;Detalle_Casos[[#This Row],[Año]]</f>
        <v>23/6/2020</v>
      </c>
      <c r="D14498" s="91">
        <v>23</v>
      </c>
      <c r="E14498" s="91">
        <v>6</v>
      </c>
      <c r="F14498" s="91">
        <v>2020</v>
      </c>
      <c r="G14498">
        <v>14500</v>
      </c>
      <c r="H14498" s="50"/>
      <c r="I14498" s="50">
        <v>1</v>
      </c>
      <c r="J14498" s="50" t="str">
        <f t="shared" si="256"/>
        <v>Femenino</v>
      </c>
    </row>
    <row r="14499" spans="1:10">
      <c r="A14499" t="s">
        <v>18</v>
      </c>
      <c r="B14499" t="s">
        <v>31</v>
      </c>
      <c r="C14499" s="103" t="str">
        <f>+Detalle_Casos[[#This Row],[Día]]&amp;"/"&amp;Detalle_Casos[[#This Row],[Mes]]&amp;"/"&amp;Detalle_Casos[[#This Row],[Año]]</f>
        <v>23/6/2020</v>
      </c>
      <c r="D14499" s="91">
        <v>23</v>
      </c>
      <c r="E14499" s="91">
        <v>6</v>
      </c>
      <c r="F14499" s="91">
        <v>2020</v>
      </c>
      <c r="G14499">
        <v>14501</v>
      </c>
      <c r="H14499" s="50"/>
      <c r="I14499" s="50">
        <v>1</v>
      </c>
      <c r="J14499" s="50" t="str">
        <f t="shared" si="256"/>
        <v>Femenino</v>
      </c>
    </row>
    <row r="14500" spans="1:10">
      <c r="A14500" t="s">
        <v>18</v>
      </c>
      <c r="B14500" t="s">
        <v>31</v>
      </c>
      <c r="C14500" s="103" t="str">
        <f>+Detalle_Casos[[#This Row],[Día]]&amp;"/"&amp;Detalle_Casos[[#This Row],[Mes]]&amp;"/"&amp;Detalle_Casos[[#This Row],[Año]]</f>
        <v>23/6/2020</v>
      </c>
      <c r="D14500" s="91">
        <v>23</v>
      </c>
      <c r="E14500" s="91">
        <v>6</v>
      </c>
      <c r="F14500" s="91">
        <v>2020</v>
      </c>
      <c r="G14500">
        <v>14502</v>
      </c>
      <c r="H14500" s="50"/>
      <c r="I14500" s="50">
        <v>1</v>
      </c>
      <c r="J14500" s="50" t="str">
        <f t="shared" si="256"/>
        <v>Femenino</v>
      </c>
    </row>
    <row r="14501" spans="1:10">
      <c r="A14501" t="s">
        <v>18</v>
      </c>
      <c r="B14501" t="s">
        <v>31</v>
      </c>
      <c r="C14501" s="103" t="str">
        <f>+Detalle_Casos[[#This Row],[Día]]&amp;"/"&amp;Detalle_Casos[[#This Row],[Mes]]&amp;"/"&amp;Detalle_Casos[[#This Row],[Año]]</f>
        <v>23/6/2020</v>
      </c>
      <c r="D14501" s="91">
        <v>23</v>
      </c>
      <c r="E14501" s="91">
        <v>6</v>
      </c>
      <c r="F14501" s="91">
        <v>2020</v>
      </c>
      <c r="G14501">
        <v>14503</v>
      </c>
      <c r="H14501" s="50"/>
      <c r="I14501" s="50">
        <v>1</v>
      </c>
      <c r="J14501" s="50" t="str">
        <f t="shared" si="256"/>
        <v>Femenino</v>
      </c>
    </row>
    <row r="14502" spans="1:10">
      <c r="A14502" t="s">
        <v>18</v>
      </c>
      <c r="B14502" t="s">
        <v>31</v>
      </c>
      <c r="C14502" s="103" t="str">
        <f>+Detalle_Casos[[#This Row],[Día]]&amp;"/"&amp;Detalle_Casos[[#This Row],[Mes]]&amp;"/"&amp;Detalle_Casos[[#This Row],[Año]]</f>
        <v>23/6/2020</v>
      </c>
      <c r="D14502" s="91">
        <v>23</v>
      </c>
      <c r="E14502" s="91">
        <v>6</v>
      </c>
      <c r="F14502" s="91">
        <v>2020</v>
      </c>
      <c r="G14502">
        <v>14504</v>
      </c>
      <c r="H14502" s="50"/>
      <c r="I14502" s="50">
        <v>1</v>
      </c>
      <c r="J14502" s="50" t="str">
        <f t="shared" si="256"/>
        <v>Femenino</v>
      </c>
    </row>
    <row r="14503" spans="1:10">
      <c r="A14503" t="s">
        <v>18</v>
      </c>
      <c r="B14503" t="s">
        <v>31</v>
      </c>
      <c r="C14503" s="103" t="str">
        <f>+Detalle_Casos[[#This Row],[Día]]&amp;"/"&amp;Detalle_Casos[[#This Row],[Mes]]&amp;"/"&amp;Detalle_Casos[[#This Row],[Año]]</f>
        <v>23/6/2020</v>
      </c>
      <c r="D14503" s="91">
        <v>23</v>
      </c>
      <c r="E14503" s="91">
        <v>6</v>
      </c>
      <c r="F14503" s="91">
        <v>2020</v>
      </c>
      <c r="G14503">
        <v>14505</v>
      </c>
      <c r="H14503" s="50"/>
      <c r="I14503" s="50">
        <v>1</v>
      </c>
      <c r="J14503" s="50" t="str">
        <f t="shared" si="256"/>
        <v>Femenino</v>
      </c>
    </row>
    <row r="14504" spans="1:10">
      <c r="A14504" t="s">
        <v>18</v>
      </c>
      <c r="B14504" t="s">
        <v>31</v>
      </c>
      <c r="C14504" s="103" t="str">
        <f>+Detalle_Casos[[#This Row],[Día]]&amp;"/"&amp;Detalle_Casos[[#This Row],[Mes]]&amp;"/"&amp;Detalle_Casos[[#This Row],[Año]]</f>
        <v>23/6/2020</v>
      </c>
      <c r="D14504" s="91">
        <v>23</v>
      </c>
      <c r="E14504" s="91">
        <v>6</v>
      </c>
      <c r="F14504" s="91">
        <v>2020</v>
      </c>
      <c r="G14504">
        <v>14506</v>
      </c>
      <c r="H14504" s="50"/>
      <c r="I14504" s="50">
        <v>1</v>
      </c>
      <c r="J14504" s="50" t="str">
        <f t="shared" si="256"/>
        <v>Femenino</v>
      </c>
    </row>
    <row r="14505" spans="1:10">
      <c r="A14505" t="s">
        <v>18</v>
      </c>
      <c r="B14505" t="s">
        <v>31</v>
      </c>
      <c r="C14505" s="103" t="str">
        <f>+Detalle_Casos[[#This Row],[Día]]&amp;"/"&amp;Detalle_Casos[[#This Row],[Mes]]&amp;"/"&amp;Detalle_Casos[[#This Row],[Año]]</f>
        <v>23/6/2020</v>
      </c>
      <c r="D14505" s="91">
        <v>23</v>
      </c>
      <c r="E14505" s="91">
        <v>6</v>
      </c>
      <c r="F14505" s="91">
        <v>2020</v>
      </c>
      <c r="G14505">
        <v>14507</v>
      </c>
      <c r="H14505" s="50"/>
      <c r="I14505" s="50">
        <v>1</v>
      </c>
      <c r="J14505" s="50" t="str">
        <f t="shared" si="256"/>
        <v>Femenino</v>
      </c>
    </row>
    <row r="14506" spans="1:10">
      <c r="A14506" t="s">
        <v>18</v>
      </c>
      <c r="B14506" t="s">
        <v>31</v>
      </c>
      <c r="C14506" s="103" t="str">
        <f>+Detalle_Casos[[#This Row],[Día]]&amp;"/"&amp;Detalle_Casos[[#This Row],[Mes]]&amp;"/"&amp;Detalle_Casos[[#This Row],[Año]]</f>
        <v>23/6/2020</v>
      </c>
      <c r="D14506" s="91">
        <v>23</v>
      </c>
      <c r="E14506" s="91">
        <v>6</v>
      </c>
      <c r="F14506" s="91">
        <v>2020</v>
      </c>
      <c r="G14506">
        <v>14508</v>
      </c>
      <c r="H14506" s="50"/>
      <c r="I14506" s="50">
        <v>1</v>
      </c>
      <c r="J14506" s="50" t="str">
        <f t="shared" si="256"/>
        <v>Femenino</v>
      </c>
    </row>
    <row r="14507" spans="1:10">
      <c r="A14507" t="s">
        <v>18</v>
      </c>
      <c r="B14507" t="s">
        <v>31</v>
      </c>
      <c r="C14507" s="103" t="str">
        <f>+Detalle_Casos[[#This Row],[Día]]&amp;"/"&amp;Detalle_Casos[[#This Row],[Mes]]&amp;"/"&amp;Detalle_Casos[[#This Row],[Año]]</f>
        <v>23/6/2020</v>
      </c>
      <c r="D14507" s="91">
        <v>23</v>
      </c>
      <c r="E14507" s="91">
        <v>6</v>
      </c>
      <c r="F14507" s="91">
        <v>2020</v>
      </c>
      <c r="G14507">
        <v>14509</v>
      </c>
      <c r="H14507" s="50"/>
      <c r="I14507" s="50">
        <v>1</v>
      </c>
      <c r="J14507" s="50" t="str">
        <f t="shared" si="256"/>
        <v>Femenino</v>
      </c>
    </row>
    <row r="14508" spans="1:10">
      <c r="A14508" t="s">
        <v>18</v>
      </c>
      <c r="B14508" t="s">
        <v>31</v>
      </c>
      <c r="C14508" s="103" t="str">
        <f>+Detalle_Casos[[#This Row],[Día]]&amp;"/"&amp;Detalle_Casos[[#This Row],[Mes]]&amp;"/"&amp;Detalle_Casos[[#This Row],[Año]]</f>
        <v>23/6/2020</v>
      </c>
      <c r="D14508" s="91">
        <v>23</v>
      </c>
      <c r="E14508" s="91">
        <v>6</v>
      </c>
      <c r="F14508" s="91">
        <v>2020</v>
      </c>
      <c r="G14508">
        <v>14510</v>
      </c>
      <c r="H14508" s="50"/>
      <c r="I14508" s="50">
        <v>1</v>
      </c>
      <c r="J14508" s="50" t="str">
        <f t="shared" si="256"/>
        <v>Femenino</v>
      </c>
    </row>
    <row r="14509" spans="1:10">
      <c r="A14509" t="s">
        <v>18</v>
      </c>
      <c r="B14509" t="s">
        <v>31</v>
      </c>
      <c r="C14509" s="103" t="str">
        <f>+Detalle_Casos[[#This Row],[Día]]&amp;"/"&amp;Detalle_Casos[[#This Row],[Mes]]&amp;"/"&amp;Detalle_Casos[[#This Row],[Año]]</f>
        <v>23/6/2020</v>
      </c>
      <c r="D14509" s="91">
        <v>23</v>
      </c>
      <c r="E14509" s="91">
        <v>6</v>
      </c>
      <c r="F14509" s="91">
        <v>2020</v>
      </c>
      <c r="G14509">
        <v>14511</v>
      </c>
      <c r="H14509" s="50"/>
      <c r="I14509" s="50">
        <v>1</v>
      </c>
      <c r="J14509" s="50" t="str">
        <f t="shared" si="256"/>
        <v>Femenino</v>
      </c>
    </row>
    <row r="14510" spans="1:10">
      <c r="A14510" t="s">
        <v>18</v>
      </c>
      <c r="B14510" t="s">
        <v>31</v>
      </c>
      <c r="C14510" s="103" t="str">
        <f>+Detalle_Casos[[#This Row],[Día]]&amp;"/"&amp;Detalle_Casos[[#This Row],[Mes]]&amp;"/"&amp;Detalle_Casos[[#This Row],[Año]]</f>
        <v>23/6/2020</v>
      </c>
      <c r="D14510" s="91">
        <v>23</v>
      </c>
      <c r="E14510" s="91">
        <v>6</v>
      </c>
      <c r="F14510" s="91">
        <v>2020</v>
      </c>
      <c r="G14510">
        <v>14512</v>
      </c>
      <c r="H14510" s="50"/>
      <c r="I14510" s="50">
        <v>1</v>
      </c>
      <c r="J14510" s="50" t="str">
        <f t="shared" si="256"/>
        <v>Femenino</v>
      </c>
    </row>
    <row r="14511" spans="1:10">
      <c r="A14511" t="s">
        <v>18</v>
      </c>
      <c r="B14511" t="s">
        <v>31</v>
      </c>
      <c r="C14511" s="103" t="str">
        <f>+Detalle_Casos[[#This Row],[Día]]&amp;"/"&amp;Detalle_Casos[[#This Row],[Mes]]&amp;"/"&amp;Detalle_Casos[[#This Row],[Año]]</f>
        <v>23/6/2020</v>
      </c>
      <c r="D14511" s="91">
        <v>23</v>
      </c>
      <c r="E14511" s="91">
        <v>6</v>
      </c>
      <c r="F14511" s="91">
        <v>2020</v>
      </c>
      <c r="G14511">
        <v>14513</v>
      </c>
      <c r="H14511" s="50"/>
      <c r="I14511" s="50">
        <v>1</v>
      </c>
      <c r="J14511" s="50" t="str">
        <f t="shared" si="256"/>
        <v>Femenino</v>
      </c>
    </row>
    <row r="14512" spans="1:10">
      <c r="A14512" t="s">
        <v>18</v>
      </c>
      <c r="B14512" t="s">
        <v>31</v>
      </c>
      <c r="C14512" s="103" t="str">
        <f>+Detalle_Casos[[#This Row],[Día]]&amp;"/"&amp;Detalle_Casos[[#This Row],[Mes]]&amp;"/"&amp;Detalle_Casos[[#This Row],[Año]]</f>
        <v>23/6/2020</v>
      </c>
      <c r="D14512" s="91">
        <v>23</v>
      </c>
      <c r="E14512" s="91">
        <v>6</v>
      </c>
      <c r="F14512" s="91">
        <v>2020</v>
      </c>
      <c r="G14512">
        <v>14514</v>
      </c>
      <c r="H14512" s="50"/>
      <c r="I14512" s="50">
        <v>1</v>
      </c>
      <c r="J14512" s="50" t="str">
        <f t="shared" si="256"/>
        <v>Femenino</v>
      </c>
    </row>
    <row r="14513" spans="1:10">
      <c r="A14513" t="s">
        <v>18</v>
      </c>
      <c r="B14513" t="s">
        <v>31</v>
      </c>
      <c r="C14513" s="103" t="str">
        <f>+Detalle_Casos[[#This Row],[Día]]&amp;"/"&amp;Detalle_Casos[[#This Row],[Mes]]&amp;"/"&amp;Detalle_Casos[[#This Row],[Año]]</f>
        <v>23/6/2020</v>
      </c>
      <c r="D14513" s="91">
        <v>23</v>
      </c>
      <c r="E14513" s="91">
        <v>6</v>
      </c>
      <c r="F14513" s="91">
        <v>2020</v>
      </c>
      <c r="G14513">
        <v>14515</v>
      </c>
      <c r="H14513" s="50"/>
      <c r="I14513" s="50">
        <v>1</v>
      </c>
      <c r="J14513" s="50" t="str">
        <f t="shared" si="256"/>
        <v>Femenino</v>
      </c>
    </row>
    <row r="14514" spans="1:10">
      <c r="A14514" t="s">
        <v>18</v>
      </c>
      <c r="B14514" t="s">
        <v>31</v>
      </c>
      <c r="C14514" s="103" t="str">
        <f>+Detalle_Casos[[#This Row],[Día]]&amp;"/"&amp;Detalle_Casos[[#This Row],[Mes]]&amp;"/"&amp;Detalle_Casos[[#This Row],[Año]]</f>
        <v>23/6/2020</v>
      </c>
      <c r="D14514" s="91">
        <v>23</v>
      </c>
      <c r="E14514" s="91">
        <v>6</v>
      </c>
      <c r="F14514" s="91">
        <v>2020</v>
      </c>
      <c r="G14514">
        <v>14516</v>
      </c>
      <c r="H14514" s="50"/>
      <c r="I14514" s="50">
        <v>1</v>
      </c>
      <c r="J14514" s="50" t="str">
        <f t="shared" si="256"/>
        <v>Femenino</v>
      </c>
    </row>
    <row r="14515" spans="1:10">
      <c r="A14515" t="s">
        <v>18</v>
      </c>
      <c r="B14515" t="s">
        <v>31</v>
      </c>
      <c r="C14515" s="103" t="str">
        <f>+Detalle_Casos[[#This Row],[Día]]&amp;"/"&amp;Detalle_Casos[[#This Row],[Mes]]&amp;"/"&amp;Detalle_Casos[[#This Row],[Año]]</f>
        <v>23/6/2020</v>
      </c>
      <c r="D14515" s="91">
        <v>23</v>
      </c>
      <c r="E14515" s="91">
        <v>6</v>
      </c>
      <c r="F14515" s="91">
        <v>2020</v>
      </c>
      <c r="G14515">
        <v>14517</v>
      </c>
      <c r="H14515" s="50"/>
      <c r="I14515" s="50">
        <v>1</v>
      </c>
      <c r="J14515" s="50" t="str">
        <f t="shared" si="256"/>
        <v>Femenino</v>
      </c>
    </row>
    <row r="14516" spans="1:10">
      <c r="A14516" t="s">
        <v>19</v>
      </c>
      <c r="B14516" t="s">
        <v>46</v>
      </c>
      <c r="C14516" s="103" t="str">
        <f>+Detalle_Casos[[#This Row],[Día]]&amp;"/"&amp;Detalle_Casos[[#This Row],[Mes]]&amp;"/"&amp;Detalle_Casos[[#This Row],[Año]]</f>
        <v>23/6/2020</v>
      </c>
      <c r="D14516" s="91">
        <v>23</v>
      </c>
      <c r="E14516" s="91">
        <v>6</v>
      </c>
      <c r="F14516" s="91">
        <v>2020</v>
      </c>
      <c r="G14516">
        <v>14518</v>
      </c>
      <c r="H14516" s="50"/>
      <c r="I14516" s="50">
        <v>1</v>
      </c>
      <c r="J14516" s="50" t="str">
        <f t="shared" si="256"/>
        <v>Femenino</v>
      </c>
    </row>
    <row r="14517" spans="1:10">
      <c r="A14517" t="s">
        <v>19</v>
      </c>
      <c r="B14517" t="s">
        <v>46</v>
      </c>
      <c r="C14517" s="103" t="str">
        <f>+Detalle_Casos[[#This Row],[Día]]&amp;"/"&amp;Detalle_Casos[[#This Row],[Mes]]&amp;"/"&amp;Detalle_Casos[[#This Row],[Año]]</f>
        <v>23/6/2020</v>
      </c>
      <c r="D14517" s="91">
        <v>23</v>
      </c>
      <c r="E14517" s="91">
        <v>6</v>
      </c>
      <c r="F14517" s="91">
        <v>2020</v>
      </c>
      <c r="G14517">
        <v>14519</v>
      </c>
      <c r="H14517" s="50"/>
      <c r="I14517" s="50">
        <v>1</v>
      </c>
      <c r="J14517" s="50" t="str">
        <f t="shared" si="256"/>
        <v>Femenino</v>
      </c>
    </row>
    <row r="14518" spans="1:10">
      <c r="A14518" t="s">
        <v>19</v>
      </c>
      <c r="B14518" t="s">
        <v>46</v>
      </c>
      <c r="C14518" s="103" t="str">
        <f>+Detalle_Casos[[#This Row],[Día]]&amp;"/"&amp;Detalle_Casos[[#This Row],[Mes]]&amp;"/"&amp;Detalle_Casos[[#This Row],[Año]]</f>
        <v>23/6/2020</v>
      </c>
      <c r="D14518" s="91">
        <v>23</v>
      </c>
      <c r="E14518" s="91">
        <v>6</v>
      </c>
      <c r="F14518" s="91">
        <v>2020</v>
      </c>
      <c r="G14518">
        <v>14520</v>
      </c>
      <c r="H14518" s="50"/>
      <c r="I14518" s="50">
        <v>1</v>
      </c>
      <c r="J14518" s="50" t="str">
        <f t="shared" si="256"/>
        <v>Femenino</v>
      </c>
    </row>
    <row r="14519" spans="1:10">
      <c r="A14519" t="s">
        <v>21</v>
      </c>
      <c r="B14519" t="s">
        <v>32</v>
      </c>
      <c r="C14519" s="103" t="str">
        <f>+Detalle_Casos[[#This Row],[Día]]&amp;"/"&amp;Detalle_Casos[[#This Row],[Mes]]&amp;"/"&amp;Detalle_Casos[[#This Row],[Año]]</f>
        <v>23/6/2020</v>
      </c>
      <c r="D14519" s="91">
        <v>23</v>
      </c>
      <c r="E14519" s="91">
        <v>6</v>
      </c>
      <c r="F14519" s="91">
        <v>2020</v>
      </c>
      <c r="G14519">
        <v>14521</v>
      </c>
      <c r="H14519" s="50"/>
      <c r="I14519" s="50">
        <v>1</v>
      </c>
      <c r="J14519" s="50" t="str">
        <f t="shared" si="256"/>
        <v>Femenino</v>
      </c>
    </row>
    <row r="14520" spans="1:10">
      <c r="A14520" t="s">
        <v>21</v>
      </c>
      <c r="B14520" t="s">
        <v>32</v>
      </c>
      <c r="C14520" s="103" t="str">
        <f>+Detalle_Casos[[#This Row],[Día]]&amp;"/"&amp;Detalle_Casos[[#This Row],[Mes]]&amp;"/"&amp;Detalle_Casos[[#This Row],[Año]]</f>
        <v>23/6/2020</v>
      </c>
      <c r="D14520" s="91">
        <v>23</v>
      </c>
      <c r="E14520" s="91">
        <v>6</v>
      </c>
      <c r="F14520" s="91">
        <v>2020</v>
      </c>
      <c r="G14520">
        <v>14522</v>
      </c>
      <c r="H14520" s="50"/>
      <c r="I14520" s="50">
        <v>1</v>
      </c>
      <c r="J14520" s="50" t="str">
        <f t="shared" si="256"/>
        <v>Femenino</v>
      </c>
    </row>
    <row r="14521" spans="1:10">
      <c r="A14521" t="s">
        <v>22</v>
      </c>
      <c r="B14521" t="s">
        <v>47</v>
      </c>
      <c r="C14521" s="103" t="str">
        <f>+Detalle_Casos[[#This Row],[Día]]&amp;"/"&amp;Detalle_Casos[[#This Row],[Mes]]&amp;"/"&amp;Detalle_Casos[[#This Row],[Año]]</f>
        <v>23/6/2020</v>
      </c>
      <c r="D14521" s="91">
        <v>23</v>
      </c>
      <c r="E14521" s="91">
        <v>6</v>
      </c>
      <c r="F14521" s="91">
        <v>2020</v>
      </c>
      <c r="G14521">
        <v>14523</v>
      </c>
      <c r="H14521" s="50"/>
      <c r="I14521" s="50">
        <v>1</v>
      </c>
      <c r="J14521" s="50" t="str">
        <f t="shared" si="256"/>
        <v>Femenino</v>
      </c>
    </row>
    <row r="14522" spans="1:10">
      <c r="A14522" t="s">
        <v>22</v>
      </c>
      <c r="B14522" t="s">
        <v>47</v>
      </c>
      <c r="C14522" s="103" t="str">
        <f>+Detalle_Casos[[#This Row],[Día]]&amp;"/"&amp;Detalle_Casos[[#This Row],[Mes]]&amp;"/"&amp;Detalle_Casos[[#This Row],[Año]]</f>
        <v>23/6/2020</v>
      </c>
      <c r="D14522" s="91">
        <v>23</v>
      </c>
      <c r="E14522" s="91">
        <v>6</v>
      </c>
      <c r="F14522" s="91">
        <v>2020</v>
      </c>
      <c r="G14522">
        <v>14524</v>
      </c>
      <c r="H14522" s="50"/>
      <c r="I14522" s="50">
        <v>1</v>
      </c>
      <c r="J14522" s="50" t="str">
        <f t="shared" si="256"/>
        <v>Femenino</v>
      </c>
    </row>
    <row r="14523" spans="1:10">
      <c r="A14523" t="s">
        <v>22</v>
      </c>
      <c r="B14523" t="s">
        <v>47</v>
      </c>
      <c r="C14523" s="103" t="str">
        <f>+Detalle_Casos[[#This Row],[Día]]&amp;"/"&amp;Detalle_Casos[[#This Row],[Mes]]&amp;"/"&amp;Detalle_Casos[[#This Row],[Año]]</f>
        <v>23/6/2020</v>
      </c>
      <c r="D14523" s="91">
        <v>23</v>
      </c>
      <c r="E14523" s="91">
        <v>6</v>
      </c>
      <c r="F14523" s="91">
        <v>2020</v>
      </c>
      <c r="G14523">
        <v>14525</v>
      </c>
      <c r="H14523" s="50"/>
      <c r="I14523" s="50">
        <v>1</v>
      </c>
      <c r="J14523" s="50" t="str">
        <f t="shared" si="256"/>
        <v>Femenino</v>
      </c>
    </row>
    <row r="14524" spans="1:10">
      <c r="A14524" t="s">
        <v>21</v>
      </c>
      <c r="B14524" t="s">
        <v>36</v>
      </c>
      <c r="C14524" s="103" t="str">
        <f>+Detalle_Casos[[#This Row],[Día]]&amp;"/"&amp;Detalle_Casos[[#This Row],[Mes]]&amp;"/"&amp;Detalle_Casos[[#This Row],[Año]]</f>
        <v>23/6/2020</v>
      </c>
      <c r="D14524" s="91">
        <v>23</v>
      </c>
      <c r="E14524" s="91">
        <v>6</v>
      </c>
      <c r="F14524" s="91">
        <v>2020</v>
      </c>
      <c r="G14524">
        <v>14526</v>
      </c>
      <c r="H14524" s="50"/>
      <c r="I14524" s="50">
        <v>1</v>
      </c>
      <c r="J14524" s="50" t="str">
        <f t="shared" si="256"/>
        <v>Femenino</v>
      </c>
    </row>
    <row r="14525" spans="1:10">
      <c r="A14525" t="s">
        <v>21</v>
      </c>
      <c r="B14525" t="s">
        <v>36</v>
      </c>
      <c r="C14525" s="103" t="str">
        <f>+Detalle_Casos[[#This Row],[Día]]&amp;"/"&amp;Detalle_Casos[[#This Row],[Mes]]&amp;"/"&amp;Detalle_Casos[[#This Row],[Año]]</f>
        <v>23/6/2020</v>
      </c>
      <c r="D14525" s="91">
        <v>23</v>
      </c>
      <c r="E14525" s="91">
        <v>6</v>
      </c>
      <c r="F14525" s="91">
        <v>2020</v>
      </c>
      <c r="G14525">
        <v>14527</v>
      </c>
      <c r="H14525" s="50"/>
      <c r="I14525" s="50">
        <v>1</v>
      </c>
      <c r="J14525" s="50" t="str">
        <f t="shared" si="256"/>
        <v>Femenino</v>
      </c>
    </row>
    <row r="14526" spans="1:10">
      <c r="A14526" t="s">
        <v>21</v>
      </c>
      <c r="B14526" t="s">
        <v>36</v>
      </c>
      <c r="C14526" s="103" t="str">
        <f>+Detalle_Casos[[#This Row],[Día]]&amp;"/"&amp;Detalle_Casos[[#This Row],[Mes]]&amp;"/"&amp;Detalle_Casos[[#This Row],[Año]]</f>
        <v>23/6/2020</v>
      </c>
      <c r="D14526" s="91">
        <v>23</v>
      </c>
      <c r="E14526" s="91">
        <v>6</v>
      </c>
      <c r="F14526" s="91">
        <v>2020</v>
      </c>
      <c r="G14526">
        <v>14528</v>
      </c>
      <c r="H14526" s="50"/>
      <c r="I14526" s="50">
        <v>1</v>
      </c>
      <c r="J14526" s="50" t="str">
        <f t="shared" si="256"/>
        <v>Femenino</v>
      </c>
    </row>
    <row r="14527" spans="1:10">
      <c r="A14527" t="s">
        <v>21</v>
      </c>
      <c r="B14527" t="s">
        <v>36</v>
      </c>
      <c r="C14527" s="103" t="str">
        <f>+Detalle_Casos[[#This Row],[Día]]&amp;"/"&amp;Detalle_Casos[[#This Row],[Mes]]&amp;"/"&amp;Detalle_Casos[[#This Row],[Año]]</f>
        <v>23/6/2020</v>
      </c>
      <c r="D14527" s="91">
        <v>23</v>
      </c>
      <c r="E14527" s="91">
        <v>6</v>
      </c>
      <c r="F14527" s="91">
        <v>2020</v>
      </c>
      <c r="G14527">
        <v>14529</v>
      </c>
      <c r="H14527" s="50"/>
      <c r="I14527" s="50">
        <v>1</v>
      </c>
      <c r="J14527" s="50" t="str">
        <f t="shared" si="256"/>
        <v>Femenino</v>
      </c>
    </row>
    <row r="14528" spans="1:10">
      <c r="A14528" t="s">
        <v>21</v>
      </c>
      <c r="B14528" t="s">
        <v>36</v>
      </c>
      <c r="C14528" s="103" t="str">
        <f>+Detalle_Casos[[#This Row],[Día]]&amp;"/"&amp;Detalle_Casos[[#This Row],[Mes]]&amp;"/"&amp;Detalle_Casos[[#This Row],[Año]]</f>
        <v>23/6/2020</v>
      </c>
      <c r="D14528" s="91">
        <v>23</v>
      </c>
      <c r="E14528" s="91">
        <v>6</v>
      </c>
      <c r="F14528" s="91">
        <v>2020</v>
      </c>
      <c r="G14528">
        <v>14530</v>
      </c>
      <c r="H14528" s="50"/>
      <c r="I14528" s="50">
        <v>1</v>
      </c>
      <c r="J14528" s="50" t="str">
        <f t="shared" si="256"/>
        <v>Femenino</v>
      </c>
    </row>
    <row r="14529" spans="1:10">
      <c r="A14529" t="s">
        <v>21</v>
      </c>
      <c r="B14529" t="s">
        <v>36</v>
      </c>
      <c r="C14529" s="103" t="str">
        <f>+Detalle_Casos[[#This Row],[Día]]&amp;"/"&amp;Detalle_Casos[[#This Row],[Mes]]&amp;"/"&amp;Detalle_Casos[[#This Row],[Año]]</f>
        <v>23/6/2020</v>
      </c>
      <c r="D14529" s="91">
        <v>23</v>
      </c>
      <c r="E14529" s="91">
        <v>6</v>
      </c>
      <c r="F14529" s="91">
        <v>2020</v>
      </c>
      <c r="G14529">
        <v>14531</v>
      </c>
      <c r="H14529" s="50"/>
      <c r="I14529" s="50">
        <v>1</v>
      </c>
      <c r="J14529" s="50" t="str">
        <f t="shared" si="256"/>
        <v>Femenino</v>
      </c>
    </row>
    <row r="14530" spans="1:10">
      <c r="A14530" t="s">
        <v>21</v>
      </c>
      <c r="B14530" t="s">
        <v>36</v>
      </c>
      <c r="C14530" s="103" t="str">
        <f>+Detalle_Casos[[#This Row],[Día]]&amp;"/"&amp;Detalle_Casos[[#This Row],[Mes]]&amp;"/"&amp;Detalle_Casos[[#This Row],[Año]]</f>
        <v>23/6/2020</v>
      </c>
      <c r="D14530" s="91">
        <v>23</v>
      </c>
      <c r="E14530" s="91">
        <v>6</v>
      </c>
      <c r="F14530" s="91">
        <v>2020</v>
      </c>
      <c r="G14530">
        <v>14532</v>
      </c>
      <c r="H14530" s="50"/>
      <c r="I14530" s="50">
        <v>1</v>
      </c>
      <c r="J14530" s="50" t="str">
        <f t="shared" si="256"/>
        <v>Femenino</v>
      </c>
    </row>
    <row r="14531" spans="1:10">
      <c r="A14531" t="s">
        <v>21</v>
      </c>
      <c r="B14531" t="s">
        <v>36</v>
      </c>
      <c r="C14531" s="103" t="str">
        <f>+Detalle_Casos[[#This Row],[Día]]&amp;"/"&amp;Detalle_Casos[[#This Row],[Mes]]&amp;"/"&amp;Detalle_Casos[[#This Row],[Año]]</f>
        <v>23/6/2020</v>
      </c>
      <c r="D14531" s="91">
        <v>23</v>
      </c>
      <c r="E14531" s="91">
        <v>6</v>
      </c>
      <c r="F14531" s="91">
        <v>2020</v>
      </c>
      <c r="G14531">
        <v>14533</v>
      </c>
      <c r="H14531" s="50"/>
      <c r="I14531" s="50">
        <v>1</v>
      </c>
      <c r="J14531" s="50" t="str">
        <f t="shared" si="256"/>
        <v>Femenino</v>
      </c>
    </row>
    <row r="14532" spans="1:10">
      <c r="A14532" t="s">
        <v>21</v>
      </c>
      <c r="B14532" t="s">
        <v>36</v>
      </c>
      <c r="C14532" s="103" t="str">
        <f>+Detalle_Casos[[#This Row],[Día]]&amp;"/"&amp;Detalle_Casos[[#This Row],[Mes]]&amp;"/"&amp;Detalle_Casos[[#This Row],[Año]]</f>
        <v>23/6/2020</v>
      </c>
      <c r="D14532" s="91">
        <v>23</v>
      </c>
      <c r="E14532" s="91">
        <v>6</v>
      </c>
      <c r="F14532" s="91">
        <v>2020</v>
      </c>
      <c r="G14532">
        <v>14534</v>
      </c>
      <c r="H14532" s="50"/>
      <c r="I14532" s="50">
        <v>1</v>
      </c>
      <c r="J14532" s="50" t="str">
        <f t="shared" si="256"/>
        <v>Femenino</v>
      </c>
    </row>
    <row r="14533" spans="1:10">
      <c r="A14533" t="s">
        <v>21</v>
      </c>
      <c r="B14533" t="s">
        <v>36</v>
      </c>
      <c r="C14533" s="103" t="str">
        <f>+Detalle_Casos[[#This Row],[Día]]&amp;"/"&amp;Detalle_Casos[[#This Row],[Mes]]&amp;"/"&amp;Detalle_Casos[[#This Row],[Año]]</f>
        <v>23/6/2020</v>
      </c>
      <c r="D14533" s="91">
        <v>23</v>
      </c>
      <c r="E14533" s="91">
        <v>6</v>
      </c>
      <c r="F14533" s="91">
        <v>2020</v>
      </c>
      <c r="G14533">
        <v>14535</v>
      </c>
      <c r="H14533" s="50"/>
      <c r="I14533" s="50">
        <v>1</v>
      </c>
      <c r="J14533" s="50" t="str">
        <f t="shared" si="256"/>
        <v>Femenino</v>
      </c>
    </row>
    <row r="14534" spans="1:10">
      <c r="A14534" t="s">
        <v>21</v>
      </c>
      <c r="B14534" t="s">
        <v>36</v>
      </c>
      <c r="C14534" s="103" t="str">
        <f>+Detalle_Casos[[#This Row],[Día]]&amp;"/"&amp;Detalle_Casos[[#This Row],[Mes]]&amp;"/"&amp;Detalle_Casos[[#This Row],[Año]]</f>
        <v>23/6/2020</v>
      </c>
      <c r="D14534" s="91">
        <v>23</v>
      </c>
      <c r="E14534" s="91">
        <v>6</v>
      </c>
      <c r="F14534" s="91">
        <v>2020</v>
      </c>
      <c r="G14534">
        <v>14536</v>
      </c>
      <c r="H14534" s="50"/>
      <c r="I14534" s="50">
        <v>1</v>
      </c>
      <c r="J14534" s="50" t="str">
        <f t="shared" si="256"/>
        <v>Femenino</v>
      </c>
    </row>
    <row r="14535" spans="1:10">
      <c r="A14535" t="s">
        <v>21</v>
      </c>
      <c r="B14535" t="s">
        <v>36</v>
      </c>
      <c r="C14535" s="103" t="str">
        <f>+Detalle_Casos[[#This Row],[Día]]&amp;"/"&amp;Detalle_Casos[[#This Row],[Mes]]&amp;"/"&amp;Detalle_Casos[[#This Row],[Año]]</f>
        <v>23/6/2020</v>
      </c>
      <c r="D14535" s="91">
        <v>23</v>
      </c>
      <c r="E14535" s="91">
        <v>6</v>
      </c>
      <c r="F14535" s="91">
        <v>2020</v>
      </c>
      <c r="G14535">
        <v>14537</v>
      </c>
      <c r="H14535" s="50"/>
      <c r="I14535" s="50">
        <v>1</v>
      </c>
      <c r="J14535" s="50" t="str">
        <f t="shared" si="256"/>
        <v>Femenino</v>
      </c>
    </row>
    <row r="14536" spans="1:10">
      <c r="A14536" t="s">
        <v>20</v>
      </c>
      <c r="B14536" t="s">
        <v>49</v>
      </c>
      <c r="C14536" s="103" t="str">
        <f>+Detalle_Casos[[#This Row],[Día]]&amp;"/"&amp;Detalle_Casos[[#This Row],[Mes]]&amp;"/"&amp;Detalle_Casos[[#This Row],[Año]]</f>
        <v>23/6/2020</v>
      </c>
      <c r="D14536" s="91">
        <v>23</v>
      </c>
      <c r="E14536" s="91">
        <v>6</v>
      </c>
      <c r="F14536" s="91">
        <v>2020</v>
      </c>
      <c r="G14536">
        <v>14538</v>
      </c>
      <c r="H14536" s="50"/>
      <c r="I14536" s="50">
        <v>1</v>
      </c>
      <c r="J14536" s="50" t="str">
        <f t="shared" si="256"/>
        <v>Femenino</v>
      </c>
    </row>
    <row r="14537" spans="1:10">
      <c r="A14537" t="s">
        <v>20</v>
      </c>
      <c r="B14537" t="s">
        <v>49</v>
      </c>
      <c r="C14537" s="103" t="str">
        <f>+Detalle_Casos[[#This Row],[Día]]&amp;"/"&amp;Detalle_Casos[[#This Row],[Mes]]&amp;"/"&amp;Detalle_Casos[[#This Row],[Año]]</f>
        <v>23/6/2020</v>
      </c>
      <c r="D14537" s="91">
        <v>23</v>
      </c>
      <c r="E14537" s="91">
        <v>6</v>
      </c>
      <c r="F14537" s="91">
        <v>2020</v>
      </c>
      <c r="G14537">
        <v>14539</v>
      </c>
      <c r="H14537" s="50"/>
      <c r="I14537" s="50">
        <v>1</v>
      </c>
      <c r="J14537" s="50" t="str">
        <f t="shared" si="256"/>
        <v>Femenino</v>
      </c>
    </row>
    <row r="14538" spans="1:10">
      <c r="A14538" t="s">
        <v>20</v>
      </c>
      <c r="B14538" t="s">
        <v>49</v>
      </c>
      <c r="C14538" s="103" t="str">
        <f>+Detalle_Casos[[#This Row],[Día]]&amp;"/"&amp;Detalle_Casos[[#This Row],[Mes]]&amp;"/"&amp;Detalle_Casos[[#This Row],[Año]]</f>
        <v>23/6/2020</v>
      </c>
      <c r="D14538" s="91">
        <v>23</v>
      </c>
      <c r="E14538" s="91">
        <v>6</v>
      </c>
      <c r="F14538" s="91">
        <v>2020</v>
      </c>
      <c r="G14538">
        <v>14540</v>
      </c>
      <c r="H14538" s="50"/>
      <c r="I14538" s="50">
        <v>1</v>
      </c>
      <c r="J14538" s="50" t="str">
        <f t="shared" si="256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66</v>
      </c>
      <c r="B1" s="38" t="s">
        <v>67</v>
      </c>
      <c r="C1" s="38" t="s">
        <v>68</v>
      </c>
      <c r="D1" s="39" t="s">
        <v>69</v>
      </c>
      <c r="E1" s="39" t="s">
        <v>70</v>
      </c>
      <c r="F1" s="39" t="s">
        <v>16</v>
      </c>
      <c r="G1" s="39" t="s">
        <v>71</v>
      </c>
      <c r="H1" s="39" t="s">
        <v>23</v>
      </c>
      <c r="I1" s="39" t="s">
        <v>72</v>
      </c>
      <c r="J1" s="39" t="s">
        <v>73</v>
      </c>
      <c r="K1" s="39" t="s">
        <v>74</v>
      </c>
      <c r="L1" s="39" t="s">
        <v>75</v>
      </c>
      <c r="M1" s="39" t="s">
        <v>76</v>
      </c>
      <c r="N1" s="39" t="s">
        <v>77</v>
      </c>
      <c r="O1" s="39" t="s">
        <v>78</v>
      </c>
      <c r="P1" s="39" t="s">
        <v>79</v>
      </c>
      <c r="Q1" s="39" t="s">
        <v>80</v>
      </c>
      <c r="R1" s="55" t="s">
        <v>81</v>
      </c>
      <c r="S1" s="55" t="s">
        <v>82</v>
      </c>
      <c r="T1" s="55" t="s">
        <v>83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84</v>
      </c>
      <c r="G2" t="s">
        <v>85</v>
      </c>
      <c r="H2" t="s">
        <v>18</v>
      </c>
      <c r="I2" t="s">
        <v>86</v>
      </c>
      <c r="J2" s="43" t="s">
        <v>87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88</v>
      </c>
      <c r="P2" t="s">
        <v>89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90</v>
      </c>
      <c r="E3" s="42" t="s">
        <v>30</v>
      </c>
      <c r="F3" t="s">
        <v>84</v>
      </c>
      <c r="G3" t="s">
        <v>85</v>
      </c>
      <c r="H3" t="s">
        <v>18</v>
      </c>
      <c r="I3" t="s">
        <v>86</v>
      </c>
      <c r="J3" s="43" t="s">
        <v>91</v>
      </c>
      <c r="K3" t="s">
        <v>90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88</v>
      </c>
      <c r="P3" t="s">
        <v>89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92</v>
      </c>
      <c r="E4" s="42" t="s">
        <v>30</v>
      </c>
      <c r="F4" t="s">
        <v>84</v>
      </c>
      <c r="G4" t="s">
        <v>85</v>
      </c>
      <c r="H4" t="s">
        <v>18</v>
      </c>
      <c r="I4" t="s">
        <v>86</v>
      </c>
      <c r="J4" s="43" t="s">
        <v>93</v>
      </c>
      <c r="K4" t="s">
        <v>92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88</v>
      </c>
      <c r="P4" t="s">
        <v>89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94</v>
      </c>
      <c r="E5" s="42" t="s">
        <v>30</v>
      </c>
      <c r="F5" t="s">
        <v>84</v>
      </c>
      <c r="G5" t="s">
        <v>85</v>
      </c>
      <c r="H5" t="s">
        <v>18</v>
      </c>
      <c r="I5" t="s">
        <v>86</v>
      </c>
      <c r="J5" s="43" t="s">
        <v>95</v>
      </c>
      <c r="K5" t="s">
        <v>94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88</v>
      </c>
      <c r="P5" t="s">
        <v>89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96</v>
      </c>
      <c r="E6" s="42" t="s">
        <v>30</v>
      </c>
      <c r="F6" t="s">
        <v>84</v>
      </c>
      <c r="G6" t="s">
        <v>85</v>
      </c>
      <c r="H6" t="s">
        <v>18</v>
      </c>
      <c r="I6" t="s">
        <v>86</v>
      </c>
      <c r="J6" s="43" t="s">
        <v>97</v>
      </c>
      <c r="K6" t="s">
        <v>96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88</v>
      </c>
      <c r="P6" t="s">
        <v>89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98</v>
      </c>
      <c r="E7" s="42" t="s">
        <v>30</v>
      </c>
      <c r="F7" t="s">
        <v>84</v>
      </c>
      <c r="G7" t="s">
        <v>85</v>
      </c>
      <c r="H7" t="s">
        <v>18</v>
      </c>
      <c r="I7" t="s">
        <v>86</v>
      </c>
      <c r="J7" s="43" t="s">
        <v>99</v>
      </c>
      <c r="K7" t="s">
        <v>98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88</v>
      </c>
      <c r="P7" t="s">
        <v>89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100</v>
      </c>
      <c r="E8" s="42" t="s">
        <v>30</v>
      </c>
      <c r="F8" t="s">
        <v>84</v>
      </c>
      <c r="G8" t="s">
        <v>85</v>
      </c>
      <c r="H8" t="s">
        <v>18</v>
      </c>
      <c r="I8" t="s">
        <v>86</v>
      </c>
      <c r="J8" s="43" t="s">
        <v>101</v>
      </c>
      <c r="K8" t="s">
        <v>100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88</v>
      </c>
      <c r="P8" t="s">
        <v>89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102</v>
      </c>
      <c r="E9" s="42" t="s">
        <v>30</v>
      </c>
      <c r="F9" t="s">
        <v>84</v>
      </c>
      <c r="G9" t="s">
        <v>85</v>
      </c>
      <c r="H9" t="s">
        <v>18</v>
      </c>
      <c r="I9" t="s">
        <v>86</v>
      </c>
      <c r="J9" s="43" t="s">
        <v>103</v>
      </c>
      <c r="K9" t="s">
        <v>102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88</v>
      </c>
      <c r="P9" t="s">
        <v>89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104</v>
      </c>
      <c r="E10" s="42" t="s">
        <v>30</v>
      </c>
      <c r="F10" t="s">
        <v>84</v>
      </c>
      <c r="G10" t="s">
        <v>85</v>
      </c>
      <c r="H10" t="s">
        <v>18</v>
      </c>
      <c r="I10" t="s">
        <v>86</v>
      </c>
      <c r="J10" s="43" t="s">
        <v>105</v>
      </c>
      <c r="K10" t="s">
        <v>104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88</v>
      </c>
      <c r="P10" t="s">
        <v>89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106</v>
      </c>
      <c r="E11" s="42" t="s">
        <v>30</v>
      </c>
      <c r="F11" t="s">
        <v>84</v>
      </c>
      <c r="G11" t="s">
        <v>85</v>
      </c>
      <c r="H11" t="s">
        <v>18</v>
      </c>
      <c r="I11" t="s">
        <v>86</v>
      </c>
      <c r="J11" s="43" t="s">
        <v>107</v>
      </c>
      <c r="K11" t="s">
        <v>106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88</v>
      </c>
      <c r="P11" t="s">
        <v>89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108</v>
      </c>
      <c r="E12" s="42" t="s">
        <v>30</v>
      </c>
      <c r="F12" t="s">
        <v>84</v>
      </c>
      <c r="G12" t="s">
        <v>85</v>
      </c>
      <c r="H12" t="s">
        <v>18</v>
      </c>
      <c r="I12" t="s">
        <v>86</v>
      </c>
      <c r="J12" s="43" t="s">
        <v>109</v>
      </c>
      <c r="K12" t="s">
        <v>110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88</v>
      </c>
      <c r="P12" t="s">
        <v>89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111</v>
      </c>
      <c r="E13" s="42" t="s">
        <v>30</v>
      </c>
      <c r="F13" t="s">
        <v>84</v>
      </c>
      <c r="G13" t="s">
        <v>85</v>
      </c>
      <c r="H13" t="s">
        <v>18</v>
      </c>
      <c r="I13" t="s">
        <v>86</v>
      </c>
      <c r="J13" s="43" t="s">
        <v>112</v>
      </c>
      <c r="K13" t="s">
        <v>111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88</v>
      </c>
      <c r="P13" t="s">
        <v>89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113</v>
      </c>
      <c r="E14" s="42" t="s">
        <v>30</v>
      </c>
      <c r="F14" t="s">
        <v>84</v>
      </c>
      <c r="G14" t="s">
        <v>85</v>
      </c>
      <c r="H14" t="s">
        <v>18</v>
      </c>
      <c r="I14" t="s">
        <v>86</v>
      </c>
      <c r="J14" s="43" t="s">
        <v>114</v>
      </c>
      <c r="K14" t="s">
        <v>113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88</v>
      </c>
      <c r="P14" t="s">
        <v>89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115</v>
      </c>
      <c r="E15" s="42" t="s">
        <v>30</v>
      </c>
      <c r="F15" t="s">
        <v>84</v>
      </c>
      <c r="G15" t="s">
        <v>85</v>
      </c>
      <c r="H15" t="s">
        <v>18</v>
      </c>
      <c r="I15" t="s">
        <v>86</v>
      </c>
      <c r="J15" s="43" t="s">
        <v>116</v>
      </c>
      <c r="K15" t="s">
        <v>115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88</v>
      </c>
      <c r="P15" t="s">
        <v>89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117</v>
      </c>
      <c r="E16" s="42" t="s">
        <v>30</v>
      </c>
      <c r="F16" t="s">
        <v>84</v>
      </c>
      <c r="G16" t="s">
        <v>85</v>
      </c>
      <c r="H16" t="s">
        <v>18</v>
      </c>
      <c r="I16" t="s">
        <v>86</v>
      </c>
      <c r="J16" s="43" t="s">
        <v>118</v>
      </c>
      <c r="K16" t="s">
        <v>117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88</v>
      </c>
      <c r="P16" t="s">
        <v>89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119</v>
      </c>
      <c r="E17" s="42" t="s">
        <v>30</v>
      </c>
      <c r="F17" t="s">
        <v>84</v>
      </c>
      <c r="G17" t="s">
        <v>85</v>
      </c>
      <c r="H17" t="s">
        <v>18</v>
      </c>
      <c r="I17" t="s">
        <v>86</v>
      </c>
      <c r="J17" s="43" t="s">
        <v>120</v>
      </c>
      <c r="K17" t="s">
        <v>119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88</v>
      </c>
      <c r="P17" t="s">
        <v>89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121</v>
      </c>
      <c r="E18" s="42" t="s">
        <v>30</v>
      </c>
      <c r="F18" t="s">
        <v>84</v>
      </c>
      <c r="G18" t="s">
        <v>85</v>
      </c>
      <c r="H18" t="s">
        <v>18</v>
      </c>
      <c r="I18" t="s">
        <v>86</v>
      </c>
      <c r="J18" s="43" t="s">
        <v>122</v>
      </c>
      <c r="K18" t="s">
        <v>121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88</v>
      </c>
      <c r="P18" t="s">
        <v>89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123</v>
      </c>
      <c r="E19" s="42" t="s">
        <v>41</v>
      </c>
      <c r="F19" t="s">
        <v>124</v>
      </c>
      <c r="G19" t="s">
        <v>125</v>
      </c>
      <c r="H19" t="s">
        <v>20</v>
      </c>
      <c r="I19" t="s">
        <v>126</v>
      </c>
      <c r="J19" s="43" t="s">
        <v>127</v>
      </c>
      <c r="K19" t="s">
        <v>123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88</v>
      </c>
      <c r="P19" t="s">
        <v>89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128</v>
      </c>
      <c r="E20" s="42" t="s">
        <v>41</v>
      </c>
      <c r="F20" t="s">
        <v>124</v>
      </c>
      <c r="G20" t="s">
        <v>125</v>
      </c>
      <c r="H20" t="s">
        <v>20</v>
      </c>
      <c r="I20" t="s">
        <v>126</v>
      </c>
      <c r="J20" s="43" t="s">
        <v>129</v>
      </c>
      <c r="K20" t="s">
        <v>128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88</v>
      </c>
      <c r="P20" t="s">
        <v>89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130</v>
      </c>
      <c r="E21" s="42" t="s">
        <v>41</v>
      </c>
      <c r="F21" t="s">
        <v>124</v>
      </c>
      <c r="G21" t="s">
        <v>125</v>
      </c>
      <c r="H21" t="s">
        <v>20</v>
      </c>
      <c r="I21" t="s">
        <v>126</v>
      </c>
      <c r="J21" s="43" t="s">
        <v>131</v>
      </c>
      <c r="K21" t="s">
        <v>130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88</v>
      </c>
      <c r="P21" t="s">
        <v>89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132</v>
      </c>
      <c r="E22" s="42" t="s">
        <v>41</v>
      </c>
      <c r="F22" t="s">
        <v>124</v>
      </c>
      <c r="G22" t="s">
        <v>125</v>
      </c>
      <c r="H22" t="s">
        <v>20</v>
      </c>
      <c r="I22" t="s">
        <v>126</v>
      </c>
      <c r="J22" s="43" t="s">
        <v>133</v>
      </c>
      <c r="K22" t="s">
        <v>134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135</v>
      </c>
      <c r="P22" t="s">
        <v>136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137</v>
      </c>
      <c r="E23" s="42" t="s">
        <v>41</v>
      </c>
      <c r="F23" t="s">
        <v>124</v>
      </c>
      <c r="G23" t="s">
        <v>125</v>
      </c>
      <c r="H23" t="s">
        <v>20</v>
      </c>
      <c r="I23" t="s">
        <v>126</v>
      </c>
      <c r="J23" s="43" t="s">
        <v>138</v>
      </c>
      <c r="K23" t="s">
        <v>137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88</v>
      </c>
      <c r="P23" t="s">
        <v>89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139</v>
      </c>
      <c r="E24" s="42" t="s">
        <v>41</v>
      </c>
      <c r="F24" t="s">
        <v>124</v>
      </c>
      <c r="G24" t="s">
        <v>125</v>
      </c>
      <c r="H24" t="s">
        <v>20</v>
      </c>
      <c r="I24" t="s">
        <v>126</v>
      </c>
      <c r="J24" s="43" t="s">
        <v>140</v>
      </c>
      <c r="K24" t="s">
        <v>139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88</v>
      </c>
      <c r="P24" t="s">
        <v>89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141</v>
      </c>
      <c r="E25" s="42" t="s">
        <v>41</v>
      </c>
      <c r="F25" t="s">
        <v>124</v>
      </c>
      <c r="G25" t="s">
        <v>125</v>
      </c>
      <c r="H25" t="s">
        <v>20</v>
      </c>
      <c r="I25" t="s">
        <v>126</v>
      </c>
      <c r="J25" s="43" t="s">
        <v>142</v>
      </c>
      <c r="K25" t="s">
        <v>141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88</v>
      </c>
      <c r="P25" t="s">
        <v>89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143</v>
      </c>
      <c r="E26" s="42" t="s">
        <v>41</v>
      </c>
      <c r="F26" t="s">
        <v>124</v>
      </c>
      <c r="G26" t="s">
        <v>125</v>
      </c>
      <c r="H26" t="s">
        <v>20</v>
      </c>
      <c r="I26" t="s">
        <v>126</v>
      </c>
      <c r="J26" s="43" t="s">
        <v>144</v>
      </c>
      <c r="K26" t="s">
        <v>143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88</v>
      </c>
      <c r="P26" t="s">
        <v>89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145</v>
      </c>
      <c r="E27" s="42" t="s">
        <v>31</v>
      </c>
      <c r="F27" t="s">
        <v>146</v>
      </c>
      <c r="G27" t="s">
        <v>147</v>
      </c>
      <c r="H27" t="s">
        <v>18</v>
      </c>
      <c r="I27" t="s">
        <v>148</v>
      </c>
      <c r="J27" s="43" t="s">
        <v>149</v>
      </c>
      <c r="K27" t="s">
        <v>145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88</v>
      </c>
      <c r="P27" t="s">
        <v>89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150</v>
      </c>
      <c r="E28" s="42" t="s">
        <v>31</v>
      </c>
      <c r="F28" t="s">
        <v>146</v>
      </c>
      <c r="G28" t="s">
        <v>147</v>
      </c>
      <c r="H28" t="s">
        <v>18</v>
      </c>
      <c r="I28" t="s">
        <v>148</v>
      </c>
      <c r="J28" s="43" t="s">
        <v>151</v>
      </c>
      <c r="K28" t="s">
        <v>150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88</v>
      </c>
      <c r="P28" t="s">
        <v>89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152</v>
      </c>
      <c r="E29" s="42" t="s">
        <v>31</v>
      </c>
      <c r="F29" t="s">
        <v>146</v>
      </c>
      <c r="G29" t="s">
        <v>147</v>
      </c>
      <c r="H29" t="s">
        <v>18</v>
      </c>
      <c r="I29" t="s">
        <v>148</v>
      </c>
      <c r="J29" s="43" t="s">
        <v>153</v>
      </c>
      <c r="K29" t="s">
        <v>152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88</v>
      </c>
      <c r="P29" t="s">
        <v>89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154</v>
      </c>
      <c r="E30" s="42" t="s">
        <v>31</v>
      </c>
      <c r="F30" t="s">
        <v>146</v>
      </c>
      <c r="G30" t="s">
        <v>147</v>
      </c>
      <c r="H30" t="s">
        <v>18</v>
      </c>
      <c r="I30" t="s">
        <v>148</v>
      </c>
      <c r="J30" s="43" t="s">
        <v>155</v>
      </c>
      <c r="K30" t="s">
        <v>154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88</v>
      </c>
      <c r="P30" t="s">
        <v>89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156</v>
      </c>
      <c r="E31" s="42" t="s">
        <v>31</v>
      </c>
      <c r="F31" t="s">
        <v>146</v>
      </c>
      <c r="G31" t="s">
        <v>147</v>
      </c>
      <c r="H31" t="s">
        <v>18</v>
      </c>
      <c r="I31" t="s">
        <v>148</v>
      </c>
      <c r="J31" s="43" t="s">
        <v>157</v>
      </c>
      <c r="K31" t="s">
        <v>156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88</v>
      </c>
      <c r="P31" t="s">
        <v>89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158</v>
      </c>
      <c r="E32" s="42" t="s">
        <v>31</v>
      </c>
      <c r="F32" t="s">
        <v>146</v>
      </c>
      <c r="G32" t="s">
        <v>147</v>
      </c>
      <c r="H32" t="s">
        <v>18</v>
      </c>
      <c r="I32" t="s">
        <v>148</v>
      </c>
      <c r="J32" s="43" t="s">
        <v>159</v>
      </c>
      <c r="K32" t="s">
        <v>158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88</v>
      </c>
      <c r="P32" t="s">
        <v>89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160</v>
      </c>
      <c r="E33" s="42" t="s">
        <v>31</v>
      </c>
      <c r="F33" t="s">
        <v>146</v>
      </c>
      <c r="G33" t="s">
        <v>147</v>
      </c>
      <c r="H33" t="s">
        <v>18</v>
      </c>
      <c r="I33" t="s">
        <v>148</v>
      </c>
      <c r="J33" s="43" t="s">
        <v>161</v>
      </c>
      <c r="K33" t="s">
        <v>160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88</v>
      </c>
      <c r="P33" t="s">
        <v>89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162</v>
      </c>
      <c r="E34" s="42" t="s">
        <v>31</v>
      </c>
      <c r="F34" t="s">
        <v>146</v>
      </c>
      <c r="G34" t="s">
        <v>147</v>
      </c>
      <c r="H34" t="s">
        <v>18</v>
      </c>
      <c r="I34" t="s">
        <v>148</v>
      </c>
      <c r="J34" s="43" t="s">
        <v>163</v>
      </c>
      <c r="K34" t="s">
        <v>162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88</v>
      </c>
      <c r="P34" t="s">
        <v>89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164</v>
      </c>
      <c r="E35" s="42" t="s">
        <v>31</v>
      </c>
      <c r="F35" t="s">
        <v>146</v>
      </c>
      <c r="G35" t="s">
        <v>147</v>
      </c>
      <c r="H35" t="s">
        <v>18</v>
      </c>
      <c r="I35" t="s">
        <v>148</v>
      </c>
      <c r="J35" s="43" t="s">
        <v>165</v>
      </c>
      <c r="K35" t="s">
        <v>164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88</v>
      </c>
      <c r="P35" t="s">
        <v>89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166</v>
      </c>
      <c r="E36" s="42" t="s">
        <v>31</v>
      </c>
      <c r="F36" t="s">
        <v>146</v>
      </c>
      <c r="G36" t="s">
        <v>147</v>
      </c>
      <c r="H36" t="s">
        <v>18</v>
      </c>
      <c r="I36" t="s">
        <v>148</v>
      </c>
      <c r="J36" s="43" t="s">
        <v>167</v>
      </c>
      <c r="K36" t="s">
        <v>166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88</v>
      </c>
      <c r="P36" t="s">
        <v>89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168</v>
      </c>
      <c r="E37" s="42" t="s">
        <v>31</v>
      </c>
      <c r="F37" t="s">
        <v>146</v>
      </c>
      <c r="G37" t="s">
        <v>147</v>
      </c>
      <c r="H37" t="s">
        <v>18</v>
      </c>
      <c r="I37" t="s">
        <v>148</v>
      </c>
      <c r="J37" s="43" t="s">
        <v>169</v>
      </c>
      <c r="K37" t="s">
        <v>170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88</v>
      </c>
      <c r="P37" t="s">
        <v>89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171</v>
      </c>
      <c r="E38" s="42" t="s">
        <v>31</v>
      </c>
      <c r="F38" t="s">
        <v>146</v>
      </c>
      <c r="G38" t="s">
        <v>147</v>
      </c>
      <c r="H38" t="s">
        <v>18</v>
      </c>
      <c r="I38" t="s">
        <v>148</v>
      </c>
      <c r="J38" s="43" t="s">
        <v>172</v>
      </c>
      <c r="K38" t="s">
        <v>171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88</v>
      </c>
      <c r="P38" t="s">
        <v>89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173</v>
      </c>
      <c r="E39" s="42" t="s">
        <v>31</v>
      </c>
      <c r="F39" t="s">
        <v>146</v>
      </c>
      <c r="G39" t="s">
        <v>147</v>
      </c>
      <c r="H39" t="s">
        <v>18</v>
      </c>
      <c r="I39" t="s">
        <v>148</v>
      </c>
      <c r="J39" s="43" t="s">
        <v>174</v>
      </c>
      <c r="K39" t="s">
        <v>175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88</v>
      </c>
      <c r="P39" t="s">
        <v>89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176</v>
      </c>
      <c r="E40" s="42" t="s">
        <v>31</v>
      </c>
      <c r="F40" t="s">
        <v>146</v>
      </c>
      <c r="G40" t="s">
        <v>147</v>
      </c>
      <c r="H40" t="s">
        <v>18</v>
      </c>
      <c r="I40" t="s">
        <v>148</v>
      </c>
      <c r="J40" s="43" t="s">
        <v>177</v>
      </c>
      <c r="K40" t="s">
        <v>176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88</v>
      </c>
      <c r="P40" t="s">
        <v>89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178</v>
      </c>
      <c r="E41" s="42" t="s">
        <v>31</v>
      </c>
      <c r="F41" t="s">
        <v>146</v>
      </c>
      <c r="G41" t="s">
        <v>147</v>
      </c>
      <c r="H41" t="s">
        <v>18</v>
      </c>
      <c r="I41" t="s">
        <v>148</v>
      </c>
      <c r="J41" s="43" t="s">
        <v>179</v>
      </c>
      <c r="K41" t="s">
        <v>178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88</v>
      </c>
      <c r="P41" t="s">
        <v>89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180</v>
      </c>
      <c r="E42" s="42" t="s">
        <v>31</v>
      </c>
      <c r="F42" t="s">
        <v>146</v>
      </c>
      <c r="G42" t="s">
        <v>147</v>
      </c>
      <c r="H42" t="s">
        <v>18</v>
      </c>
      <c r="I42" t="s">
        <v>148</v>
      </c>
      <c r="J42" s="43" t="s">
        <v>181</v>
      </c>
      <c r="K42" t="s">
        <v>180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88</v>
      </c>
      <c r="P42" t="s">
        <v>89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146</v>
      </c>
      <c r="G43" t="s">
        <v>147</v>
      </c>
      <c r="H43" t="s">
        <v>18</v>
      </c>
      <c r="I43" t="s">
        <v>182</v>
      </c>
      <c r="J43" s="43" t="s">
        <v>183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184</v>
      </c>
      <c r="P43" t="s">
        <v>185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186</v>
      </c>
      <c r="E44" s="42" t="s">
        <v>37</v>
      </c>
      <c r="F44" t="s">
        <v>146</v>
      </c>
      <c r="G44" t="s">
        <v>147</v>
      </c>
      <c r="H44" t="s">
        <v>18</v>
      </c>
      <c r="I44" t="s">
        <v>182</v>
      </c>
      <c r="J44" s="43" t="s">
        <v>187</v>
      </c>
      <c r="K44" t="s">
        <v>186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184</v>
      </c>
      <c r="P44" t="s">
        <v>185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188</v>
      </c>
      <c r="E45" s="42" t="s">
        <v>37</v>
      </c>
      <c r="F45" t="s">
        <v>146</v>
      </c>
      <c r="G45" t="s">
        <v>147</v>
      </c>
      <c r="H45" t="s">
        <v>18</v>
      </c>
      <c r="I45" t="s">
        <v>182</v>
      </c>
      <c r="J45" s="43" t="s">
        <v>189</v>
      </c>
      <c r="K45" t="s">
        <v>188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184</v>
      </c>
      <c r="P45" t="s">
        <v>185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190</v>
      </c>
      <c r="E46" s="42" t="s">
        <v>37</v>
      </c>
      <c r="F46" t="s">
        <v>146</v>
      </c>
      <c r="G46" t="s">
        <v>147</v>
      </c>
      <c r="H46" t="s">
        <v>18</v>
      </c>
      <c r="I46" t="s">
        <v>182</v>
      </c>
      <c r="J46" s="43" t="s">
        <v>191</v>
      </c>
      <c r="K46" t="s">
        <v>190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184</v>
      </c>
      <c r="P46" t="s">
        <v>185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192</v>
      </c>
      <c r="E47" s="42" t="s">
        <v>37</v>
      </c>
      <c r="F47" t="s">
        <v>146</v>
      </c>
      <c r="G47" t="s">
        <v>147</v>
      </c>
      <c r="H47" t="s">
        <v>18</v>
      </c>
      <c r="I47" t="s">
        <v>182</v>
      </c>
      <c r="J47" s="43" t="s">
        <v>193</v>
      </c>
      <c r="K47" t="s">
        <v>192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184</v>
      </c>
      <c r="P47" t="s">
        <v>185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194</v>
      </c>
      <c r="E48" s="42" t="s">
        <v>37</v>
      </c>
      <c r="F48" t="s">
        <v>146</v>
      </c>
      <c r="G48" t="s">
        <v>147</v>
      </c>
      <c r="H48" t="s">
        <v>18</v>
      </c>
      <c r="I48" t="s">
        <v>182</v>
      </c>
      <c r="J48" s="43" t="s">
        <v>195</v>
      </c>
      <c r="K48" t="s">
        <v>194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184</v>
      </c>
      <c r="P48" t="s">
        <v>185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196</v>
      </c>
      <c r="E49" s="42" t="s">
        <v>37</v>
      </c>
      <c r="F49" t="s">
        <v>146</v>
      </c>
      <c r="G49" t="s">
        <v>147</v>
      </c>
      <c r="H49" t="s">
        <v>18</v>
      </c>
      <c r="I49" t="s">
        <v>182</v>
      </c>
      <c r="J49" s="43" t="s">
        <v>197</v>
      </c>
      <c r="K49" t="s">
        <v>198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184</v>
      </c>
      <c r="P49" t="s">
        <v>185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199</v>
      </c>
      <c r="E50" s="42" t="s">
        <v>37</v>
      </c>
      <c r="F50" t="s">
        <v>146</v>
      </c>
      <c r="G50" t="s">
        <v>147</v>
      </c>
      <c r="H50" t="s">
        <v>18</v>
      </c>
      <c r="I50" t="s">
        <v>182</v>
      </c>
      <c r="J50" s="43" t="s">
        <v>200</v>
      </c>
      <c r="K50" t="s">
        <v>199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88</v>
      </c>
      <c r="P50" t="s">
        <v>89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201</v>
      </c>
      <c r="E51" s="42" t="s">
        <v>37</v>
      </c>
      <c r="F51" t="s">
        <v>146</v>
      </c>
      <c r="G51" t="s">
        <v>147</v>
      </c>
      <c r="H51" t="s">
        <v>18</v>
      </c>
      <c r="I51" t="s">
        <v>182</v>
      </c>
      <c r="J51" s="43" t="s">
        <v>202</v>
      </c>
      <c r="K51" t="s">
        <v>201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184</v>
      </c>
      <c r="P51" t="s">
        <v>185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203</v>
      </c>
      <c r="E52" s="42" t="s">
        <v>37</v>
      </c>
      <c r="F52" t="s">
        <v>146</v>
      </c>
      <c r="G52" t="s">
        <v>147</v>
      </c>
      <c r="H52" t="s">
        <v>18</v>
      </c>
      <c r="I52" t="s">
        <v>182</v>
      </c>
      <c r="J52" s="43" t="s">
        <v>204</v>
      </c>
      <c r="K52" t="s">
        <v>203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184</v>
      </c>
      <c r="P52" t="s">
        <v>185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205</v>
      </c>
      <c r="E53" s="42" t="s">
        <v>37</v>
      </c>
      <c r="F53" t="s">
        <v>146</v>
      </c>
      <c r="G53" t="s">
        <v>147</v>
      </c>
      <c r="H53" t="s">
        <v>18</v>
      </c>
      <c r="I53" t="s">
        <v>182</v>
      </c>
      <c r="J53" s="43" t="s">
        <v>206</v>
      </c>
      <c r="K53" t="s">
        <v>205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184</v>
      </c>
      <c r="P53" t="s">
        <v>185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207</v>
      </c>
      <c r="E54" s="42" t="s">
        <v>37</v>
      </c>
      <c r="F54" t="s">
        <v>146</v>
      </c>
      <c r="G54" t="s">
        <v>147</v>
      </c>
      <c r="H54" t="s">
        <v>18</v>
      </c>
      <c r="I54" t="s">
        <v>182</v>
      </c>
      <c r="J54" s="43" t="s">
        <v>208</v>
      </c>
      <c r="K54" t="s">
        <v>207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88</v>
      </c>
      <c r="P54" t="s">
        <v>89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209</v>
      </c>
      <c r="E55" s="42" t="s">
        <v>37</v>
      </c>
      <c r="F55" t="s">
        <v>146</v>
      </c>
      <c r="G55" t="s">
        <v>147</v>
      </c>
      <c r="H55" t="s">
        <v>18</v>
      </c>
      <c r="I55" t="s">
        <v>182</v>
      </c>
      <c r="J55" s="43" t="s">
        <v>210</v>
      </c>
      <c r="K55" t="s">
        <v>209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184</v>
      </c>
      <c r="P55" t="s">
        <v>185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211</v>
      </c>
      <c r="E56" s="42" t="s">
        <v>37</v>
      </c>
      <c r="F56" t="s">
        <v>146</v>
      </c>
      <c r="G56" t="s">
        <v>147</v>
      </c>
      <c r="H56" t="s">
        <v>18</v>
      </c>
      <c r="I56" t="s">
        <v>182</v>
      </c>
      <c r="J56" s="43" t="s">
        <v>212</v>
      </c>
      <c r="K56" t="s">
        <v>211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88</v>
      </c>
      <c r="P56" t="s">
        <v>89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213</v>
      </c>
      <c r="E57" s="42" t="s">
        <v>37</v>
      </c>
      <c r="F57" t="s">
        <v>146</v>
      </c>
      <c r="G57" t="s">
        <v>147</v>
      </c>
      <c r="H57" t="s">
        <v>18</v>
      </c>
      <c r="I57" t="s">
        <v>182</v>
      </c>
      <c r="J57" s="43" t="s">
        <v>214</v>
      </c>
      <c r="K57" t="s">
        <v>213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184</v>
      </c>
      <c r="P57" t="s">
        <v>185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215</v>
      </c>
      <c r="E58" s="42" t="s">
        <v>37</v>
      </c>
      <c r="F58" t="s">
        <v>146</v>
      </c>
      <c r="G58" t="s">
        <v>147</v>
      </c>
      <c r="H58" t="s">
        <v>18</v>
      </c>
      <c r="I58" t="s">
        <v>182</v>
      </c>
      <c r="J58" s="43" t="s">
        <v>216</v>
      </c>
      <c r="K58" t="s">
        <v>215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88</v>
      </c>
      <c r="P58" t="s">
        <v>89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146</v>
      </c>
      <c r="G59" t="s">
        <v>147</v>
      </c>
      <c r="H59" t="s">
        <v>21</v>
      </c>
      <c r="I59" t="s">
        <v>217</v>
      </c>
      <c r="J59" s="43" t="s">
        <v>218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219</v>
      </c>
      <c r="P59" t="s">
        <v>220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221</v>
      </c>
      <c r="E60" s="42" t="s">
        <v>42</v>
      </c>
      <c r="F60" t="s">
        <v>146</v>
      </c>
      <c r="G60" t="s">
        <v>147</v>
      </c>
      <c r="H60" t="s">
        <v>21</v>
      </c>
      <c r="I60" t="s">
        <v>217</v>
      </c>
      <c r="J60" s="43" t="s">
        <v>222</v>
      </c>
      <c r="K60" t="s">
        <v>223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219</v>
      </c>
      <c r="P60" t="s">
        <v>220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224</v>
      </c>
      <c r="E61" s="42" t="s">
        <v>42</v>
      </c>
      <c r="F61" t="s">
        <v>146</v>
      </c>
      <c r="G61" t="s">
        <v>147</v>
      </c>
      <c r="H61" t="s">
        <v>21</v>
      </c>
      <c r="I61" t="s">
        <v>217</v>
      </c>
      <c r="J61" s="43" t="s">
        <v>225</v>
      </c>
      <c r="K61" t="s">
        <v>224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219</v>
      </c>
      <c r="P61" t="s">
        <v>220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226</v>
      </c>
      <c r="E62" s="42" t="s">
        <v>42</v>
      </c>
      <c r="F62" t="s">
        <v>146</v>
      </c>
      <c r="G62" t="s">
        <v>147</v>
      </c>
      <c r="H62" t="s">
        <v>21</v>
      </c>
      <c r="I62" t="s">
        <v>217</v>
      </c>
      <c r="J62" s="43" t="s">
        <v>227</v>
      </c>
      <c r="K62" t="s">
        <v>226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219</v>
      </c>
      <c r="P62" t="s">
        <v>220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228</v>
      </c>
      <c r="E63" s="42" t="s">
        <v>42</v>
      </c>
      <c r="F63" t="s">
        <v>146</v>
      </c>
      <c r="G63" t="s">
        <v>147</v>
      </c>
      <c r="H63" t="s">
        <v>21</v>
      </c>
      <c r="I63" t="s">
        <v>217</v>
      </c>
      <c r="J63" s="43" t="s">
        <v>229</v>
      </c>
      <c r="K63" t="s">
        <v>228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230</v>
      </c>
      <c r="P63" t="s">
        <v>231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232</v>
      </c>
      <c r="E64" s="42" t="s">
        <v>42</v>
      </c>
      <c r="F64" t="s">
        <v>146</v>
      </c>
      <c r="G64" t="s">
        <v>147</v>
      </c>
      <c r="H64" t="s">
        <v>21</v>
      </c>
      <c r="I64" t="s">
        <v>217</v>
      </c>
      <c r="J64" s="43" t="s">
        <v>233</v>
      </c>
      <c r="K64" t="s">
        <v>232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219</v>
      </c>
      <c r="P64" t="s">
        <v>220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234</v>
      </c>
      <c r="E65" s="42" t="s">
        <v>42</v>
      </c>
      <c r="F65" t="s">
        <v>146</v>
      </c>
      <c r="G65" t="s">
        <v>147</v>
      </c>
      <c r="H65" t="s">
        <v>21</v>
      </c>
      <c r="I65" t="s">
        <v>217</v>
      </c>
      <c r="J65" s="43" t="s">
        <v>235</v>
      </c>
      <c r="K65" t="s">
        <v>234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88</v>
      </c>
      <c r="P65" t="s">
        <v>89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236</v>
      </c>
      <c r="E66" s="42" t="s">
        <v>42</v>
      </c>
      <c r="F66" t="s">
        <v>146</v>
      </c>
      <c r="G66" t="s">
        <v>147</v>
      </c>
      <c r="H66" t="s">
        <v>21</v>
      </c>
      <c r="I66" t="s">
        <v>217</v>
      </c>
      <c r="J66" s="43" t="s">
        <v>237</v>
      </c>
      <c r="K66" t="s">
        <v>236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230</v>
      </c>
      <c r="P66" t="s">
        <v>231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238</v>
      </c>
      <c r="E67" s="42" t="s">
        <v>42</v>
      </c>
      <c r="F67" t="s">
        <v>146</v>
      </c>
      <c r="G67" t="s">
        <v>147</v>
      </c>
      <c r="H67" t="s">
        <v>21</v>
      </c>
      <c r="I67" t="s">
        <v>217</v>
      </c>
      <c r="J67" s="43" t="s">
        <v>239</v>
      </c>
      <c r="K67" t="s">
        <v>238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230</v>
      </c>
      <c r="P67" t="s">
        <v>231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240</v>
      </c>
      <c r="E68" s="42" t="s">
        <v>42</v>
      </c>
      <c r="F68" t="s">
        <v>146</v>
      </c>
      <c r="G68" t="s">
        <v>147</v>
      </c>
      <c r="H68" t="s">
        <v>21</v>
      </c>
      <c r="I68" t="s">
        <v>217</v>
      </c>
      <c r="J68" s="43" t="s">
        <v>241</v>
      </c>
      <c r="K68" t="s">
        <v>240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230</v>
      </c>
      <c r="P68" t="s">
        <v>231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242</v>
      </c>
      <c r="E69" s="42" t="s">
        <v>42</v>
      </c>
      <c r="F69" t="s">
        <v>146</v>
      </c>
      <c r="G69" t="s">
        <v>147</v>
      </c>
      <c r="H69" t="s">
        <v>21</v>
      </c>
      <c r="I69" t="s">
        <v>217</v>
      </c>
      <c r="J69" s="43" t="s">
        <v>243</v>
      </c>
      <c r="K69" t="s">
        <v>242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219</v>
      </c>
      <c r="P69" t="s">
        <v>220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244</v>
      </c>
      <c r="E70" s="42" t="s">
        <v>42</v>
      </c>
      <c r="F70" t="s">
        <v>146</v>
      </c>
      <c r="G70" t="s">
        <v>147</v>
      </c>
      <c r="H70" t="s">
        <v>21</v>
      </c>
      <c r="I70" t="s">
        <v>217</v>
      </c>
      <c r="J70" s="43" t="s">
        <v>245</v>
      </c>
      <c r="K70" t="s">
        <v>244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219</v>
      </c>
      <c r="P70" t="s">
        <v>220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246</v>
      </c>
      <c r="E71" s="42" t="s">
        <v>42</v>
      </c>
      <c r="F71" t="s">
        <v>146</v>
      </c>
      <c r="G71" t="s">
        <v>147</v>
      </c>
      <c r="H71" t="s">
        <v>21</v>
      </c>
      <c r="I71" t="s">
        <v>217</v>
      </c>
      <c r="J71" s="43" t="s">
        <v>247</v>
      </c>
      <c r="K71" t="s">
        <v>246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219</v>
      </c>
      <c r="P71" t="s">
        <v>220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248</v>
      </c>
      <c r="E72" s="42" t="s">
        <v>42</v>
      </c>
      <c r="F72" t="s">
        <v>146</v>
      </c>
      <c r="G72" t="s">
        <v>147</v>
      </c>
      <c r="H72" t="s">
        <v>21</v>
      </c>
      <c r="I72" t="s">
        <v>217</v>
      </c>
      <c r="J72" s="43" t="s">
        <v>249</v>
      </c>
      <c r="K72" t="s">
        <v>250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88</v>
      </c>
      <c r="P72" t="s">
        <v>89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251</v>
      </c>
      <c r="E73" s="42" t="s">
        <v>32</v>
      </c>
      <c r="F73" t="s">
        <v>252</v>
      </c>
      <c r="G73" t="s">
        <v>253</v>
      </c>
      <c r="H73" t="s">
        <v>21</v>
      </c>
      <c r="I73" t="s">
        <v>254</v>
      </c>
      <c r="J73" s="43" t="s">
        <v>255</v>
      </c>
      <c r="K73" t="s">
        <v>251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88</v>
      </c>
      <c r="P73" t="s">
        <v>89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256</v>
      </c>
      <c r="E74" s="42" t="s">
        <v>32</v>
      </c>
      <c r="F74" t="s">
        <v>252</v>
      </c>
      <c r="G74" t="s">
        <v>253</v>
      </c>
      <c r="H74" t="s">
        <v>21</v>
      </c>
      <c r="I74" t="s">
        <v>254</v>
      </c>
      <c r="J74" s="43" t="s">
        <v>257</v>
      </c>
      <c r="K74" t="s">
        <v>256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88</v>
      </c>
      <c r="P74" t="s">
        <v>89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258</v>
      </c>
      <c r="E75" s="42" t="s">
        <v>32</v>
      </c>
      <c r="F75" t="s">
        <v>252</v>
      </c>
      <c r="G75" t="s">
        <v>253</v>
      </c>
      <c r="H75" t="s">
        <v>21</v>
      </c>
      <c r="I75" t="s">
        <v>254</v>
      </c>
      <c r="J75" s="43" t="s">
        <v>259</v>
      </c>
      <c r="K75" t="s">
        <v>258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88</v>
      </c>
      <c r="P75" t="s">
        <v>89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260</v>
      </c>
      <c r="E76" s="42" t="s">
        <v>32</v>
      </c>
      <c r="F76" t="s">
        <v>252</v>
      </c>
      <c r="G76" t="s">
        <v>253</v>
      </c>
      <c r="H76" t="s">
        <v>21</v>
      </c>
      <c r="I76" t="s">
        <v>254</v>
      </c>
      <c r="J76" s="43" t="s">
        <v>261</v>
      </c>
      <c r="K76" t="s">
        <v>260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88</v>
      </c>
      <c r="P76" t="s">
        <v>89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262</v>
      </c>
      <c r="E77" s="42" t="s">
        <v>32</v>
      </c>
      <c r="F77" t="s">
        <v>252</v>
      </c>
      <c r="G77" t="s">
        <v>253</v>
      </c>
      <c r="H77" t="s">
        <v>21</v>
      </c>
      <c r="I77" t="s">
        <v>254</v>
      </c>
      <c r="J77" s="43" t="s">
        <v>263</v>
      </c>
      <c r="K77" t="s">
        <v>262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88</v>
      </c>
      <c r="P77" t="s">
        <v>89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264</v>
      </c>
      <c r="E78" s="42" t="s">
        <v>32</v>
      </c>
      <c r="F78" t="s">
        <v>252</v>
      </c>
      <c r="G78" t="s">
        <v>253</v>
      </c>
      <c r="H78" t="s">
        <v>21</v>
      </c>
      <c r="I78" t="s">
        <v>254</v>
      </c>
      <c r="J78" s="43" t="s">
        <v>265</v>
      </c>
      <c r="K78" t="s">
        <v>264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88</v>
      </c>
      <c r="P78" t="s">
        <v>89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266</v>
      </c>
      <c r="E79" s="42" t="s">
        <v>32</v>
      </c>
      <c r="F79" t="s">
        <v>252</v>
      </c>
      <c r="G79" t="s">
        <v>253</v>
      </c>
      <c r="H79" t="s">
        <v>21</v>
      </c>
      <c r="I79" t="s">
        <v>254</v>
      </c>
      <c r="J79" s="43" t="s">
        <v>267</v>
      </c>
      <c r="K79" t="s">
        <v>266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88</v>
      </c>
      <c r="P79" t="s">
        <v>89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268</v>
      </c>
      <c r="E80" s="42" t="s">
        <v>32</v>
      </c>
      <c r="F80" t="s">
        <v>252</v>
      </c>
      <c r="G80" t="s">
        <v>253</v>
      </c>
      <c r="H80" t="s">
        <v>21</v>
      </c>
      <c r="I80" t="s">
        <v>254</v>
      </c>
      <c r="J80" s="43" t="s">
        <v>269</v>
      </c>
      <c r="K80" t="s">
        <v>268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88</v>
      </c>
      <c r="P80" t="s">
        <v>89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270</v>
      </c>
      <c r="E81" s="42" t="s">
        <v>32</v>
      </c>
      <c r="F81" t="s">
        <v>252</v>
      </c>
      <c r="G81" t="s">
        <v>253</v>
      </c>
      <c r="H81" t="s">
        <v>21</v>
      </c>
      <c r="I81" t="s">
        <v>254</v>
      </c>
      <c r="J81" s="43" t="s">
        <v>271</v>
      </c>
      <c r="K81" t="s">
        <v>270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88</v>
      </c>
      <c r="P81" t="s">
        <v>89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272</v>
      </c>
      <c r="E82" s="42" t="s">
        <v>32</v>
      </c>
      <c r="F82" t="s">
        <v>252</v>
      </c>
      <c r="G82" t="s">
        <v>253</v>
      </c>
      <c r="H82" t="s">
        <v>21</v>
      </c>
      <c r="I82" t="s">
        <v>254</v>
      </c>
      <c r="J82" s="43" t="s">
        <v>273</v>
      </c>
      <c r="K82" t="s">
        <v>272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88</v>
      </c>
      <c r="P82" t="s">
        <v>89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274</v>
      </c>
      <c r="E83" s="42" t="s">
        <v>32</v>
      </c>
      <c r="F83" t="s">
        <v>252</v>
      </c>
      <c r="G83" t="s">
        <v>253</v>
      </c>
      <c r="H83" t="s">
        <v>21</v>
      </c>
      <c r="I83" t="s">
        <v>254</v>
      </c>
      <c r="J83" s="43" t="s">
        <v>275</v>
      </c>
      <c r="K83" t="s">
        <v>274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88</v>
      </c>
      <c r="P83" t="s">
        <v>89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276</v>
      </c>
      <c r="E84" s="42" t="s">
        <v>32</v>
      </c>
      <c r="F84" t="s">
        <v>252</v>
      </c>
      <c r="G84" t="s">
        <v>253</v>
      </c>
      <c r="H84" t="s">
        <v>21</v>
      </c>
      <c r="I84" t="s">
        <v>254</v>
      </c>
      <c r="J84" s="43" t="s">
        <v>277</v>
      </c>
      <c r="K84" t="s">
        <v>276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88</v>
      </c>
      <c r="P84" t="s">
        <v>89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278</v>
      </c>
      <c r="E85" s="42" t="s">
        <v>32</v>
      </c>
      <c r="F85" t="s">
        <v>252</v>
      </c>
      <c r="G85" t="s">
        <v>253</v>
      </c>
      <c r="H85" t="s">
        <v>21</v>
      </c>
      <c r="I85" t="s">
        <v>254</v>
      </c>
      <c r="J85" s="43" t="s">
        <v>279</v>
      </c>
      <c r="K85" t="s">
        <v>280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88</v>
      </c>
      <c r="P85" t="s">
        <v>89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281</v>
      </c>
      <c r="E86" s="42" t="s">
        <v>32</v>
      </c>
      <c r="F86" t="s">
        <v>252</v>
      </c>
      <c r="G86" t="s">
        <v>253</v>
      </c>
      <c r="H86" t="s">
        <v>21</v>
      </c>
      <c r="I86" t="s">
        <v>254</v>
      </c>
      <c r="J86" s="43" t="s">
        <v>282</v>
      </c>
      <c r="K86" t="s">
        <v>281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88</v>
      </c>
      <c r="P86" t="s">
        <v>89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283</v>
      </c>
      <c r="E87" s="42" t="s">
        <v>47</v>
      </c>
      <c r="F87" t="s">
        <v>284</v>
      </c>
      <c r="G87" t="s">
        <v>285</v>
      </c>
      <c r="H87" t="s">
        <v>22</v>
      </c>
      <c r="I87" t="s">
        <v>286</v>
      </c>
      <c r="J87" s="43" t="s">
        <v>287</v>
      </c>
      <c r="K87" t="s">
        <v>288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88</v>
      </c>
      <c r="P87" t="s">
        <v>89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284</v>
      </c>
      <c r="G88" t="s">
        <v>285</v>
      </c>
      <c r="H88" t="s">
        <v>22</v>
      </c>
      <c r="I88" t="s">
        <v>286</v>
      </c>
      <c r="J88" s="43" t="s">
        <v>289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290</v>
      </c>
      <c r="P88" t="s">
        <v>291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292</v>
      </c>
      <c r="E89" s="42" t="s">
        <v>47</v>
      </c>
      <c r="F89" t="s">
        <v>284</v>
      </c>
      <c r="G89" t="s">
        <v>285</v>
      </c>
      <c r="H89" t="s">
        <v>22</v>
      </c>
      <c r="I89" t="s">
        <v>286</v>
      </c>
      <c r="J89" s="43" t="s">
        <v>293</v>
      </c>
      <c r="K89" t="s">
        <v>292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290</v>
      </c>
      <c r="P89" t="s">
        <v>291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294</v>
      </c>
      <c r="E90" s="42" t="s">
        <v>47</v>
      </c>
      <c r="F90" t="s">
        <v>284</v>
      </c>
      <c r="G90" t="s">
        <v>285</v>
      </c>
      <c r="H90" t="s">
        <v>22</v>
      </c>
      <c r="I90" t="s">
        <v>286</v>
      </c>
      <c r="J90" s="43" t="s">
        <v>295</v>
      </c>
      <c r="K90" t="s">
        <v>294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88</v>
      </c>
      <c r="P90" t="s">
        <v>89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296</v>
      </c>
      <c r="E91" s="42" t="s">
        <v>47</v>
      </c>
      <c r="F91" t="s">
        <v>284</v>
      </c>
      <c r="G91" t="s">
        <v>285</v>
      </c>
      <c r="H91" t="s">
        <v>22</v>
      </c>
      <c r="I91" t="s">
        <v>286</v>
      </c>
      <c r="J91" s="43" t="s">
        <v>297</v>
      </c>
      <c r="K91" t="s">
        <v>296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290</v>
      </c>
      <c r="P91" t="s">
        <v>291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298</v>
      </c>
      <c r="E92" s="42" t="s">
        <v>47</v>
      </c>
      <c r="F92" t="s">
        <v>284</v>
      </c>
      <c r="G92" t="s">
        <v>285</v>
      </c>
      <c r="H92" t="s">
        <v>22</v>
      </c>
      <c r="I92" t="s">
        <v>286</v>
      </c>
      <c r="J92" s="43" t="s">
        <v>299</v>
      </c>
      <c r="K92" t="s">
        <v>298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88</v>
      </c>
      <c r="P92" t="s">
        <v>89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300</v>
      </c>
      <c r="E93" s="42" t="s">
        <v>47</v>
      </c>
      <c r="F93" t="s">
        <v>284</v>
      </c>
      <c r="G93" t="s">
        <v>285</v>
      </c>
      <c r="H93" t="s">
        <v>22</v>
      </c>
      <c r="I93" t="s">
        <v>286</v>
      </c>
      <c r="J93" s="43" t="s">
        <v>301</v>
      </c>
      <c r="K93" t="s">
        <v>300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88</v>
      </c>
      <c r="P93" t="s">
        <v>89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302</v>
      </c>
      <c r="E94" s="42" t="s">
        <v>47</v>
      </c>
      <c r="F94" t="s">
        <v>284</v>
      </c>
      <c r="G94" t="s">
        <v>285</v>
      </c>
      <c r="H94" t="s">
        <v>22</v>
      </c>
      <c r="I94" t="s">
        <v>286</v>
      </c>
      <c r="J94" s="43" t="s">
        <v>303</v>
      </c>
      <c r="K94" t="s">
        <v>302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88</v>
      </c>
      <c r="P94" t="s">
        <v>89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304</v>
      </c>
      <c r="E95" s="42" t="s">
        <v>47</v>
      </c>
      <c r="F95" t="s">
        <v>284</v>
      </c>
      <c r="G95" t="s">
        <v>285</v>
      </c>
      <c r="H95" t="s">
        <v>22</v>
      </c>
      <c r="I95" t="s">
        <v>286</v>
      </c>
      <c r="J95" s="43" t="s">
        <v>305</v>
      </c>
      <c r="K95" t="s">
        <v>304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88</v>
      </c>
      <c r="P95" t="s">
        <v>89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306</v>
      </c>
      <c r="E96" s="42" t="s">
        <v>47</v>
      </c>
      <c r="F96" t="s">
        <v>284</v>
      </c>
      <c r="G96" t="s">
        <v>285</v>
      </c>
      <c r="H96" t="s">
        <v>22</v>
      </c>
      <c r="I96" t="s">
        <v>286</v>
      </c>
      <c r="J96" s="43" t="s">
        <v>307</v>
      </c>
      <c r="K96" t="s">
        <v>306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308</v>
      </c>
      <c r="P96" t="s">
        <v>309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310</v>
      </c>
      <c r="E97" s="42" t="s">
        <v>47</v>
      </c>
      <c r="F97" t="s">
        <v>284</v>
      </c>
      <c r="G97" t="s">
        <v>285</v>
      </c>
      <c r="H97" t="s">
        <v>22</v>
      </c>
      <c r="I97" t="s">
        <v>286</v>
      </c>
      <c r="J97" s="43" t="s">
        <v>311</v>
      </c>
      <c r="K97" t="s">
        <v>310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308</v>
      </c>
      <c r="P97" t="s">
        <v>309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312</v>
      </c>
      <c r="E98" s="42" t="s">
        <v>47</v>
      </c>
      <c r="F98" t="s">
        <v>284</v>
      </c>
      <c r="G98" t="s">
        <v>285</v>
      </c>
      <c r="H98" t="s">
        <v>22</v>
      </c>
      <c r="I98" t="s">
        <v>286</v>
      </c>
      <c r="J98" s="43" t="s">
        <v>313</v>
      </c>
      <c r="K98" t="s">
        <v>314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308</v>
      </c>
      <c r="P98" t="s">
        <v>309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315</v>
      </c>
      <c r="E99" s="42" t="s">
        <v>47</v>
      </c>
      <c r="F99" t="s">
        <v>284</v>
      </c>
      <c r="G99" t="s">
        <v>285</v>
      </c>
      <c r="H99" t="s">
        <v>22</v>
      </c>
      <c r="I99" t="s">
        <v>286</v>
      </c>
      <c r="J99" s="43" t="s">
        <v>316</v>
      </c>
      <c r="K99" t="s">
        <v>317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308</v>
      </c>
      <c r="P99" t="s">
        <v>309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318</v>
      </c>
      <c r="E100" s="42" t="s">
        <v>47</v>
      </c>
      <c r="F100" t="s">
        <v>284</v>
      </c>
      <c r="G100" t="s">
        <v>285</v>
      </c>
      <c r="H100" t="s">
        <v>22</v>
      </c>
      <c r="I100" t="s">
        <v>286</v>
      </c>
      <c r="J100" s="43" t="s">
        <v>319</v>
      </c>
      <c r="K100" t="s">
        <v>318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88</v>
      </c>
      <c r="P100" t="s">
        <v>89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320</v>
      </c>
      <c r="E101" s="42" t="s">
        <v>47</v>
      </c>
      <c r="F101" t="s">
        <v>284</v>
      </c>
      <c r="G101" t="s">
        <v>285</v>
      </c>
      <c r="H101" t="s">
        <v>22</v>
      </c>
      <c r="I101" t="s">
        <v>286</v>
      </c>
      <c r="J101" s="43" t="s">
        <v>321</v>
      </c>
      <c r="K101" t="s">
        <v>320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88</v>
      </c>
      <c r="P101" t="s">
        <v>89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322</v>
      </c>
      <c r="E102" s="42" t="s">
        <v>47</v>
      </c>
      <c r="F102" t="s">
        <v>284</v>
      </c>
      <c r="G102" t="s">
        <v>285</v>
      </c>
      <c r="H102" t="s">
        <v>22</v>
      </c>
      <c r="I102" t="s">
        <v>286</v>
      </c>
      <c r="J102" s="43" t="s">
        <v>323</v>
      </c>
      <c r="K102" t="s">
        <v>322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324</v>
      </c>
      <c r="P102" t="s">
        <v>325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326</v>
      </c>
      <c r="E103" s="42" t="s">
        <v>47</v>
      </c>
      <c r="F103" t="s">
        <v>284</v>
      </c>
      <c r="G103" t="s">
        <v>285</v>
      </c>
      <c r="H103" t="s">
        <v>22</v>
      </c>
      <c r="I103" t="s">
        <v>286</v>
      </c>
      <c r="J103" s="43" t="s">
        <v>327</v>
      </c>
      <c r="K103" t="s">
        <v>326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324</v>
      </c>
      <c r="P103" t="s">
        <v>325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328</v>
      </c>
      <c r="E104" s="42" t="s">
        <v>47</v>
      </c>
      <c r="F104" t="s">
        <v>284</v>
      </c>
      <c r="G104" t="s">
        <v>285</v>
      </c>
      <c r="H104" t="s">
        <v>22</v>
      </c>
      <c r="I104" t="s">
        <v>286</v>
      </c>
      <c r="J104" s="43" t="s">
        <v>329</v>
      </c>
      <c r="K104" t="s">
        <v>328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324</v>
      </c>
      <c r="P104" t="s">
        <v>325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330</v>
      </c>
      <c r="E105" s="42" t="s">
        <v>47</v>
      </c>
      <c r="F105" t="s">
        <v>284</v>
      </c>
      <c r="G105" t="s">
        <v>285</v>
      </c>
      <c r="H105" t="s">
        <v>22</v>
      </c>
      <c r="I105" t="s">
        <v>286</v>
      </c>
      <c r="J105" s="43" t="s">
        <v>331</v>
      </c>
      <c r="K105" t="s">
        <v>330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324</v>
      </c>
      <c r="P105" t="s">
        <v>325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332</v>
      </c>
      <c r="E106" s="42" t="s">
        <v>47</v>
      </c>
      <c r="F106" t="s">
        <v>284</v>
      </c>
      <c r="G106" t="s">
        <v>285</v>
      </c>
      <c r="H106" t="s">
        <v>22</v>
      </c>
      <c r="I106" t="s">
        <v>286</v>
      </c>
      <c r="J106" s="43" t="s">
        <v>333</v>
      </c>
      <c r="K106" t="s">
        <v>332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88</v>
      </c>
      <c r="P106" t="s">
        <v>89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284</v>
      </c>
      <c r="G107" t="s">
        <v>285</v>
      </c>
      <c r="H107" t="s">
        <v>19</v>
      </c>
      <c r="I107" t="s">
        <v>334</v>
      </c>
      <c r="J107" s="43" t="s">
        <v>335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336</v>
      </c>
      <c r="P107" t="s">
        <v>337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338</v>
      </c>
      <c r="E108" s="42" t="s">
        <v>34</v>
      </c>
      <c r="F108" t="s">
        <v>284</v>
      </c>
      <c r="G108" t="s">
        <v>285</v>
      </c>
      <c r="H108" t="s">
        <v>19</v>
      </c>
      <c r="I108" t="s">
        <v>334</v>
      </c>
      <c r="J108" s="43" t="s">
        <v>339</v>
      </c>
      <c r="K108" t="s">
        <v>338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340</v>
      </c>
      <c r="P108" t="s">
        <v>341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342</v>
      </c>
      <c r="E109" s="42" t="s">
        <v>34</v>
      </c>
      <c r="F109" t="s">
        <v>284</v>
      </c>
      <c r="G109" t="s">
        <v>285</v>
      </c>
      <c r="H109" t="s">
        <v>19</v>
      </c>
      <c r="I109" t="s">
        <v>334</v>
      </c>
      <c r="J109" s="43" t="s">
        <v>343</v>
      </c>
      <c r="K109" t="s">
        <v>342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340</v>
      </c>
      <c r="P109" t="s">
        <v>341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344</v>
      </c>
      <c r="E110" s="42" t="s">
        <v>34</v>
      </c>
      <c r="F110" t="s">
        <v>284</v>
      </c>
      <c r="G110" t="s">
        <v>285</v>
      </c>
      <c r="H110" t="s">
        <v>19</v>
      </c>
      <c r="I110" t="s">
        <v>334</v>
      </c>
      <c r="J110" s="43" t="s">
        <v>345</v>
      </c>
      <c r="K110" t="s">
        <v>344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336</v>
      </c>
      <c r="P110" t="s">
        <v>337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346</v>
      </c>
      <c r="E111" s="42" t="s">
        <v>34</v>
      </c>
      <c r="F111" t="s">
        <v>284</v>
      </c>
      <c r="G111" t="s">
        <v>285</v>
      </c>
      <c r="H111" t="s">
        <v>19</v>
      </c>
      <c r="I111" t="s">
        <v>334</v>
      </c>
      <c r="J111" s="43" t="s">
        <v>347</v>
      </c>
      <c r="K111" t="s">
        <v>346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88</v>
      </c>
      <c r="P111" t="s">
        <v>89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348</v>
      </c>
      <c r="E112" s="42" t="s">
        <v>34</v>
      </c>
      <c r="F112" t="s">
        <v>284</v>
      </c>
      <c r="G112" t="s">
        <v>285</v>
      </c>
      <c r="H112" t="s">
        <v>19</v>
      </c>
      <c r="I112" t="s">
        <v>334</v>
      </c>
      <c r="J112" s="43" t="s">
        <v>349</v>
      </c>
      <c r="K112" t="s">
        <v>348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88</v>
      </c>
      <c r="P112" t="s">
        <v>89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350</v>
      </c>
      <c r="E113" s="42" t="s">
        <v>34</v>
      </c>
      <c r="F113" t="s">
        <v>284</v>
      </c>
      <c r="G113" t="s">
        <v>285</v>
      </c>
      <c r="H113" t="s">
        <v>19</v>
      </c>
      <c r="I113" t="s">
        <v>334</v>
      </c>
      <c r="J113" s="43" t="s">
        <v>351</v>
      </c>
      <c r="K113" t="s">
        <v>350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88</v>
      </c>
      <c r="P113" t="s">
        <v>89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352</v>
      </c>
      <c r="E114" s="42" t="s">
        <v>34</v>
      </c>
      <c r="F114" t="s">
        <v>284</v>
      </c>
      <c r="G114" t="s">
        <v>285</v>
      </c>
      <c r="H114" t="s">
        <v>19</v>
      </c>
      <c r="I114" t="s">
        <v>334</v>
      </c>
      <c r="J114" s="43" t="s">
        <v>353</v>
      </c>
      <c r="K114" t="s">
        <v>354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88</v>
      </c>
      <c r="P114" t="s">
        <v>89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284</v>
      </c>
      <c r="G115" t="s">
        <v>285</v>
      </c>
      <c r="H115" t="s">
        <v>19</v>
      </c>
      <c r="I115" t="s">
        <v>355</v>
      </c>
      <c r="J115" s="43" t="s">
        <v>356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88</v>
      </c>
      <c r="P115" t="s">
        <v>89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357</v>
      </c>
      <c r="E116" s="42" t="s">
        <v>35</v>
      </c>
      <c r="F116" t="s">
        <v>284</v>
      </c>
      <c r="G116" t="s">
        <v>285</v>
      </c>
      <c r="H116" t="s">
        <v>19</v>
      </c>
      <c r="I116" t="s">
        <v>355</v>
      </c>
      <c r="J116" s="43" t="s">
        <v>358</v>
      </c>
      <c r="K116" t="s">
        <v>357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88</v>
      </c>
      <c r="P116" t="s">
        <v>89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359</v>
      </c>
      <c r="E117" s="42" t="s">
        <v>35</v>
      </c>
      <c r="F117" t="s">
        <v>284</v>
      </c>
      <c r="G117" t="s">
        <v>285</v>
      </c>
      <c r="H117" t="s">
        <v>19</v>
      </c>
      <c r="I117" t="s">
        <v>355</v>
      </c>
      <c r="J117" s="43" t="s">
        <v>360</v>
      </c>
      <c r="K117" t="s">
        <v>359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88</v>
      </c>
      <c r="P117" t="s">
        <v>89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361</v>
      </c>
      <c r="E118" s="42" t="s">
        <v>35</v>
      </c>
      <c r="F118" t="s">
        <v>284</v>
      </c>
      <c r="G118" t="s">
        <v>285</v>
      </c>
      <c r="H118" t="s">
        <v>19</v>
      </c>
      <c r="I118" t="s">
        <v>355</v>
      </c>
      <c r="J118" s="43" t="s">
        <v>362</v>
      </c>
      <c r="K118" t="s">
        <v>361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88</v>
      </c>
      <c r="P118" t="s">
        <v>89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363</v>
      </c>
      <c r="E119" s="42" t="s">
        <v>35</v>
      </c>
      <c r="F119" t="s">
        <v>284</v>
      </c>
      <c r="G119" t="s">
        <v>285</v>
      </c>
      <c r="H119" t="s">
        <v>19</v>
      </c>
      <c r="I119" t="s">
        <v>355</v>
      </c>
      <c r="J119" s="43" t="s">
        <v>364</v>
      </c>
      <c r="K119" t="s">
        <v>363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88</v>
      </c>
      <c r="P119" t="s">
        <v>89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365</v>
      </c>
      <c r="E120" s="42" t="s">
        <v>35</v>
      </c>
      <c r="F120" t="s">
        <v>284</v>
      </c>
      <c r="G120" t="s">
        <v>285</v>
      </c>
      <c r="H120" t="s">
        <v>19</v>
      </c>
      <c r="I120" t="s">
        <v>355</v>
      </c>
      <c r="J120" s="43" t="s">
        <v>366</v>
      </c>
      <c r="K120" t="s">
        <v>365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88</v>
      </c>
      <c r="P120" t="s">
        <v>89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367</v>
      </c>
      <c r="E121" s="42" t="s">
        <v>35</v>
      </c>
      <c r="F121" t="s">
        <v>284</v>
      </c>
      <c r="G121" t="s">
        <v>285</v>
      </c>
      <c r="H121" t="s">
        <v>19</v>
      </c>
      <c r="I121" t="s">
        <v>355</v>
      </c>
      <c r="J121" s="43" t="s">
        <v>368</v>
      </c>
      <c r="K121" t="s">
        <v>367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88</v>
      </c>
      <c r="P121" t="s">
        <v>89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369</v>
      </c>
      <c r="E122" s="42" t="s">
        <v>35</v>
      </c>
      <c r="F122" t="s">
        <v>284</v>
      </c>
      <c r="G122" t="s">
        <v>285</v>
      </c>
      <c r="H122" t="s">
        <v>19</v>
      </c>
      <c r="I122" t="s">
        <v>355</v>
      </c>
      <c r="J122" s="43" t="s">
        <v>370</v>
      </c>
      <c r="K122" t="s">
        <v>371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88</v>
      </c>
      <c r="P122" t="s">
        <v>89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372</v>
      </c>
      <c r="E123" s="42" t="s">
        <v>35</v>
      </c>
      <c r="F123" t="s">
        <v>284</v>
      </c>
      <c r="G123" t="s">
        <v>285</v>
      </c>
      <c r="H123" t="s">
        <v>19</v>
      </c>
      <c r="I123" t="s">
        <v>355</v>
      </c>
      <c r="J123" s="43" t="s">
        <v>373</v>
      </c>
      <c r="K123" t="s">
        <v>372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88</v>
      </c>
      <c r="P123" t="s">
        <v>89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374</v>
      </c>
      <c r="E124" s="42" t="s">
        <v>35</v>
      </c>
      <c r="F124" t="s">
        <v>284</v>
      </c>
      <c r="G124" t="s">
        <v>285</v>
      </c>
      <c r="H124" t="s">
        <v>19</v>
      </c>
      <c r="I124" t="s">
        <v>355</v>
      </c>
      <c r="J124" s="43" t="s">
        <v>375</v>
      </c>
      <c r="K124" t="s">
        <v>374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88</v>
      </c>
      <c r="P124" t="s">
        <v>89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376</v>
      </c>
      <c r="E125" s="42" t="s">
        <v>35</v>
      </c>
      <c r="F125" t="s">
        <v>284</v>
      </c>
      <c r="G125" t="s">
        <v>285</v>
      </c>
      <c r="H125" t="s">
        <v>19</v>
      </c>
      <c r="I125" t="s">
        <v>355</v>
      </c>
      <c r="J125" s="43" t="s">
        <v>377</v>
      </c>
      <c r="K125" t="s">
        <v>376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88</v>
      </c>
      <c r="P125" t="s">
        <v>89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378</v>
      </c>
      <c r="E126" s="42" t="s">
        <v>35</v>
      </c>
      <c r="F126" t="s">
        <v>284</v>
      </c>
      <c r="G126" t="s">
        <v>285</v>
      </c>
      <c r="H126" t="s">
        <v>19</v>
      </c>
      <c r="I126" t="s">
        <v>355</v>
      </c>
      <c r="J126" s="43" t="s">
        <v>379</v>
      </c>
      <c r="K126" t="s">
        <v>378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88</v>
      </c>
      <c r="P126" t="s">
        <v>89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380</v>
      </c>
      <c r="E127" s="42" t="s">
        <v>35</v>
      </c>
      <c r="F127" t="s">
        <v>284</v>
      </c>
      <c r="G127" t="s">
        <v>285</v>
      </c>
      <c r="H127" t="s">
        <v>19</v>
      </c>
      <c r="I127" t="s">
        <v>355</v>
      </c>
      <c r="J127" s="43" t="s">
        <v>381</v>
      </c>
      <c r="K127" t="s">
        <v>380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88</v>
      </c>
      <c r="P127" t="s">
        <v>89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382</v>
      </c>
      <c r="E128" s="42" t="s">
        <v>35</v>
      </c>
      <c r="F128" t="s">
        <v>284</v>
      </c>
      <c r="G128" t="s">
        <v>285</v>
      </c>
      <c r="H128" t="s">
        <v>19</v>
      </c>
      <c r="I128" t="s">
        <v>355</v>
      </c>
      <c r="J128" s="43" t="s">
        <v>383</v>
      </c>
      <c r="K128" t="s">
        <v>382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88</v>
      </c>
      <c r="P128" t="s">
        <v>89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384</v>
      </c>
      <c r="E129" s="42" t="s">
        <v>35</v>
      </c>
      <c r="F129" t="s">
        <v>284</v>
      </c>
      <c r="G129" t="s">
        <v>285</v>
      </c>
      <c r="H129" t="s">
        <v>19</v>
      </c>
      <c r="I129" t="s">
        <v>355</v>
      </c>
      <c r="J129" s="43" t="s">
        <v>385</v>
      </c>
      <c r="K129" t="s">
        <v>384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88</v>
      </c>
      <c r="P129" t="s">
        <v>89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386</v>
      </c>
      <c r="E130" s="42" t="s">
        <v>35</v>
      </c>
      <c r="F130" t="s">
        <v>284</v>
      </c>
      <c r="G130" t="s">
        <v>285</v>
      </c>
      <c r="H130" t="s">
        <v>19</v>
      </c>
      <c r="I130" t="s">
        <v>355</v>
      </c>
      <c r="J130" s="43" t="s">
        <v>387</v>
      </c>
      <c r="K130" t="s">
        <v>386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88</v>
      </c>
      <c r="P130" t="s">
        <v>89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388</v>
      </c>
      <c r="E131" s="42" t="s">
        <v>35</v>
      </c>
      <c r="F131" t="s">
        <v>284</v>
      </c>
      <c r="G131" t="s">
        <v>285</v>
      </c>
      <c r="H131" t="s">
        <v>19</v>
      </c>
      <c r="I131" t="s">
        <v>355</v>
      </c>
      <c r="J131" s="43" t="s">
        <v>389</v>
      </c>
      <c r="K131" t="s">
        <v>388</v>
      </c>
      <c r="L131" t="s">
        <v>389</v>
      </c>
      <c r="M131" s="44">
        <v>-91.754255842500001</v>
      </c>
      <c r="N131" s="44">
        <v>14.7076969588</v>
      </c>
      <c r="O131" t="s">
        <v>88</v>
      </c>
      <c r="P131" t="s">
        <v>89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390</v>
      </c>
      <c r="E132" s="42" t="s">
        <v>35</v>
      </c>
      <c r="F132" t="s">
        <v>284</v>
      </c>
      <c r="G132" t="s">
        <v>285</v>
      </c>
      <c r="H132" t="s">
        <v>19</v>
      </c>
      <c r="I132" t="s">
        <v>355</v>
      </c>
      <c r="J132" s="43" t="s">
        <v>391</v>
      </c>
      <c r="K132" t="s">
        <v>390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88</v>
      </c>
      <c r="P132" t="s">
        <v>89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392</v>
      </c>
      <c r="E133" s="42" t="s">
        <v>35</v>
      </c>
      <c r="F133" t="s">
        <v>284</v>
      </c>
      <c r="G133" t="s">
        <v>285</v>
      </c>
      <c r="H133" t="s">
        <v>19</v>
      </c>
      <c r="I133" t="s">
        <v>355</v>
      </c>
      <c r="J133" s="43" t="s">
        <v>393</v>
      </c>
      <c r="K133" t="s">
        <v>392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88</v>
      </c>
      <c r="P133" t="s">
        <v>89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394</v>
      </c>
      <c r="E134" s="42" t="s">
        <v>35</v>
      </c>
      <c r="F134" t="s">
        <v>284</v>
      </c>
      <c r="G134" t="s">
        <v>285</v>
      </c>
      <c r="H134" t="s">
        <v>19</v>
      </c>
      <c r="I134" t="s">
        <v>355</v>
      </c>
      <c r="J134" s="43" t="s">
        <v>395</v>
      </c>
      <c r="K134" t="s">
        <v>394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88</v>
      </c>
      <c r="P134" t="s">
        <v>89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396</v>
      </c>
      <c r="E135" s="42" t="s">
        <v>35</v>
      </c>
      <c r="F135" t="s">
        <v>284</v>
      </c>
      <c r="G135" t="s">
        <v>285</v>
      </c>
      <c r="H135" t="s">
        <v>19</v>
      </c>
      <c r="I135" t="s">
        <v>355</v>
      </c>
      <c r="J135" s="43" t="s">
        <v>397</v>
      </c>
      <c r="K135" t="s">
        <v>396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88</v>
      </c>
      <c r="P135" t="s">
        <v>89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398</v>
      </c>
      <c r="E136" s="42" t="s">
        <v>35</v>
      </c>
      <c r="F136" t="s">
        <v>284</v>
      </c>
      <c r="G136" t="s">
        <v>285</v>
      </c>
      <c r="H136" t="s">
        <v>19</v>
      </c>
      <c r="I136" t="s">
        <v>355</v>
      </c>
      <c r="J136" s="43" t="s">
        <v>399</v>
      </c>
      <c r="K136" t="s">
        <v>398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88</v>
      </c>
      <c r="P136" t="s">
        <v>89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400</v>
      </c>
      <c r="E137" s="42" t="s">
        <v>35</v>
      </c>
      <c r="F137" t="s">
        <v>284</v>
      </c>
      <c r="G137" t="s">
        <v>285</v>
      </c>
      <c r="H137" t="s">
        <v>19</v>
      </c>
      <c r="I137" t="s">
        <v>355</v>
      </c>
      <c r="J137" s="43" t="s">
        <v>401</v>
      </c>
      <c r="K137" t="s">
        <v>400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88</v>
      </c>
      <c r="P137" t="s">
        <v>89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402</v>
      </c>
      <c r="E138" s="42" t="s">
        <v>35</v>
      </c>
      <c r="F138" t="s">
        <v>284</v>
      </c>
      <c r="G138" t="s">
        <v>285</v>
      </c>
      <c r="H138" t="s">
        <v>19</v>
      </c>
      <c r="I138" t="s">
        <v>355</v>
      </c>
      <c r="J138" s="43" t="s">
        <v>403</v>
      </c>
      <c r="K138" t="s">
        <v>404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88</v>
      </c>
      <c r="P138" t="s">
        <v>89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405</v>
      </c>
      <c r="E139" s="42" t="s">
        <v>36</v>
      </c>
      <c r="F139" t="s">
        <v>284</v>
      </c>
      <c r="G139" t="s">
        <v>285</v>
      </c>
      <c r="H139" t="s">
        <v>21</v>
      </c>
      <c r="I139" t="s">
        <v>406</v>
      </c>
      <c r="J139" s="43" t="s">
        <v>407</v>
      </c>
      <c r="K139" t="s">
        <v>405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88</v>
      </c>
      <c r="P139" t="s">
        <v>89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408</v>
      </c>
      <c r="E140" s="42" t="s">
        <v>36</v>
      </c>
      <c r="F140" t="s">
        <v>284</v>
      </c>
      <c r="G140" t="s">
        <v>285</v>
      </c>
      <c r="H140" t="s">
        <v>21</v>
      </c>
      <c r="I140" t="s">
        <v>406</v>
      </c>
      <c r="J140" s="43" t="s">
        <v>409</v>
      </c>
      <c r="K140" t="s">
        <v>408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88</v>
      </c>
      <c r="P140" t="s">
        <v>89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410</v>
      </c>
      <c r="E141" s="42" t="s">
        <v>36</v>
      </c>
      <c r="F141" t="s">
        <v>284</v>
      </c>
      <c r="G141" t="s">
        <v>285</v>
      </c>
      <c r="H141" t="s">
        <v>21</v>
      </c>
      <c r="I141" t="s">
        <v>406</v>
      </c>
      <c r="J141" s="43" t="s">
        <v>411</v>
      </c>
      <c r="K141" t="s">
        <v>410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88</v>
      </c>
      <c r="P141" t="s">
        <v>89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412</v>
      </c>
      <c r="E142" s="42" t="s">
        <v>36</v>
      </c>
      <c r="F142" t="s">
        <v>284</v>
      </c>
      <c r="G142" t="s">
        <v>285</v>
      </c>
      <c r="H142" t="s">
        <v>21</v>
      </c>
      <c r="I142" t="s">
        <v>406</v>
      </c>
      <c r="J142" s="43" t="s">
        <v>413</v>
      </c>
      <c r="K142" t="s">
        <v>414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88</v>
      </c>
      <c r="P142" t="s">
        <v>89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415</v>
      </c>
      <c r="E143" s="42" t="s">
        <v>36</v>
      </c>
      <c r="F143" t="s">
        <v>284</v>
      </c>
      <c r="G143" t="s">
        <v>285</v>
      </c>
      <c r="H143" t="s">
        <v>21</v>
      </c>
      <c r="I143" t="s">
        <v>406</v>
      </c>
      <c r="J143" s="43" t="s">
        <v>416</v>
      </c>
      <c r="K143" t="s">
        <v>417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88</v>
      </c>
      <c r="P143" t="s">
        <v>89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418</v>
      </c>
      <c r="E144" s="42" t="s">
        <v>36</v>
      </c>
      <c r="F144" t="s">
        <v>284</v>
      </c>
      <c r="G144" t="s">
        <v>285</v>
      </c>
      <c r="H144" t="s">
        <v>21</v>
      </c>
      <c r="I144" t="s">
        <v>406</v>
      </c>
      <c r="J144" s="43" t="s">
        <v>419</v>
      </c>
      <c r="K144" t="s">
        <v>418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88</v>
      </c>
      <c r="P144" t="s">
        <v>89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420</v>
      </c>
      <c r="E145" s="42" t="s">
        <v>36</v>
      </c>
      <c r="F145" t="s">
        <v>284</v>
      </c>
      <c r="G145" t="s">
        <v>285</v>
      </c>
      <c r="H145" t="s">
        <v>21</v>
      </c>
      <c r="I145" t="s">
        <v>406</v>
      </c>
      <c r="J145" s="43" t="s">
        <v>421</v>
      </c>
      <c r="K145" t="s">
        <v>420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88</v>
      </c>
      <c r="P145" t="s">
        <v>89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422</v>
      </c>
      <c r="E146" s="42" t="s">
        <v>36</v>
      </c>
      <c r="F146" t="s">
        <v>284</v>
      </c>
      <c r="G146" t="s">
        <v>285</v>
      </c>
      <c r="H146" t="s">
        <v>21</v>
      </c>
      <c r="I146" t="s">
        <v>406</v>
      </c>
      <c r="J146" s="43" t="s">
        <v>423</v>
      </c>
      <c r="K146" t="s">
        <v>422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88</v>
      </c>
      <c r="P146" t="s">
        <v>89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424</v>
      </c>
      <c r="E147" s="42" t="s">
        <v>36</v>
      </c>
      <c r="F147" t="s">
        <v>284</v>
      </c>
      <c r="G147" t="s">
        <v>285</v>
      </c>
      <c r="H147" t="s">
        <v>21</v>
      </c>
      <c r="I147" t="s">
        <v>406</v>
      </c>
      <c r="J147" s="43" t="s">
        <v>425</v>
      </c>
      <c r="K147" t="s">
        <v>426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88</v>
      </c>
      <c r="P147" t="s">
        <v>89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427</v>
      </c>
      <c r="E148" s="42" t="s">
        <v>36</v>
      </c>
      <c r="F148" t="s">
        <v>284</v>
      </c>
      <c r="G148" t="s">
        <v>285</v>
      </c>
      <c r="H148" t="s">
        <v>21</v>
      </c>
      <c r="I148" t="s">
        <v>406</v>
      </c>
      <c r="J148" s="43" t="s">
        <v>428</v>
      </c>
      <c r="K148" t="s">
        <v>427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429</v>
      </c>
      <c r="P148" t="s">
        <v>220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430</v>
      </c>
      <c r="E149" s="42" t="s">
        <v>36</v>
      </c>
      <c r="F149" t="s">
        <v>284</v>
      </c>
      <c r="G149" t="s">
        <v>285</v>
      </c>
      <c r="H149" t="s">
        <v>21</v>
      </c>
      <c r="I149" t="s">
        <v>406</v>
      </c>
      <c r="J149" s="43" t="s">
        <v>431</v>
      </c>
      <c r="K149" t="s">
        <v>430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88</v>
      </c>
      <c r="P149" t="s">
        <v>89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432</v>
      </c>
      <c r="E150" s="42" t="s">
        <v>36</v>
      </c>
      <c r="F150" t="s">
        <v>284</v>
      </c>
      <c r="G150" t="s">
        <v>285</v>
      </c>
      <c r="H150" t="s">
        <v>21</v>
      </c>
      <c r="I150" t="s">
        <v>406</v>
      </c>
      <c r="J150" s="43" t="s">
        <v>433</v>
      </c>
      <c r="K150" t="s">
        <v>432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88</v>
      </c>
      <c r="P150" t="s">
        <v>89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434</v>
      </c>
      <c r="E151" s="42" t="s">
        <v>36</v>
      </c>
      <c r="F151" t="s">
        <v>284</v>
      </c>
      <c r="G151" t="s">
        <v>285</v>
      </c>
      <c r="H151" t="s">
        <v>21</v>
      </c>
      <c r="I151" t="s">
        <v>406</v>
      </c>
      <c r="J151" s="43" t="s">
        <v>435</v>
      </c>
      <c r="K151" t="s">
        <v>434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88</v>
      </c>
      <c r="P151" t="s">
        <v>89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436</v>
      </c>
      <c r="E152" s="42" t="s">
        <v>36</v>
      </c>
      <c r="F152" t="s">
        <v>284</v>
      </c>
      <c r="G152" t="s">
        <v>285</v>
      </c>
      <c r="H152" t="s">
        <v>21</v>
      </c>
      <c r="I152" t="s">
        <v>406</v>
      </c>
      <c r="J152" s="43" t="s">
        <v>437</v>
      </c>
      <c r="K152" t="s">
        <v>436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88</v>
      </c>
      <c r="P152" t="s">
        <v>89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438</v>
      </c>
      <c r="E153" s="42" t="s">
        <v>36</v>
      </c>
      <c r="F153" t="s">
        <v>284</v>
      </c>
      <c r="G153" t="s">
        <v>285</v>
      </c>
      <c r="H153" t="s">
        <v>21</v>
      </c>
      <c r="I153" t="s">
        <v>406</v>
      </c>
      <c r="J153" s="43" t="s">
        <v>439</v>
      </c>
      <c r="K153" t="s">
        <v>438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88</v>
      </c>
      <c r="P153" t="s">
        <v>89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440</v>
      </c>
      <c r="E154" s="42" t="s">
        <v>36</v>
      </c>
      <c r="F154" t="s">
        <v>284</v>
      </c>
      <c r="G154" t="s">
        <v>285</v>
      </c>
      <c r="H154" t="s">
        <v>21</v>
      </c>
      <c r="I154" t="s">
        <v>406</v>
      </c>
      <c r="J154" s="43" t="s">
        <v>441</v>
      </c>
      <c r="K154" t="s">
        <v>440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88</v>
      </c>
      <c r="P154" t="s">
        <v>89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442</v>
      </c>
      <c r="E155" s="42" t="s">
        <v>36</v>
      </c>
      <c r="F155" t="s">
        <v>284</v>
      </c>
      <c r="G155" t="s">
        <v>285</v>
      </c>
      <c r="H155" t="s">
        <v>21</v>
      </c>
      <c r="I155" t="s">
        <v>406</v>
      </c>
      <c r="J155" s="43" t="s">
        <v>443</v>
      </c>
      <c r="K155" t="s">
        <v>444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88</v>
      </c>
      <c r="P155" t="s">
        <v>89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445</v>
      </c>
      <c r="E156" s="42" t="s">
        <v>36</v>
      </c>
      <c r="F156" t="s">
        <v>284</v>
      </c>
      <c r="G156" t="s">
        <v>285</v>
      </c>
      <c r="H156" t="s">
        <v>21</v>
      </c>
      <c r="I156" t="s">
        <v>406</v>
      </c>
      <c r="J156" s="43" t="s">
        <v>446</v>
      </c>
      <c r="K156" t="s">
        <v>445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88</v>
      </c>
      <c r="P156" t="s">
        <v>89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447</v>
      </c>
      <c r="E157" s="42" t="s">
        <v>36</v>
      </c>
      <c r="F157" t="s">
        <v>284</v>
      </c>
      <c r="G157" t="s">
        <v>285</v>
      </c>
      <c r="H157" t="s">
        <v>21</v>
      </c>
      <c r="I157" t="s">
        <v>406</v>
      </c>
      <c r="J157" s="43" t="s">
        <v>448</v>
      </c>
      <c r="K157" t="s">
        <v>447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88</v>
      </c>
      <c r="P157" t="s">
        <v>89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449</v>
      </c>
      <c r="E158" s="42" t="s">
        <v>36</v>
      </c>
      <c r="F158" t="s">
        <v>284</v>
      </c>
      <c r="G158" t="s">
        <v>285</v>
      </c>
      <c r="H158" t="s">
        <v>21</v>
      </c>
      <c r="I158" t="s">
        <v>406</v>
      </c>
      <c r="J158" s="43" t="s">
        <v>450</v>
      </c>
      <c r="K158" t="s">
        <v>449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88</v>
      </c>
      <c r="P158" t="s">
        <v>89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451</v>
      </c>
      <c r="E159" s="42" t="s">
        <v>36</v>
      </c>
      <c r="F159" t="s">
        <v>284</v>
      </c>
      <c r="G159" t="s">
        <v>285</v>
      </c>
      <c r="H159" t="s">
        <v>21</v>
      </c>
      <c r="I159" t="s">
        <v>406</v>
      </c>
      <c r="J159" s="43" t="s">
        <v>452</v>
      </c>
      <c r="K159" t="s">
        <v>250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88</v>
      </c>
      <c r="P159" t="s">
        <v>89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284</v>
      </c>
      <c r="G160" t="s">
        <v>285</v>
      </c>
      <c r="H160" t="s">
        <v>21</v>
      </c>
      <c r="I160" t="s">
        <v>453</v>
      </c>
      <c r="J160" s="43" t="s">
        <v>454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88</v>
      </c>
      <c r="P160" t="s">
        <v>89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455</v>
      </c>
      <c r="E161" s="42" t="s">
        <v>53</v>
      </c>
      <c r="F161" t="s">
        <v>284</v>
      </c>
      <c r="G161" t="s">
        <v>285</v>
      </c>
      <c r="H161" t="s">
        <v>21</v>
      </c>
      <c r="I161" t="s">
        <v>453</v>
      </c>
      <c r="J161" s="43" t="s">
        <v>456</v>
      </c>
      <c r="K161" t="s">
        <v>455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457</v>
      </c>
      <c r="P161" t="s">
        <v>325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458</v>
      </c>
      <c r="E162" s="42" t="s">
        <v>53</v>
      </c>
      <c r="F162" t="s">
        <v>284</v>
      </c>
      <c r="G162" t="s">
        <v>285</v>
      </c>
      <c r="H162" t="s">
        <v>21</v>
      </c>
      <c r="I162" t="s">
        <v>453</v>
      </c>
      <c r="J162" s="43" t="s">
        <v>459</v>
      </c>
      <c r="K162" t="s">
        <v>458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88</v>
      </c>
      <c r="P162" t="s">
        <v>89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460</v>
      </c>
      <c r="E163" s="42" t="s">
        <v>53</v>
      </c>
      <c r="F163" t="s">
        <v>284</v>
      </c>
      <c r="G163" t="s">
        <v>285</v>
      </c>
      <c r="H163" t="s">
        <v>21</v>
      </c>
      <c r="I163" t="s">
        <v>453</v>
      </c>
      <c r="J163" s="43" t="s">
        <v>461</v>
      </c>
      <c r="K163" t="s">
        <v>460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88</v>
      </c>
      <c r="P163" t="s">
        <v>89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462</v>
      </c>
      <c r="E164" s="42" t="s">
        <v>53</v>
      </c>
      <c r="F164" t="s">
        <v>284</v>
      </c>
      <c r="G164" t="s">
        <v>285</v>
      </c>
      <c r="H164" t="s">
        <v>21</v>
      </c>
      <c r="I164" t="s">
        <v>453</v>
      </c>
      <c r="J164" s="43" t="s">
        <v>463</v>
      </c>
      <c r="K164" t="s">
        <v>464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457</v>
      </c>
      <c r="P164" t="s">
        <v>325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465</v>
      </c>
      <c r="E165" s="42" t="s">
        <v>53</v>
      </c>
      <c r="F165" t="s">
        <v>284</v>
      </c>
      <c r="G165" t="s">
        <v>285</v>
      </c>
      <c r="H165" t="s">
        <v>21</v>
      </c>
      <c r="I165" t="s">
        <v>453</v>
      </c>
      <c r="J165" s="43" t="s">
        <v>466</v>
      </c>
      <c r="K165" t="s">
        <v>465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88</v>
      </c>
      <c r="P165" t="s">
        <v>89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467</v>
      </c>
      <c r="E166" s="42" t="s">
        <v>53</v>
      </c>
      <c r="F166" t="s">
        <v>284</v>
      </c>
      <c r="G166" t="s">
        <v>285</v>
      </c>
      <c r="H166" t="s">
        <v>21</v>
      </c>
      <c r="I166" t="s">
        <v>453</v>
      </c>
      <c r="J166" s="43" t="s">
        <v>468</v>
      </c>
      <c r="K166" t="s">
        <v>467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88</v>
      </c>
      <c r="P166" t="s">
        <v>89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469</v>
      </c>
      <c r="E167" s="42" t="s">
        <v>53</v>
      </c>
      <c r="F167" t="s">
        <v>284</v>
      </c>
      <c r="G167" t="s">
        <v>285</v>
      </c>
      <c r="H167" t="s">
        <v>21</v>
      </c>
      <c r="I167" t="s">
        <v>453</v>
      </c>
      <c r="J167" s="43" t="s">
        <v>470</v>
      </c>
      <c r="K167" t="s">
        <v>469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457</v>
      </c>
      <c r="P167" t="s">
        <v>325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471</v>
      </c>
      <c r="E168" s="42" t="s">
        <v>53</v>
      </c>
      <c r="F168" t="s">
        <v>284</v>
      </c>
      <c r="G168" t="s">
        <v>285</v>
      </c>
      <c r="H168" t="s">
        <v>21</v>
      </c>
      <c r="I168" t="s">
        <v>453</v>
      </c>
      <c r="J168" s="43" t="s">
        <v>472</v>
      </c>
      <c r="K168" t="s">
        <v>471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457</v>
      </c>
      <c r="P168" t="s">
        <v>325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284</v>
      </c>
      <c r="G169" t="s">
        <v>285</v>
      </c>
      <c r="H169" t="s">
        <v>19</v>
      </c>
      <c r="I169" t="s">
        <v>473</v>
      </c>
      <c r="J169" s="43" t="s">
        <v>474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88</v>
      </c>
      <c r="P169" t="s">
        <v>89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104</v>
      </c>
      <c r="E170" s="42" t="s">
        <v>46</v>
      </c>
      <c r="F170" t="s">
        <v>284</v>
      </c>
      <c r="G170" t="s">
        <v>285</v>
      </c>
      <c r="H170" t="s">
        <v>19</v>
      </c>
      <c r="I170" t="s">
        <v>473</v>
      </c>
      <c r="J170" s="43" t="s">
        <v>105</v>
      </c>
      <c r="K170" t="s">
        <v>104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88</v>
      </c>
      <c r="P170" t="s">
        <v>89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475</v>
      </c>
      <c r="E171" s="42" t="s">
        <v>46</v>
      </c>
      <c r="F171" t="s">
        <v>284</v>
      </c>
      <c r="G171" t="s">
        <v>285</v>
      </c>
      <c r="H171" t="s">
        <v>19</v>
      </c>
      <c r="I171" t="s">
        <v>473</v>
      </c>
      <c r="J171" s="43" t="s">
        <v>476</v>
      </c>
      <c r="K171" t="s">
        <v>475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88</v>
      </c>
      <c r="P171" t="s">
        <v>89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477</v>
      </c>
      <c r="E172" s="42" t="s">
        <v>46</v>
      </c>
      <c r="F172" t="s">
        <v>284</v>
      </c>
      <c r="G172" t="s">
        <v>285</v>
      </c>
      <c r="H172" t="s">
        <v>19</v>
      </c>
      <c r="I172" t="s">
        <v>473</v>
      </c>
      <c r="J172" s="43" t="s">
        <v>478</v>
      </c>
      <c r="K172" t="s">
        <v>477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88</v>
      </c>
      <c r="P172" t="s">
        <v>89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479</v>
      </c>
      <c r="E173" s="42" t="s">
        <v>46</v>
      </c>
      <c r="F173" t="s">
        <v>284</v>
      </c>
      <c r="G173" t="s">
        <v>285</v>
      </c>
      <c r="H173" t="s">
        <v>19</v>
      </c>
      <c r="I173" t="s">
        <v>473</v>
      </c>
      <c r="J173" s="43" t="s">
        <v>480</v>
      </c>
      <c r="K173" t="s">
        <v>479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88</v>
      </c>
      <c r="P173" t="s">
        <v>89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481</v>
      </c>
      <c r="E174" s="42" t="s">
        <v>46</v>
      </c>
      <c r="F174" t="s">
        <v>284</v>
      </c>
      <c r="G174" t="s">
        <v>285</v>
      </c>
      <c r="H174" t="s">
        <v>19</v>
      </c>
      <c r="I174" t="s">
        <v>473</v>
      </c>
      <c r="J174" s="43" t="s">
        <v>482</v>
      </c>
      <c r="K174" t="s">
        <v>481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88</v>
      </c>
      <c r="P174" t="s">
        <v>89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483</v>
      </c>
      <c r="E175" s="42" t="s">
        <v>46</v>
      </c>
      <c r="F175" t="s">
        <v>284</v>
      </c>
      <c r="G175" t="s">
        <v>285</v>
      </c>
      <c r="H175" t="s">
        <v>19</v>
      </c>
      <c r="I175" t="s">
        <v>473</v>
      </c>
      <c r="J175" s="43" t="s">
        <v>484</v>
      </c>
      <c r="K175" t="s">
        <v>483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88</v>
      </c>
      <c r="P175" t="s">
        <v>89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485</v>
      </c>
      <c r="E176" s="42" t="s">
        <v>46</v>
      </c>
      <c r="F176" t="s">
        <v>284</v>
      </c>
      <c r="G176" t="s">
        <v>285</v>
      </c>
      <c r="H176" t="s">
        <v>19</v>
      </c>
      <c r="I176" t="s">
        <v>473</v>
      </c>
      <c r="J176" s="43" t="s">
        <v>486</v>
      </c>
      <c r="K176" t="s">
        <v>485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88</v>
      </c>
      <c r="P176" t="s">
        <v>89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487</v>
      </c>
      <c r="E177" s="42" t="s">
        <v>46</v>
      </c>
      <c r="F177" t="s">
        <v>284</v>
      </c>
      <c r="G177" t="s">
        <v>285</v>
      </c>
      <c r="H177" t="s">
        <v>19</v>
      </c>
      <c r="I177" t="s">
        <v>473</v>
      </c>
      <c r="J177" s="43" t="s">
        <v>488</v>
      </c>
      <c r="K177" t="s">
        <v>487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88</v>
      </c>
      <c r="P177" t="s">
        <v>89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489</v>
      </c>
      <c r="E178" s="42" t="s">
        <v>46</v>
      </c>
      <c r="F178" t="s">
        <v>284</v>
      </c>
      <c r="G178" t="s">
        <v>285</v>
      </c>
      <c r="H178" t="s">
        <v>19</v>
      </c>
      <c r="I178" t="s">
        <v>473</v>
      </c>
      <c r="J178" s="43" t="s">
        <v>490</v>
      </c>
      <c r="K178" t="s">
        <v>489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88</v>
      </c>
      <c r="P178" t="s">
        <v>89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491</v>
      </c>
      <c r="E179" s="42" t="s">
        <v>46</v>
      </c>
      <c r="F179" t="s">
        <v>284</v>
      </c>
      <c r="G179" t="s">
        <v>285</v>
      </c>
      <c r="H179" t="s">
        <v>19</v>
      </c>
      <c r="I179" t="s">
        <v>473</v>
      </c>
      <c r="J179" s="43" t="s">
        <v>492</v>
      </c>
      <c r="K179" t="s">
        <v>491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88</v>
      </c>
      <c r="P179" t="s">
        <v>89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493</v>
      </c>
      <c r="E180" s="42" t="s">
        <v>46</v>
      </c>
      <c r="F180" t="s">
        <v>284</v>
      </c>
      <c r="G180" t="s">
        <v>285</v>
      </c>
      <c r="H180" t="s">
        <v>19</v>
      </c>
      <c r="I180" t="s">
        <v>473</v>
      </c>
      <c r="J180" s="43" t="s">
        <v>494</v>
      </c>
      <c r="K180" t="s">
        <v>493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88</v>
      </c>
      <c r="P180" t="s">
        <v>89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495</v>
      </c>
      <c r="E181" s="42" t="s">
        <v>46</v>
      </c>
      <c r="F181" t="s">
        <v>284</v>
      </c>
      <c r="G181" t="s">
        <v>285</v>
      </c>
      <c r="H181" t="s">
        <v>19</v>
      </c>
      <c r="I181" t="s">
        <v>473</v>
      </c>
      <c r="J181" s="43" t="s">
        <v>496</v>
      </c>
      <c r="K181" t="s">
        <v>495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88</v>
      </c>
      <c r="P181" t="s">
        <v>89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497</v>
      </c>
      <c r="E182" s="42" t="s">
        <v>46</v>
      </c>
      <c r="F182" t="s">
        <v>284</v>
      </c>
      <c r="G182" t="s">
        <v>285</v>
      </c>
      <c r="H182" t="s">
        <v>19</v>
      </c>
      <c r="I182" t="s">
        <v>473</v>
      </c>
      <c r="J182" s="43" t="s">
        <v>498</v>
      </c>
      <c r="K182" t="s">
        <v>497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88</v>
      </c>
      <c r="P182" t="s">
        <v>89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499</v>
      </c>
      <c r="E183" s="42" t="s">
        <v>46</v>
      </c>
      <c r="F183" t="s">
        <v>284</v>
      </c>
      <c r="G183" t="s">
        <v>285</v>
      </c>
      <c r="H183" t="s">
        <v>19</v>
      </c>
      <c r="I183" t="s">
        <v>473</v>
      </c>
      <c r="J183" s="43" t="s">
        <v>500</v>
      </c>
      <c r="K183" t="s">
        <v>499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88</v>
      </c>
      <c r="P183" t="s">
        <v>89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501</v>
      </c>
      <c r="E184" s="42" t="s">
        <v>46</v>
      </c>
      <c r="F184" t="s">
        <v>284</v>
      </c>
      <c r="G184" t="s">
        <v>285</v>
      </c>
      <c r="H184" t="s">
        <v>19</v>
      </c>
      <c r="I184" t="s">
        <v>473</v>
      </c>
      <c r="J184" s="43" t="s">
        <v>502</v>
      </c>
      <c r="K184" t="s">
        <v>501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88</v>
      </c>
      <c r="P184" t="s">
        <v>89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503</v>
      </c>
      <c r="E185" s="42" t="s">
        <v>46</v>
      </c>
      <c r="F185" t="s">
        <v>284</v>
      </c>
      <c r="G185" t="s">
        <v>285</v>
      </c>
      <c r="H185" t="s">
        <v>19</v>
      </c>
      <c r="I185" t="s">
        <v>473</v>
      </c>
      <c r="J185" s="43" t="s">
        <v>504</v>
      </c>
      <c r="K185" t="s">
        <v>503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88</v>
      </c>
      <c r="P185" t="s">
        <v>89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505</v>
      </c>
      <c r="E186" s="42" t="s">
        <v>46</v>
      </c>
      <c r="F186" t="s">
        <v>284</v>
      </c>
      <c r="G186" t="s">
        <v>285</v>
      </c>
      <c r="H186" t="s">
        <v>19</v>
      </c>
      <c r="I186" t="s">
        <v>473</v>
      </c>
      <c r="J186" s="43" t="s">
        <v>506</v>
      </c>
      <c r="K186" t="s">
        <v>505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88</v>
      </c>
      <c r="P186" t="s">
        <v>89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507</v>
      </c>
      <c r="E187" s="42" t="s">
        <v>46</v>
      </c>
      <c r="F187" t="s">
        <v>284</v>
      </c>
      <c r="G187" t="s">
        <v>285</v>
      </c>
      <c r="H187" t="s">
        <v>19</v>
      </c>
      <c r="I187" t="s">
        <v>473</v>
      </c>
      <c r="J187" s="43" t="s">
        <v>508</v>
      </c>
      <c r="K187" t="s">
        <v>507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88</v>
      </c>
      <c r="P187" t="s">
        <v>89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509</v>
      </c>
      <c r="E188" s="42" t="s">
        <v>46</v>
      </c>
      <c r="F188" t="s">
        <v>284</v>
      </c>
      <c r="G188" t="s">
        <v>285</v>
      </c>
      <c r="H188" t="s">
        <v>19</v>
      </c>
      <c r="I188" t="s">
        <v>473</v>
      </c>
      <c r="J188" s="43" t="s">
        <v>510</v>
      </c>
      <c r="K188" t="s">
        <v>509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88</v>
      </c>
      <c r="P188" t="s">
        <v>89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511</v>
      </c>
      <c r="E189" s="42" t="s">
        <v>46</v>
      </c>
      <c r="F189" t="s">
        <v>284</v>
      </c>
      <c r="G189" t="s">
        <v>285</v>
      </c>
      <c r="H189" t="s">
        <v>19</v>
      </c>
      <c r="I189" t="s">
        <v>473</v>
      </c>
      <c r="J189" s="43" t="s">
        <v>512</v>
      </c>
      <c r="K189" t="s">
        <v>511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88</v>
      </c>
      <c r="P189" t="s">
        <v>89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513</v>
      </c>
      <c r="E190" s="42" t="s">
        <v>46</v>
      </c>
      <c r="F190" t="s">
        <v>284</v>
      </c>
      <c r="G190" t="s">
        <v>285</v>
      </c>
      <c r="H190" t="s">
        <v>19</v>
      </c>
      <c r="I190" t="s">
        <v>473</v>
      </c>
      <c r="J190" s="43" t="s">
        <v>514</v>
      </c>
      <c r="K190" t="s">
        <v>513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88</v>
      </c>
      <c r="P190" t="s">
        <v>89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515</v>
      </c>
      <c r="E191" s="42" t="s">
        <v>46</v>
      </c>
      <c r="F191" t="s">
        <v>284</v>
      </c>
      <c r="G191" t="s">
        <v>285</v>
      </c>
      <c r="H191" t="s">
        <v>19</v>
      </c>
      <c r="I191" t="s">
        <v>473</v>
      </c>
      <c r="J191" s="43" t="s">
        <v>516</v>
      </c>
      <c r="K191" t="s">
        <v>515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88</v>
      </c>
      <c r="P191" t="s">
        <v>89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517</v>
      </c>
      <c r="E192" s="42" t="s">
        <v>46</v>
      </c>
      <c r="F192" t="s">
        <v>284</v>
      </c>
      <c r="G192" t="s">
        <v>285</v>
      </c>
      <c r="H192" t="s">
        <v>19</v>
      </c>
      <c r="I192" t="s">
        <v>473</v>
      </c>
      <c r="J192" s="43" t="s">
        <v>518</v>
      </c>
      <c r="K192" t="s">
        <v>517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88</v>
      </c>
      <c r="P192" t="s">
        <v>89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519</v>
      </c>
      <c r="E193" s="42" t="s">
        <v>46</v>
      </c>
      <c r="F193" t="s">
        <v>284</v>
      </c>
      <c r="G193" t="s">
        <v>285</v>
      </c>
      <c r="H193" t="s">
        <v>19</v>
      </c>
      <c r="I193" t="s">
        <v>473</v>
      </c>
      <c r="J193" s="43" t="s">
        <v>520</v>
      </c>
      <c r="K193" t="s">
        <v>519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88</v>
      </c>
      <c r="P193" t="s">
        <v>89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521</v>
      </c>
      <c r="E194" s="42" t="s">
        <v>46</v>
      </c>
      <c r="F194" t="s">
        <v>284</v>
      </c>
      <c r="G194" t="s">
        <v>285</v>
      </c>
      <c r="H194" t="s">
        <v>19</v>
      </c>
      <c r="I194" t="s">
        <v>473</v>
      </c>
      <c r="J194" s="43" t="s">
        <v>522</v>
      </c>
      <c r="K194" t="s">
        <v>521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88</v>
      </c>
      <c r="P194" t="s">
        <v>89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523</v>
      </c>
      <c r="E195" s="42" t="s">
        <v>46</v>
      </c>
      <c r="F195" t="s">
        <v>284</v>
      </c>
      <c r="G195" t="s">
        <v>285</v>
      </c>
      <c r="H195" t="s">
        <v>19</v>
      </c>
      <c r="I195" t="s">
        <v>473</v>
      </c>
      <c r="J195" s="43" t="s">
        <v>524</v>
      </c>
      <c r="K195" t="s">
        <v>523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88</v>
      </c>
      <c r="P195" t="s">
        <v>89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525</v>
      </c>
      <c r="E196" s="42" t="s">
        <v>46</v>
      </c>
      <c r="F196" t="s">
        <v>284</v>
      </c>
      <c r="G196" t="s">
        <v>285</v>
      </c>
      <c r="H196" t="s">
        <v>19</v>
      </c>
      <c r="I196" t="s">
        <v>473</v>
      </c>
      <c r="J196" s="43" t="s">
        <v>526</v>
      </c>
      <c r="K196" t="s">
        <v>525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88</v>
      </c>
      <c r="P196" t="s">
        <v>89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420</v>
      </c>
      <c r="E197" s="42" t="s">
        <v>46</v>
      </c>
      <c r="F197" t="s">
        <v>284</v>
      </c>
      <c r="G197" t="s">
        <v>285</v>
      </c>
      <c r="H197" t="s">
        <v>19</v>
      </c>
      <c r="I197" t="s">
        <v>473</v>
      </c>
      <c r="J197" s="43" t="s">
        <v>421</v>
      </c>
      <c r="K197" t="s">
        <v>420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88</v>
      </c>
      <c r="P197" t="s">
        <v>89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527</v>
      </c>
      <c r="E198" s="42" t="s">
        <v>46</v>
      </c>
      <c r="F198" t="s">
        <v>284</v>
      </c>
      <c r="G198" t="s">
        <v>285</v>
      </c>
      <c r="H198" t="s">
        <v>19</v>
      </c>
      <c r="I198" t="s">
        <v>473</v>
      </c>
      <c r="J198" s="43" t="s">
        <v>528</v>
      </c>
      <c r="K198" t="s">
        <v>250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88</v>
      </c>
      <c r="P198" t="s">
        <v>89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529</v>
      </c>
      <c r="G199" t="s">
        <v>530</v>
      </c>
      <c r="H199" t="s">
        <v>19</v>
      </c>
      <c r="I199" t="s">
        <v>531</v>
      </c>
      <c r="J199" s="43" t="s">
        <v>532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533</v>
      </c>
      <c r="P199" t="s">
        <v>534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535</v>
      </c>
      <c r="E200" s="42" t="s">
        <v>43</v>
      </c>
      <c r="F200" t="s">
        <v>529</v>
      </c>
      <c r="G200" t="s">
        <v>530</v>
      </c>
      <c r="H200" t="s">
        <v>19</v>
      </c>
      <c r="I200" t="s">
        <v>531</v>
      </c>
      <c r="J200" s="43" t="s">
        <v>536</v>
      </c>
      <c r="K200" t="s">
        <v>535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537</v>
      </c>
      <c r="P200" t="s">
        <v>538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539</v>
      </c>
      <c r="E201" s="42" t="s">
        <v>43</v>
      </c>
      <c r="F201" t="s">
        <v>529</v>
      </c>
      <c r="G201" t="s">
        <v>530</v>
      </c>
      <c r="H201" t="s">
        <v>19</v>
      </c>
      <c r="I201" t="s">
        <v>531</v>
      </c>
      <c r="J201" s="43" t="s">
        <v>540</v>
      </c>
      <c r="K201" t="s">
        <v>539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533</v>
      </c>
      <c r="P201" t="s">
        <v>534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541</v>
      </c>
      <c r="E202" s="42" t="s">
        <v>43</v>
      </c>
      <c r="F202" t="s">
        <v>529</v>
      </c>
      <c r="G202" t="s">
        <v>530</v>
      </c>
      <c r="H202" t="s">
        <v>19</v>
      </c>
      <c r="I202" t="s">
        <v>531</v>
      </c>
      <c r="J202" s="43" t="s">
        <v>542</v>
      </c>
      <c r="K202" t="s">
        <v>541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533</v>
      </c>
      <c r="P202" t="s">
        <v>534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543</v>
      </c>
      <c r="E203" s="42" t="s">
        <v>43</v>
      </c>
      <c r="F203" t="s">
        <v>529</v>
      </c>
      <c r="G203" t="s">
        <v>530</v>
      </c>
      <c r="H203" t="s">
        <v>19</v>
      </c>
      <c r="I203" t="s">
        <v>531</v>
      </c>
      <c r="J203" s="43" t="s">
        <v>544</v>
      </c>
      <c r="K203" t="s">
        <v>543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545</v>
      </c>
      <c r="P203" t="s">
        <v>546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547</v>
      </c>
      <c r="E204" s="42" t="s">
        <v>43</v>
      </c>
      <c r="F204" t="s">
        <v>529</v>
      </c>
      <c r="G204" t="s">
        <v>530</v>
      </c>
      <c r="H204" t="s">
        <v>19</v>
      </c>
      <c r="I204" t="s">
        <v>531</v>
      </c>
      <c r="J204" s="43" t="s">
        <v>548</v>
      </c>
      <c r="K204" t="s">
        <v>547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533</v>
      </c>
      <c r="P204" t="s">
        <v>534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549</v>
      </c>
      <c r="E205" s="42" t="s">
        <v>43</v>
      </c>
      <c r="F205" t="s">
        <v>529</v>
      </c>
      <c r="G205" t="s">
        <v>530</v>
      </c>
      <c r="H205" t="s">
        <v>19</v>
      </c>
      <c r="I205" t="s">
        <v>531</v>
      </c>
      <c r="J205" s="43" t="s">
        <v>550</v>
      </c>
      <c r="K205" t="s">
        <v>549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545</v>
      </c>
      <c r="P205" t="s">
        <v>546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551</v>
      </c>
      <c r="E206" s="42" t="s">
        <v>43</v>
      </c>
      <c r="F206" t="s">
        <v>529</v>
      </c>
      <c r="G206" t="s">
        <v>530</v>
      </c>
      <c r="H206" t="s">
        <v>19</v>
      </c>
      <c r="I206" t="s">
        <v>531</v>
      </c>
      <c r="J206" s="43" t="s">
        <v>552</v>
      </c>
      <c r="K206" t="s">
        <v>551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537</v>
      </c>
      <c r="P206" t="s">
        <v>538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553</v>
      </c>
      <c r="E207" s="42" t="s">
        <v>43</v>
      </c>
      <c r="F207" t="s">
        <v>529</v>
      </c>
      <c r="G207" t="s">
        <v>530</v>
      </c>
      <c r="H207" t="s">
        <v>19</v>
      </c>
      <c r="I207" t="s">
        <v>531</v>
      </c>
      <c r="J207" s="43" t="s">
        <v>554</v>
      </c>
      <c r="K207" t="s">
        <v>555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533</v>
      </c>
      <c r="P207" t="s">
        <v>534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438</v>
      </c>
      <c r="E208" s="42" t="s">
        <v>43</v>
      </c>
      <c r="F208" t="s">
        <v>529</v>
      </c>
      <c r="G208" t="s">
        <v>530</v>
      </c>
      <c r="H208" t="s">
        <v>19</v>
      </c>
      <c r="I208" t="s">
        <v>531</v>
      </c>
      <c r="J208" s="43" t="s">
        <v>439</v>
      </c>
      <c r="K208" t="s">
        <v>438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533</v>
      </c>
      <c r="P208" t="s">
        <v>534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556</v>
      </c>
      <c r="E209" s="42" t="s">
        <v>43</v>
      </c>
      <c r="F209" t="s">
        <v>529</v>
      </c>
      <c r="G209" t="s">
        <v>530</v>
      </c>
      <c r="H209" t="s">
        <v>19</v>
      </c>
      <c r="I209" t="s">
        <v>531</v>
      </c>
      <c r="J209" s="43" t="s">
        <v>557</v>
      </c>
      <c r="K209" t="s">
        <v>556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533</v>
      </c>
      <c r="P209" t="s">
        <v>534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224</v>
      </c>
      <c r="E210" s="42" t="s">
        <v>43</v>
      </c>
      <c r="F210" t="s">
        <v>529</v>
      </c>
      <c r="G210" t="s">
        <v>530</v>
      </c>
      <c r="H210" t="s">
        <v>19</v>
      </c>
      <c r="I210" t="s">
        <v>531</v>
      </c>
      <c r="J210" s="43" t="s">
        <v>225</v>
      </c>
      <c r="K210" t="s">
        <v>224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545</v>
      </c>
      <c r="P210" t="s">
        <v>546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558</v>
      </c>
      <c r="E211" s="42" t="s">
        <v>43</v>
      </c>
      <c r="F211" t="s">
        <v>529</v>
      </c>
      <c r="G211" t="s">
        <v>530</v>
      </c>
      <c r="H211" t="s">
        <v>19</v>
      </c>
      <c r="I211" t="s">
        <v>531</v>
      </c>
      <c r="J211" s="43" t="s">
        <v>559</v>
      </c>
      <c r="K211" t="s">
        <v>558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545</v>
      </c>
      <c r="P211" t="s">
        <v>546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560</v>
      </c>
      <c r="E212" s="42" t="s">
        <v>43</v>
      </c>
      <c r="F212" t="s">
        <v>529</v>
      </c>
      <c r="G212" t="s">
        <v>530</v>
      </c>
      <c r="H212" t="s">
        <v>19</v>
      </c>
      <c r="I212" t="s">
        <v>531</v>
      </c>
      <c r="J212" s="43" t="s">
        <v>561</v>
      </c>
      <c r="K212" t="s">
        <v>560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88</v>
      </c>
      <c r="P212" t="s">
        <v>89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562</v>
      </c>
      <c r="E213" s="42" t="s">
        <v>43</v>
      </c>
      <c r="F213" t="s">
        <v>529</v>
      </c>
      <c r="G213" t="s">
        <v>530</v>
      </c>
      <c r="H213" t="s">
        <v>19</v>
      </c>
      <c r="I213" t="s">
        <v>531</v>
      </c>
      <c r="J213" s="43" t="s">
        <v>563</v>
      </c>
      <c r="K213" t="s">
        <v>562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533</v>
      </c>
      <c r="P213" t="s">
        <v>534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564</v>
      </c>
      <c r="E214" s="42" t="s">
        <v>43</v>
      </c>
      <c r="F214" t="s">
        <v>529</v>
      </c>
      <c r="G214" t="s">
        <v>530</v>
      </c>
      <c r="H214" t="s">
        <v>19</v>
      </c>
      <c r="I214" t="s">
        <v>531</v>
      </c>
      <c r="J214" s="43" t="s">
        <v>565</v>
      </c>
      <c r="K214" t="s">
        <v>564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533</v>
      </c>
      <c r="P214" t="s">
        <v>534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566</v>
      </c>
      <c r="E215" s="42" t="s">
        <v>43</v>
      </c>
      <c r="F215" t="s">
        <v>529</v>
      </c>
      <c r="G215" t="s">
        <v>530</v>
      </c>
      <c r="H215" t="s">
        <v>19</v>
      </c>
      <c r="I215" t="s">
        <v>531</v>
      </c>
      <c r="J215" s="43" t="s">
        <v>567</v>
      </c>
      <c r="K215" t="s">
        <v>566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537</v>
      </c>
      <c r="P215" t="s">
        <v>538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568</v>
      </c>
      <c r="E216" s="42" t="s">
        <v>43</v>
      </c>
      <c r="F216" t="s">
        <v>529</v>
      </c>
      <c r="G216" t="s">
        <v>530</v>
      </c>
      <c r="H216" t="s">
        <v>19</v>
      </c>
      <c r="I216" t="s">
        <v>531</v>
      </c>
      <c r="J216" s="43" t="s">
        <v>569</v>
      </c>
      <c r="K216" t="s">
        <v>568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537</v>
      </c>
      <c r="P216" t="s">
        <v>538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570</v>
      </c>
      <c r="E217" s="42" t="s">
        <v>43</v>
      </c>
      <c r="F217" t="s">
        <v>529</v>
      </c>
      <c r="G217" t="s">
        <v>530</v>
      </c>
      <c r="H217" t="s">
        <v>19</v>
      </c>
      <c r="I217" t="s">
        <v>531</v>
      </c>
      <c r="J217" s="43" t="s">
        <v>571</v>
      </c>
      <c r="K217" t="s">
        <v>570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533</v>
      </c>
      <c r="P217" t="s">
        <v>534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572</v>
      </c>
      <c r="E218" s="42" t="s">
        <v>43</v>
      </c>
      <c r="F218" t="s">
        <v>529</v>
      </c>
      <c r="G218" t="s">
        <v>530</v>
      </c>
      <c r="H218" t="s">
        <v>19</v>
      </c>
      <c r="I218" t="s">
        <v>531</v>
      </c>
      <c r="J218" s="43" t="s">
        <v>573</v>
      </c>
      <c r="K218" t="s">
        <v>572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533</v>
      </c>
      <c r="P218" t="s">
        <v>534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574</v>
      </c>
      <c r="E219" s="42" t="s">
        <v>43</v>
      </c>
      <c r="F219" t="s">
        <v>529</v>
      </c>
      <c r="G219" t="s">
        <v>530</v>
      </c>
      <c r="H219" t="s">
        <v>19</v>
      </c>
      <c r="I219" t="s">
        <v>531</v>
      </c>
      <c r="J219" s="43" t="s">
        <v>575</v>
      </c>
      <c r="K219" t="s">
        <v>574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533</v>
      </c>
      <c r="P219" t="s">
        <v>534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576</v>
      </c>
      <c r="E220" s="42" t="s">
        <v>43</v>
      </c>
      <c r="F220" t="s">
        <v>529</v>
      </c>
      <c r="G220" t="s">
        <v>530</v>
      </c>
      <c r="H220" t="s">
        <v>19</v>
      </c>
      <c r="I220" t="s">
        <v>531</v>
      </c>
      <c r="J220" s="43" t="s">
        <v>577</v>
      </c>
      <c r="K220" t="s">
        <v>576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545</v>
      </c>
      <c r="P220" t="s">
        <v>546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578</v>
      </c>
      <c r="E221" s="42" t="s">
        <v>43</v>
      </c>
      <c r="F221" t="s">
        <v>529</v>
      </c>
      <c r="G221" t="s">
        <v>530</v>
      </c>
      <c r="H221" t="s">
        <v>19</v>
      </c>
      <c r="I221" t="s">
        <v>531</v>
      </c>
      <c r="J221" s="43" t="s">
        <v>579</v>
      </c>
      <c r="K221" t="s">
        <v>578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88</v>
      </c>
      <c r="P221" t="s">
        <v>89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580</v>
      </c>
      <c r="E222" s="42" t="s">
        <v>43</v>
      </c>
      <c r="F222" t="s">
        <v>529</v>
      </c>
      <c r="G222" t="s">
        <v>530</v>
      </c>
      <c r="H222" t="s">
        <v>19</v>
      </c>
      <c r="I222" t="s">
        <v>531</v>
      </c>
      <c r="J222" s="43" t="s">
        <v>581</v>
      </c>
      <c r="K222" t="s">
        <v>580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545</v>
      </c>
      <c r="P222" t="s">
        <v>546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582</v>
      </c>
      <c r="E223" s="42" t="s">
        <v>43</v>
      </c>
      <c r="F223" t="s">
        <v>529</v>
      </c>
      <c r="G223" t="s">
        <v>530</v>
      </c>
      <c r="H223" t="s">
        <v>19</v>
      </c>
      <c r="I223" t="s">
        <v>531</v>
      </c>
      <c r="J223" s="43" t="s">
        <v>583</v>
      </c>
      <c r="K223" t="s">
        <v>582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537</v>
      </c>
      <c r="P223" t="s">
        <v>538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584</v>
      </c>
      <c r="E224" s="42" t="s">
        <v>43</v>
      </c>
      <c r="F224" t="s">
        <v>529</v>
      </c>
      <c r="G224" t="s">
        <v>530</v>
      </c>
      <c r="H224" t="s">
        <v>19</v>
      </c>
      <c r="I224" t="s">
        <v>531</v>
      </c>
      <c r="J224" s="43" t="s">
        <v>585</v>
      </c>
      <c r="K224" t="s">
        <v>584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537</v>
      </c>
      <c r="P224" t="s">
        <v>538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586</v>
      </c>
      <c r="E225" s="42" t="s">
        <v>43</v>
      </c>
      <c r="F225" t="s">
        <v>529</v>
      </c>
      <c r="G225" t="s">
        <v>530</v>
      </c>
      <c r="H225" t="s">
        <v>19</v>
      </c>
      <c r="I225" t="s">
        <v>531</v>
      </c>
      <c r="J225" s="43" t="s">
        <v>587</v>
      </c>
      <c r="K225" t="s">
        <v>586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88</v>
      </c>
      <c r="P225" t="s">
        <v>89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588</v>
      </c>
      <c r="E226" s="42" t="s">
        <v>43</v>
      </c>
      <c r="F226" t="s">
        <v>529</v>
      </c>
      <c r="G226" t="s">
        <v>530</v>
      </c>
      <c r="H226" t="s">
        <v>19</v>
      </c>
      <c r="I226" t="s">
        <v>531</v>
      </c>
      <c r="J226" s="43" t="s">
        <v>589</v>
      </c>
      <c r="K226" t="s">
        <v>590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533</v>
      </c>
      <c r="P226" t="s">
        <v>534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591</v>
      </c>
      <c r="E227" s="42" t="s">
        <v>43</v>
      </c>
      <c r="F227" t="s">
        <v>529</v>
      </c>
      <c r="G227" t="s">
        <v>530</v>
      </c>
      <c r="H227" t="s">
        <v>19</v>
      </c>
      <c r="I227" t="s">
        <v>531</v>
      </c>
      <c r="J227" s="43" t="s">
        <v>592</v>
      </c>
      <c r="K227" t="s">
        <v>591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533</v>
      </c>
      <c r="P227" t="s">
        <v>534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593</v>
      </c>
      <c r="E228" s="42" t="s">
        <v>43</v>
      </c>
      <c r="F228" t="s">
        <v>529</v>
      </c>
      <c r="G228" t="s">
        <v>530</v>
      </c>
      <c r="H228" t="s">
        <v>19</v>
      </c>
      <c r="I228" t="s">
        <v>531</v>
      </c>
      <c r="J228" s="43" t="s">
        <v>594</v>
      </c>
      <c r="K228" t="s">
        <v>593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533</v>
      </c>
      <c r="P228" t="s">
        <v>534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595</v>
      </c>
      <c r="E229" s="42" t="s">
        <v>43</v>
      </c>
      <c r="F229" t="s">
        <v>529</v>
      </c>
      <c r="G229" t="s">
        <v>530</v>
      </c>
      <c r="H229" t="s">
        <v>19</v>
      </c>
      <c r="I229" t="s">
        <v>531</v>
      </c>
      <c r="J229" s="43" t="s">
        <v>596</v>
      </c>
      <c r="K229" t="s">
        <v>595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545</v>
      </c>
      <c r="P229" t="s">
        <v>546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597</v>
      </c>
      <c r="E230" s="42" t="s">
        <v>43</v>
      </c>
      <c r="F230" t="s">
        <v>529</v>
      </c>
      <c r="G230" t="s">
        <v>530</v>
      </c>
      <c r="H230" t="s">
        <v>19</v>
      </c>
      <c r="I230" t="s">
        <v>531</v>
      </c>
      <c r="J230" s="43" t="s">
        <v>598</v>
      </c>
      <c r="K230" t="s">
        <v>597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88</v>
      </c>
      <c r="P230" t="s">
        <v>89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599</v>
      </c>
      <c r="E231" s="42" t="s">
        <v>43</v>
      </c>
      <c r="F231" t="s">
        <v>529</v>
      </c>
      <c r="G231" t="s">
        <v>530</v>
      </c>
      <c r="H231" t="s">
        <v>19</v>
      </c>
      <c r="I231" t="s">
        <v>531</v>
      </c>
      <c r="J231" s="43" t="s">
        <v>600</v>
      </c>
      <c r="K231" t="s">
        <v>250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88</v>
      </c>
      <c r="P231" t="s">
        <v>89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601</v>
      </c>
      <c r="E232" s="42" t="s">
        <v>45</v>
      </c>
      <c r="F232" t="s">
        <v>529</v>
      </c>
      <c r="G232" t="s">
        <v>530</v>
      </c>
      <c r="H232" t="s">
        <v>22</v>
      </c>
      <c r="I232" t="s">
        <v>602</v>
      </c>
      <c r="J232" s="43" t="s">
        <v>603</v>
      </c>
      <c r="K232" t="s">
        <v>601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88</v>
      </c>
      <c r="P232" t="s">
        <v>89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604</v>
      </c>
      <c r="E233" s="42" t="s">
        <v>45</v>
      </c>
      <c r="F233" t="s">
        <v>529</v>
      </c>
      <c r="G233" t="s">
        <v>530</v>
      </c>
      <c r="H233" t="s">
        <v>22</v>
      </c>
      <c r="I233" t="s">
        <v>602</v>
      </c>
      <c r="J233" s="43" t="s">
        <v>605</v>
      </c>
      <c r="K233" t="s">
        <v>604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88</v>
      </c>
      <c r="P233" t="s">
        <v>89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606</v>
      </c>
      <c r="E234" s="42" t="s">
        <v>45</v>
      </c>
      <c r="F234" t="s">
        <v>529</v>
      </c>
      <c r="G234" t="s">
        <v>530</v>
      </c>
      <c r="H234" t="s">
        <v>22</v>
      </c>
      <c r="I234" t="s">
        <v>602</v>
      </c>
      <c r="J234" s="43" t="s">
        <v>607</v>
      </c>
      <c r="K234" t="s">
        <v>606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88</v>
      </c>
      <c r="P234" t="s">
        <v>89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608</v>
      </c>
      <c r="E235" s="42" t="s">
        <v>45</v>
      </c>
      <c r="F235" t="s">
        <v>529</v>
      </c>
      <c r="G235" t="s">
        <v>530</v>
      </c>
      <c r="H235" t="s">
        <v>22</v>
      </c>
      <c r="I235" t="s">
        <v>602</v>
      </c>
      <c r="J235" s="43" t="s">
        <v>609</v>
      </c>
      <c r="K235" t="s">
        <v>608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88</v>
      </c>
      <c r="P235" t="s">
        <v>89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610</v>
      </c>
      <c r="E236" s="42" t="s">
        <v>45</v>
      </c>
      <c r="F236" t="s">
        <v>529</v>
      </c>
      <c r="G236" t="s">
        <v>530</v>
      </c>
      <c r="H236" t="s">
        <v>22</v>
      </c>
      <c r="I236" t="s">
        <v>602</v>
      </c>
      <c r="J236" s="43" t="s">
        <v>611</v>
      </c>
      <c r="K236" t="s">
        <v>610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612</v>
      </c>
      <c r="P236" t="s">
        <v>613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614</v>
      </c>
      <c r="E237" s="42" t="s">
        <v>45</v>
      </c>
      <c r="F237" t="s">
        <v>529</v>
      </c>
      <c r="G237" t="s">
        <v>530</v>
      </c>
      <c r="H237" t="s">
        <v>22</v>
      </c>
      <c r="I237" t="s">
        <v>602</v>
      </c>
      <c r="J237" s="43" t="s">
        <v>615</v>
      </c>
      <c r="K237" t="s">
        <v>614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88</v>
      </c>
      <c r="P237" t="s">
        <v>89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616</v>
      </c>
      <c r="E238" s="42" t="s">
        <v>45</v>
      </c>
      <c r="F238" t="s">
        <v>529</v>
      </c>
      <c r="G238" t="s">
        <v>530</v>
      </c>
      <c r="H238" t="s">
        <v>22</v>
      </c>
      <c r="I238" t="s">
        <v>602</v>
      </c>
      <c r="J238" s="43" t="s">
        <v>617</v>
      </c>
      <c r="K238" t="s">
        <v>616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88</v>
      </c>
      <c r="P238" t="s">
        <v>89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618</v>
      </c>
      <c r="E239" s="42" t="s">
        <v>45</v>
      </c>
      <c r="F239" t="s">
        <v>529</v>
      </c>
      <c r="G239" t="s">
        <v>530</v>
      </c>
      <c r="H239" t="s">
        <v>22</v>
      </c>
      <c r="I239" t="s">
        <v>602</v>
      </c>
      <c r="J239" s="43" t="s">
        <v>619</v>
      </c>
      <c r="K239" t="s">
        <v>618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88</v>
      </c>
      <c r="P239" t="s">
        <v>89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620</v>
      </c>
      <c r="E240" s="42" t="s">
        <v>45</v>
      </c>
      <c r="F240" t="s">
        <v>529</v>
      </c>
      <c r="G240" t="s">
        <v>530</v>
      </c>
      <c r="H240" t="s">
        <v>22</v>
      </c>
      <c r="I240" t="s">
        <v>602</v>
      </c>
      <c r="J240" s="43" t="s">
        <v>621</v>
      </c>
      <c r="K240" t="s">
        <v>620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88</v>
      </c>
      <c r="P240" t="s">
        <v>89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622</v>
      </c>
      <c r="E241" s="42" t="s">
        <v>45</v>
      </c>
      <c r="F241" t="s">
        <v>529</v>
      </c>
      <c r="G241" t="s">
        <v>530</v>
      </c>
      <c r="H241" t="s">
        <v>22</v>
      </c>
      <c r="I241" t="s">
        <v>602</v>
      </c>
      <c r="J241" s="43" t="s">
        <v>623</v>
      </c>
      <c r="K241" t="s">
        <v>622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624</v>
      </c>
      <c r="P241" t="s">
        <v>625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626</v>
      </c>
      <c r="E242" s="42" t="s">
        <v>45</v>
      </c>
      <c r="F242" t="s">
        <v>529</v>
      </c>
      <c r="G242" t="s">
        <v>530</v>
      </c>
      <c r="H242" t="s">
        <v>22</v>
      </c>
      <c r="I242" t="s">
        <v>602</v>
      </c>
      <c r="J242" s="43" t="s">
        <v>627</v>
      </c>
      <c r="K242" t="s">
        <v>626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612</v>
      </c>
      <c r="P242" t="s">
        <v>613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628</v>
      </c>
      <c r="E243" s="42" t="s">
        <v>45</v>
      </c>
      <c r="F243" t="s">
        <v>529</v>
      </c>
      <c r="G243" t="s">
        <v>530</v>
      </c>
      <c r="H243" t="s">
        <v>22</v>
      </c>
      <c r="I243" t="s">
        <v>602</v>
      </c>
      <c r="J243" s="43" t="s">
        <v>629</v>
      </c>
      <c r="K243" t="s">
        <v>628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630</v>
      </c>
      <c r="P243" t="s">
        <v>185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631</v>
      </c>
      <c r="E244" s="42" t="s">
        <v>45</v>
      </c>
      <c r="F244" t="s">
        <v>529</v>
      </c>
      <c r="G244" t="s">
        <v>530</v>
      </c>
      <c r="H244" t="s">
        <v>22</v>
      </c>
      <c r="I244" t="s">
        <v>602</v>
      </c>
      <c r="J244" s="43" t="s">
        <v>632</v>
      </c>
      <c r="K244" t="s">
        <v>631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612</v>
      </c>
      <c r="P244" t="s">
        <v>613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633</v>
      </c>
      <c r="E245" s="42" t="s">
        <v>45</v>
      </c>
      <c r="F245" t="s">
        <v>529</v>
      </c>
      <c r="G245" t="s">
        <v>530</v>
      </c>
      <c r="H245" t="s">
        <v>22</v>
      </c>
      <c r="I245" t="s">
        <v>602</v>
      </c>
      <c r="J245" s="43" t="s">
        <v>634</v>
      </c>
      <c r="K245" t="s">
        <v>633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635</v>
      </c>
      <c r="P245" t="s">
        <v>636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637</v>
      </c>
      <c r="E246" s="42" t="s">
        <v>45</v>
      </c>
      <c r="F246" t="s">
        <v>529</v>
      </c>
      <c r="G246" t="s">
        <v>530</v>
      </c>
      <c r="H246" t="s">
        <v>22</v>
      </c>
      <c r="I246" t="s">
        <v>602</v>
      </c>
      <c r="J246" s="43" t="s">
        <v>638</v>
      </c>
      <c r="K246" t="s">
        <v>637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624</v>
      </c>
      <c r="P246" t="s">
        <v>625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639</v>
      </c>
      <c r="E247" s="42" t="s">
        <v>45</v>
      </c>
      <c r="F247" t="s">
        <v>529</v>
      </c>
      <c r="G247" t="s">
        <v>530</v>
      </c>
      <c r="H247" t="s">
        <v>22</v>
      </c>
      <c r="I247" t="s">
        <v>602</v>
      </c>
      <c r="J247" s="43" t="s">
        <v>640</v>
      </c>
      <c r="K247" t="s">
        <v>639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624</v>
      </c>
      <c r="P247" t="s">
        <v>625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641</v>
      </c>
      <c r="E248" s="42" t="s">
        <v>45</v>
      </c>
      <c r="F248" t="s">
        <v>529</v>
      </c>
      <c r="G248" t="s">
        <v>530</v>
      </c>
      <c r="H248" t="s">
        <v>22</v>
      </c>
      <c r="I248" t="s">
        <v>602</v>
      </c>
      <c r="J248" s="43" t="s">
        <v>642</v>
      </c>
      <c r="K248" t="s">
        <v>641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635</v>
      </c>
      <c r="P248" t="s">
        <v>636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643</v>
      </c>
      <c r="E249" s="42" t="s">
        <v>45</v>
      </c>
      <c r="F249" t="s">
        <v>529</v>
      </c>
      <c r="G249" t="s">
        <v>530</v>
      </c>
      <c r="H249" t="s">
        <v>22</v>
      </c>
      <c r="I249" t="s">
        <v>602</v>
      </c>
      <c r="J249" s="43" t="s">
        <v>644</v>
      </c>
      <c r="K249" t="s">
        <v>643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88</v>
      </c>
      <c r="P249" t="s">
        <v>89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645</v>
      </c>
      <c r="E250" s="42" t="s">
        <v>45</v>
      </c>
      <c r="F250" t="s">
        <v>529</v>
      </c>
      <c r="G250" t="s">
        <v>530</v>
      </c>
      <c r="H250" t="s">
        <v>22</v>
      </c>
      <c r="I250" t="s">
        <v>602</v>
      </c>
      <c r="J250" s="43" t="s">
        <v>646</v>
      </c>
      <c r="K250" t="s">
        <v>645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624</v>
      </c>
      <c r="P250" t="s">
        <v>625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647</v>
      </c>
      <c r="E251" s="42" t="s">
        <v>45</v>
      </c>
      <c r="F251" t="s">
        <v>529</v>
      </c>
      <c r="G251" t="s">
        <v>530</v>
      </c>
      <c r="H251" t="s">
        <v>22</v>
      </c>
      <c r="I251" t="s">
        <v>602</v>
      </c>
      <c r="J251" s="43" t="s">
        <v>648</v>
      </c>
      <c r="K251" t="s">
        <v>647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649</v>
      </c>
      <c r="P251" t="s">
        <v>538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650</v>
      </c>
      <c r="E252" s="42" t="s">
        <v>45</v>
      </c>
      <c r="F252" t="s">
        <v>529</v>
      </c>
      <c r="G252" t="s">
        <v>530</v>
      </c>
      <c r="H252" t="s">
        <v>22</v>
      </c>
      <c r="I252" t="s">
        <v>602</v>
      </c>
      <c r="J252" s="43" t="s">
        <v>651</v>
      </c>
      <c r="K252" t="s">
        <v>650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624</v>
      </c>
      <c r="P252" t="s">
        <v>625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652</v>
      </c>
      <c r="E253" s="42" t="s">
        <v>59</v>
      </c>
      <c r="F253" t="s">
        <v>653</v>
      </c>
      <c r="G253" t="s">
        <v>654</v>
      </c>
      <c r="H253" t="s">
        <v>22</v>
      </c>
      <c r="I253" t="s">
        <v>655</v>
      </c>
      <c r="J253" s="43" t="s">
        <v>656</v>
      </c>
      <c r="K253" t="s">
        <v>652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657</v>
      </c>
      <c r="P253" t="s">
        <v>658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659</v>
      </c>
      <c r="E254" s="42" t="s">
        <v>59</v>
      </c>
      <c r="F254" t="s">
        <v>653</v>
      </c>
      <c r="G254" t="s">
        <v>654</v>
      </c>
      <c r="H254" t="s">
        <v>22</v>
      </c>
      <c r="I254" t="s">
        <v>655</v>
      </c>
      <c r="J254" s="43" t="s">
        <v>660</v>
      </c>
      <c r="K254" t="s">
        <v>659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657</v>
      </c>
      <c r="P254" t="s">
        <v>658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661</v>
      </c>
      <c r="E255" s="42" t="s">
        <v>59</v>
      </c>
      <c r="F255" t="s">
        <v>653</v>
      </c>
      <c r="G255" t="s">
        <v>654</v>
      </c>
      <c r="H255" t="s">
        <v>22</v>
      </c>
      <c r="I255" t="s">
        <v>655</v>
      </c>
      <c r="J255" s="43" t="s">
        <v>662</v>
      </c>
      <c r="K255" t="s">
        <v>661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657</v>
      </c>
      <c r="P255" t="s">
        <v>658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663</v>
      </c>
      <c r="E256" s="42" t="s">
        <v>59</v>
      </c>
      <c r="F256" t="s">
        <v>653</v>
      </c>
      <c r="G256" t="s">
        <v>654</v>
      </c>
      <c r="H256" t="s">
        <v>22</v>
      </c>
      <c r="I256" t="s">
        <v>655</v>
      </c>
      <c r="J256" s="43" t="s">
        <v>664</v>
      </c>
      <c r="K256" t="s">
        <v>663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657</v>
      </c>
      <c r="P256" t="s">
        <v>658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665</v>
      </c>
      <c r="E257" s="42" t="s">
        <v>59</v>
      </c>
      <c r="F257" t="s">
        <v>653</v>
      </c>
      <c r="G257" t="s">
        <v>654</v>
      </c>
      <c r="H257" t="s">
        <v>22</v>
      </c>
      <c r="I257" t="s">
        <v>655</v>
      </c>
      <c r="J257" s="43" t="s">
        <v>666</v>
      </c>
      <c r="K257" t="s">
        <v>665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88</v>
      </c>
      <c r="P257" t="s">
        <v>89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667</v>
      </c>
      <c r="E258" s="42" t="s">
        <v>59</v>
      </c>
      <c r="F258" t="s">
        <v>653</v>
      </c>
      <c r="G258" t="s">
        <v>654</v>
      </c>
      <c r="H258" t="s">
        <v>22</v>
      </c>
      <c r="I258" t="s">
        <v>655</v>
      </c>
      <c r="J258" s="43" t="s">
        <v>668</v>
      </c>
      <c r="K258" t="s">
        <v>667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88</v>
      </c>
      <c r="P258" t="s">
        <v>89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669</v>
      </c>
      <c r="E259" s="42" t="s">
        <v>59</v>
      </c>
      <c r="F259" t="s">
        <v>653</v>
      </c>
      <c r="G259" t="s">
        <v>654</v>
      </c>
      <c r="H259" t="s">
        <v>22</v>
      </c>
      <c r="I259" t="s">
        <v>655</v>
      </c>
      <c r="J259" s="43" t="s">
        <v>670</v>
      </c>
      <c r="K259" t="s">
        <v>669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88</v>
      </c>
      <c r="P259" t="s">
        <v>89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671</v>
      </c>
      <c r="E260" s="42" t="s">
        <v>59</v>
      </c>
      <c r="F260" t="s">
        <v>653</v>
      </c>
      <c r="G260" t="s">
        <v>654</v>
      </c>
      <c r="H260" t="s">
        <v>22</v>
      </c>
      <c r="I260" t="s">
        <v>655</v>
      </c>
      <c r="J260" s="43" t="s">
        <v>672</v>
      </c>
      <c r="K260" t="s">
        <v>671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88</v>
      </c>
      <c r="P260" t="s">
        <v>89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673</v>
      </c>
      <c r="E261" s="42" t="s">
        <v>39</v>
      </c>
      <c r="F261" t="s">
        <v>653</v>
      </c>
      <c r="G261" t="s">
        <v>654</v>
      </c>
      <c r="H261" t="s">
        <v>22</v>
      </c>
      <c r="I261" t="s">
        <v>674</v>
      </c>
      <c r="J261" s="43" t="s">
        <v>675</v>
      </c>
      <c r="K261" t="s">
        <v>673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88</v>
      </c>
      <c r="P261" t="s">
        <v>89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676</v>
      </c>
      <c r="E262" s="42" t="s">
        <v>39</v>
      </c>
      <c r="F262" t="s">
        <v>653</v>
      </c>
      <c r="G262" t="s">
        <v>654</v>
      </c>
      <c r="H262" t="s">
        <v>22</v>
      </c>
      <c r="I262" t="s">
        <v>674</v>
      </c>
      <c r="J262" s="43" t="s">
        <v>677</v>
      </c>
      <c r="K262" t="s">
        <v>676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88</v>
      </c>
      <c r="P262" t="s">
        <v>89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678</v>
      </c>
      <c r="E263" s="42" t="s">
        <v>39</v>
      </c>
      <c r="F263" t="s">
        <v>653</v>
      </c>
      <c r="G263" t="s">
        <v>654</v>
      </c>
      <c r="H263" t="s">
        <v>22</v>
      </c>
      <c r="I263" t="s">
        <v>674</v>
      </c>
      <c r="J263" s="43" t="s">
        <v>679</v>
      </c>
      <c r="K263" t="s">
        <v>678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88</v>
      </c>
      <c r="P263" t="s">
        <v>89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680</v>
      </c>
      <c r="E264" s="42" t="s">
        <v>39</v>
      </c>
      <c r="F264" t="s">
        <v>653</v>
      </c>
      <c r="G264" t="s">
        <v>654</v>
      </c>
      <c r="H264" t="s">
        <v>22</v>
      </c>
      <c r="I264" t="s">
        <v>674</v>
      </c>
      <c r="J264" s="43" t="s">
        <v>681</v>
      </c>
      <c r="K264" t="s">
        <v>680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682</v>
      </c>
      <c r="P264" t="s">
        <v>683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684</v>
      </c>
      <c r="E265" s="42" t="s">
        <v>39</v>
      </c>
      <c r="F265" t="s">
        <v>653</v>
      </c>
      <c r="G265" t="s">
        <v>654</v>
      </c>
      <c r="H265" t="s">
        <v>22</v>
      </c>
      <c r="I265" t="s">
        <v>674</v>
      </c>
      <c r="J265" s="43" t="s">
        <v>685</v>
      </c>
      <c r="K265" t="s">
        <v>686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682</v>
      </c>
      <c r="P265" t="s">
        <v>683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687</v>
      </c>
      <c r="E266" s="42" t="s">
        <v>39</v>
      </c>
      <c r="F266" t="s">
        <v>653</v>
      </c>
      <c r="G266" t="s">
        <v>654</v>
      </c>
      <c r="H266" t="s">
        <v>22</v>
      </c>
      <c r="I266" t="s">
        <v>674</v>
      </c>
      <c r="J266" s="43" t="s">
        <v>688</v>
      </c>
      <c r="K266" t="s">
        <v>689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682</v>
      </c>
      <c r="P266" t="s">
        <v>683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690</v>
      </c>
      <c r="E267" s="42" t="s">
        <v>39</v>
      </c>
      <c r="F267" t="s">
        <v>653</v>
      </c>
      <c r="G267" t="s">
        <v>654</v>
      </c>
      <c r="H267" t="s">
        <v>22</v>
      </c>
      <c r="I267" t="s">
        <v>674</v>
      </c>
      <c r="J267" s="43" t="s">
        <v>691</v>
      </c>
      <c r="K267" t="s">
        <v>690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682</v>
      </c>
      <c r="P267" t="s">
        <v>683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692</v>
      </c>
      <c r="E268" s="42" t="s">
        <v>39</v>
      </c>
      <c r="F268" t="s">
        <v>653</v>
      </c>
      <c r="G268" t="s">
        <v>654</v>
      </c>
      <c r="H268" t="s">
        <v>22</v>
      </c>
      <c r="I268" t="s">
        <v>674</v>
      </c>
      <c r="J268" s="43" t="s">
        <v>693</v>
      </c>
      <c r="K268" t="s">
        <v>694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682</v>
      </c>
      <c r="P268" t="s">
        <v>683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695</v>
      </c>
      <c r="E269" s="42" t="s">
        <v>39</v>
      </c>
      <c r="F269" t="s">
        <v>653</v>
      </c>
      <c r="G269" t="s">
        <v>654</v>
      </c>
      <c r="H269" t="s">
        <v>22</v>
      </c>
      <c r="I269" t="s">
        <v>674</v>
      </c>
      <c r="J269" s="43" t="s">
        <v>696</v>
      </c>
      <c r="K269" t="s">
        <v>695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88</v>
      </c>
      <c r="P269" t="s">
        <v>89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697</v>
      </c>
      <c r="E270" s="42" t="s">
        <v>39</v>
      </c>
      <c r="F270" t="s">
        <v>653</v>
      </c>
      <c r="G270" t="s">
        <v>654</v>
      </c>
      <c r="H270" t="s">
        <v>22</v>
      </c>
      <c r="I270" t="s">
        <v>674</v>
      </c>
      <c r="J270" s="43" t="s">
        <v>698</v>
      </c>
      <c r="K270" t="s">
        <v>697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88</v>
      </c>
      <c r="P270" t="s">
        <v>89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699</v>
      </c>
      <c r="E271" s="42" t="s">
        <v>39</v>
      </c>
      <c r="F271" t="s">
        <v>653</v>
      </c>
      <c r="G271" t="s">
        <v>654</v>
      </c>
      <c r="H271" t="s">
        <v>22</v>
      </c>
      <c r="I271" t="s">
        <v>674</v>
      </c>
      <c r="J271" s="43" t="s">
        <v>700</v>
      </c>
      <c r="K271" t="s">
        <v>699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88</v>
      </c>
      <c r="P271" t="s">
        <v>89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701</v>
      </c>
      <c r="E272" s="42" t="s">
        <v>39</v>
      </c>
      <c r="F272" t="s">
        <v>653</v>
      </c>
      <c r="G272" t="s">
        <v>654</v>
      </c>
      <c r="H272" t="s">
        <v>22</v>
      </c>
      <c r="I272" t="s">
        <v>674</v>
      </c>
      <c r="J272" s="43" t="s">
        <v>702</v>
      </c>
      <c r="K272" t="s">
        <v>701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88</v>
      </c>
      <c r="P272" t="s">
        <v>89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703</v>
      </c>
      <c r="E273" s="42" t="s">
        <v>39</v>
      </c>
      <c r="F273" t="s">
        <v>653</v>
      </c>
      <c r="G273" t="s">
        <v>654</v>
      </c>
      <c r="H273" t="s">
        <v>22</v>
      </c>
      <c r="I273" t="s">
        <v>674</v>
      </c>
      <c r="J273" s="43" t="s">
        <v>704</v>
      </c>
      <c r="K273" t="s">
        <v>703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88</v>
      </c>
      <c r="P273" t="s">
        <v>89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705</v>
      </c>
      <c r="E274" s="42" t="s">
        <v>39</v>
      </c>
      <c r="F274" t="s">
        <v>653</v>
      </c>
      <c r="G274" t="s">
        <v>654</v>
      </c>
      <c r="H274" t="s">
        <v>22</v>
      </c>
      <c r="I274" t="s">
        <v>674</v>
      </c>
      <c r="J274" s="43" t="s">
        <v>706</v>
      </c>
      <c r="K274" t="s">
        <v>705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707</v>
      </c>
      <c r="P274" t="s">
        <v>708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709</v>
      </c>
      <c r="E275" s="42" t="s">
        <v>39</v>
      </c>
      <c r="F275" t="s">
        <v>653</v>
      </c>
      <c r="G275" t="s">
        <v>654</v>
      </c>
      <c r="H275" t="s">
        <v>22</v>
      </c>
      <c r="I275" t="s">
        <v>674</v>
      </c>
      <c r="J275" s="43" t="s">
        <v>710</v>
      </c>
      <c r="K275" t="s">
        <v>711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707</v>
      </c>
      <c r="P275" t="s">
        <v>708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712</v>
      </c>
      <c r="E276" s="42" t="s">
        <v>39</v>
      </c>
      <c r="F276" t="s">
        <v>653</v>
      </c>
      <c r="G276" t="s">
        <v>654</v>
      </c>
      <c r="H276" t="s">
        <v>22</v>
      </c>
      <c r="I276" t="s">
        <v>674</v>
      </c>
      <c r="J276" s="43" t="s">
        <v>713</v>
      </c>
      <c r="K276" t="s">
        <v>714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682</v>
      </c>
      <c r="P276" t="s">
        <v>683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715</v>
      </c>
      <c r="E277" s="42" t="s">
        <v>39</v>
      </c>
      <c r="F277" t="s">
        <v>653</v>
      </c>
      <c r="G277" t="s">
        <v>654</v>
      </c>
      <c r="H277" t="s">
        <v>22</v>
      </c>
      <c r="I277" t="s">
        <v>674</v>
      </c>
      <c r="J277" s="43" t="s">
        <v>716</v>
      </c>
      <c r="K277" t="s">
        <v>717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88</v>
      </c>
      <c r="P277" t="s">
        <v>89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718</v>
      </c>
      <c r="E278" s="42" t="s">
        <v>51</v>
      </c>
      <c r="F278" t="s">
        <v>719</v>
      </c>
      <c r="G278" t="s">
        <v>720</v>
      </c>
      <c r="H278" t="s">
        <v>22</v>
      </c>
      <c r="I278" t="s">
        <v>721</v>
      </c>
      <c r="J278" s="43" t="s">
        <v>722</v>
      </c>
      <c r="K278" t="s">
        <v>718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723</v>
      </c>
      <c r="P278" t="s">
        <v>724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238</v>
      </c>
      <c r="E279" s="42" t="s">
        <v>51</v>
      </c>
      <c r="F279" t="s">
        <v>719</v>
      </c>
      <c r="G279" t="s">
        <v>720</v>
      </c>
      <c r="H279" t="s">
        <v>22</v>
      </c>
      <c r="I279" t="s">
        <v>721</v>
      </c>
      <c r="J279" s="43" t="s">
        <v>239</v>
      </c>
      <c r="K279" t="s">
        <v>238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723</v>
      </c>
      <c r="P279" t="s">
        <v>724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725</v>
      </c>
      <c r="E280" s="42" t="s">
        <v>51</v>
      </c>
      <c r="F280" t="s">
        <v>719</v>
      </c>
      <c r="G280" t="s">
        <v>720</v>
      </c>
      <c r="H280" t="s">
        <v>22</v>
      </c>
      <c r="I280" t="s">
        <v>721</v>
      </c>
      <c r="J280" s="43" t="s">
        <v>726</v>
      </c>
      <c r="K280" t="s">
        <v>725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723</v>
      </c>
      <c r="P280" t="s">
        <v>724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727</v>
      </c>
      <c r="E281" s="42" t="s">
        <v>51</v>
      </c>
      <c r="F281" t="s">
        <v>719</v>
      </c>
      <c r="G281" t="s">
        <v>720</v>
      </c>
      <c r="H281" t="s">
        <v>22</v>
      </c>
      <c r="I281" t="s">
        <v>721</v>
      </c>
      <c r="J281" s="43" t="s">
        <v>728</v>
      </c>
      <c r="K281" t="s">
        <v>727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723</v>
      </c>
      <c r="P281" t="s">
        <v>724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556</v>
      </c>
      <c r="E282" s="42" t="s">
        <v>51</v>
      </c>
      <c r="F282" t="s">
        <v>719</v>
      </c>
      <c r="G282" t="s">
        <v>720</v>
      </c>
      <c r="H282" t="s">
        <v>22</v>
      </c>
      <c r="I282" t="s">
        <v>721</v>
      </c>
      <c r="J282" s="43" t="s">
        <v>557</v>
      </c>
      <c r="K282" t="s">
        <v>556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88</v>
      </c>
      <c r="P282" t="s">
        <v>89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729</v>
      </c>
      <c r="E283" s="42" t="s">
        <v>51</v>
      </c>
      <c r="F283" t="s">
        <v>719</v>
      </c>
      <c r="G283" t="s">
        <v>720</v>
      </c>
      <c r="H283" t="s">
        <v>22</v>
      </c>
      <c r="I283" t="s">
        <v>721</v>
      </c>
      <c r="J283" s="43" t="s">
        <v>730</v>
      </c>
      <c r="K283" t="s">
        <v>729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723</v>
      </c>
      <c r="P283" t="s">
        <v>724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731</v>
      </c>
      <c r="E284" s="42" t="s">
        <v>51</v>
      </c>
      <c r="F284" t="s">
        <v>719</v>
      </c>
      <c r="G284" t="s">
        <v>720</v>
      </c>
      <c r="H284" t="s">
        <v>22</v>
      </c>
      <c r="I284" t="s">
        <v>721</v>
      </c>
      <c r="J284" s="43" t="s">
        <v>732</v>
      </c>
      <c r="K284" t="s">
        <v>731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723</v>
      </c>
      <c r="P284" t="s">
        <v>724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733</v>
      </c>
      <c r="E285" s="42" t="s">
        <v>51</v>
      </c>
      <c r="F285" t="s">
        <v>719</v>
      </c>
      <c r="G285" t="s">
        <v>720</v>
      </c>
      <c r="H285" t="s">
        <v>22</v>
      </c>
      <c r="I285" t="s">
        <v>721</v>
      </c>
      <c r="J285" s="43" t="s">
        <v>734</v>
      </c>
      <c r="K285" t="s">
        <v>733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735</v>
      </c>
      <c r="P285" t="s">
        <v>736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737</v>
      </c>
      <c r="E286" s="42" t="s">
        <v>51</v>
      </c>
      <c r="F286" t="s">
        <v>719</v>
      </c>
      <c r="G286" t="s">
        <v>720</v>
      </c>
      <c r="H286" t="s">
        <v>22</v>
      </c>
      <c r="I286" t="s">
        <v>721</v>
      </c>
      <c r="J286" s="43" t="s">
        <v>738</v>
      </c>
      <c r="K286" t="s">
        <v>737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735</v>
      </c>
      <c r="P286" t="s">
        <v>736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739</v>
      </c>
      <c r="E287" s="42" t="s">
        <v>51</v>
      </c>
      <c r="F287" t="s">
        <v>719</v>
      </c>
      <c r="G287" t="s">
        <v>720</v>
      </c>
      <c r="H287" t="s">
        <v>22</v>
      </c>
      <c r="I287" t="s">
        <v>721</v>
      </c>
      <c r="J287" s="43" t="s">
        <v>740</v>
      </c>
      <c r="K287" t="s">
        <v>739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88</v>
      </c>
      <c r="P287" t="s">
        <v>89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741</v>
      </c>
      <c r="E288" s="42" t="s">
        <v>51</v>
      </c>
      <c r="F288" t="s">
        <v>719</v>
      </c>
      <c r="G288" t="s">
        <v>720</v>
      </c>
      <c r="H288" t="s">
        <v>22</v>
      </c>
      <c r="I288" t="s">
        <v>721</v>
      </c>
      <c r="J288" s="43" t="s">
        <v>742</v>
      </c>
      <c r="K288" t="s">
        <v>741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735</v>
      </c>
      <c r="P288" t="s">
        <v>736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743</v>
      </c>
      <c r="E289" s="42" t="s">
        <v>51</v>
      </c>
      <c r="F289" t="s">
        <v>719</v>
      </c>
      <c r="G289" t="s">
        <v>720</v>
      </c>
      <c r="H289" t="s">
        <v>22</v>
      </c>
      <c r="I289" t="s">
        <v>721</v>
      </c>
      <c r="J289" s="43" t="s">
        <v>744</v>
      </c>
      <c r="K289" t="s">
        <v>745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735</v>
      </c>
      <c r="P289" t="s">
        <v>736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746</v>
      </c>
      <c r="E290" s="42" t="s">
        <v>51</v>
      </c>
      <c r="F290" t="s">
        <v>719</v>
      </c>
      <c r="G290" t="s">
        <v>720</v>
      </c>
      <c r="H290" t="s">
        <v>22</v>
      </c>
      <c r="I290" t="s">
        <v>721</v>
      </c>
      <c r="J290" s="43" t="s">
        <v>747</v>
      </c>
      <c r="K290" t="s">
        <v>250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88</v>
      </c>
      <c r="P290" t="s">
        <v>89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748</v>
      </c>
      <c r="E291" s="42" t="s">
        <v>51</v>
      </c>
      <c r="F291" t="s">
        <v>719</v>
      </c>
      <c r="G291" t="s">
        <v>720</v>
      </c>
      <c r="H291" t="s">
        <v>22</v>
      </c>
      <c r="I291" t="s">
        <v>721</v>
      </c>
      <c r="J291" s="43" t="s">
        <v>749</v>
      </c>
      <c r="K291" t="s">
        <v>250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88</v>
      </c>
      <c r="P291" t="s">
        <v>89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750</v>
      </c>
      <c r="E292" s="42" t="s">
        <v>33</v>
      </c>
      <c r="F292" t="s">
        <v>124</v>
      </c>
      <c r="G292" t="s">
        <v>125</v>
      </c>
      <c r="H292" t="s">
        <v>20</v>
      </c>
      <c r="I292" t="s">
        <v>751</v>
      </c>
      <c r="J292" s="43" t="s">
        <v>752</v>
      </c>
      <c r="K292" t="s">
        <v>750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88</v>
      </c>
      <c r="P292" t="s">
        <v>89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753</v>
      </c>
      <c r="E293" s="42" t="s">
        <v>33</v>
      </c>
      <c r="F293" t="s">
        <v>124</v>
      </c>
      <c r="G293" t="s">
        <v>125</v>
      </c>
      <c r="H293" t="s">
        <v>20</v>
      </c>
      <c r="I293" t="s">
        <v>751</v>
      </c>
      <c r="J293" s="43" t="s">
        <v>754</v>
      </c>
      <c r="K293" t="s">
        <v>755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756</v>
      </c>
      <c r="P293" t="s">
        <v>683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757</v>
      </c>
      <c r="E294" s="42" t="s">
        <v>33</v>
      </c>
      <c r="F294" t="s">
        <v>124</v>
      </c>
      <c r="G294" t="s">
        <v>125</v>
      </c>
      <c r="H294" t="s">
        <v>20</v>
      </c>
      <c r="I294" t="s">
        <v>751</v>
      </c>
      <c r="J294" s="43" t="s">
        <v>758</v>
      </c>
      <c r="K294" t="s">
        <v>757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756</v>
      </c>
      <c r="P294" t="s">
        <v>683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759</v>
      </c>
      <c r="E295" s="42" t="s">
        <v>33</v>
      </c>
      <c r="F295" t="s">
        <v>124</v>
      </c>
      <c r="G295" t="s">
        <v>125</v>
      </c>
      <c r="H295" t="s">
        <v>20</v>
      </c>
      <c r="I295" t="s">
        <v>751</v>
      </c>
      <c r="J295" s="43" t="s">
        <v>760</v>
      </c>
      <c r="K295" t="s">
        <v>759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88</v>
      </c>
      <c r="P295" t="s">
        <v>89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761</v>
      </c>
      <c r="E296" s="42" t="s">
        <v>33</v>
      </c>
      <c r="F296" t="s">
        <v>124</v>
      </c>
      <c r="G296" t="s">
        <v>125</v>
      </c>
      <c r="H296" t="s">
        <v>20</v>
      </c>
      <c r="I296" t="s">
        <v>751</v>
      </c>
      <c r="J296" s="43" t="s">
        <v>762</v>
      </c>
      <c r="K296" t="s">
        <v>761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88</v>
      </c>
      <c r="P296" t="s">
        <v>89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124</v>
      </c>
      <c r="G297" t="s">
        <v>125</v>
      </c>
      <c r="H297" t="s">
        <v>20</v>
      </c>
      <c r="I297" t="s">
        <v>763</v>
      </c>
      <c r="J297" s="43" t="s">
        <v>764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765</v>
      </c>
      <c r="P297" t="s">
        <v>766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767</v>
      </c>
      <c r="E298" s="42" t="s">
        <v>49</v>
      </c>
      <c r="F298" t="s">
        <v>124</v>
      </c>
      <c r="G298" t="s">
        <v>125</v>
      </c>
      <c r="H298" t="s">
        <v>20</v>
      </c>
      <c r="I298" t="s">
        <v>763</v>
      </c>
      <c r="J298" s="43" t="s">
        <v>768</v>
      </c>
      <c r="K298" t="s">
        <v>767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769</v>
      </c>
      <c r="P298" t="s">
        <v>136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770</v>
      </c>
      <c r="E299" s="42" t="s">
        <v>49</v>
      </c>
      <c r="F299" t="s">
        <v>124</v>
      </c>
      <c r="G299" t="s">
        <v>125</v>
      </c>
      <c r="H299" t="s">
        <v>20</v>
      </c>
      <c r="I299" t="s">
        <v>763</v>
      </c>
      <c r="J299" s="43" t="s">
        <v>771</v>
      </c>
      <c r="K299" t="s">
        <v>770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769</v>
      </c>
      <c r="P299" t="s">
        <v>136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772</v>
      </c>
      <c r="E300" s="42" t="s">
        <v>49</v>
      </c>
      <c r="F300" t="s">
        <v>124</v>
      </c>
      <c r="G300" t="s">
        <v>125</v>
      </c>
      <c r="H300" t="s">
        <v>20</v>
      </c>
      <c r="I300" t="s">
        <v>763</v>
      </c>
      <c r="J300" s="43" t="s">
        <v>773</v>
      </c>
      <c r="K300" t="s">
        <v>772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88</v>
      </c>
      <c r="P300" t="s">
        <v>89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774</v>
      </c>
      <c r="E301" s="42" t="s">
        <v>49</v>
      </c>
      <c r="F301" t="s">
        <v>124</v>
      </c>
      <c r="G301" t="s">
        <v>125</v>
      </c>
      <c r="H301" t="s">
        <v>20</v>
      </c>
      <c r="I301" t="s">
        <v>763</v>
      </c>
      <c r="J301" s="43" t="s">
        <v>775</v>
      </c>
      <c r="K301" t="s">
        <v>774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769</v>
      </c>
      <c r="P301" t="s">
        <v>136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776</v>
      </c>
      <c r="E302" s="42" t="s">
        <v>49</v>
      </c>
      <c r="F302" t="s">
        <v>124</v>
      </c>
      <c r="G302" t="s">
        <v>125</v>
      </c>
      <c r="H302" t="s">
        <v>20</v>
      </c>
      <c r="I302" t="s">
        <v>763</v>
      </c>
      <c r="J302" s="43" t="s">
        <v>777</v>
      </c>
      <c r="K302" t="s">
        <v>776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769</v>
      </c>
      <c r="P302" t="s">
        <v>136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778</v>
      </c>
      <c r="E303" s="42" t="s">
        <v>49</v>
      </c>
      <c r="F303" t="s">
        <v>124</v>
      </c>
      <c r="G303" t="s">
        <v>125</v>
      </c>
      <c r="H303" t="s">
        <v>20</v>
      </c>
      <c r="I303" t="s">
        <v>763</v>
      </c>
      <c r="J303" s="43" t="s">
        <v>779</v>
      </c>
      <c r="K303" t="s">
        <v>780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765</v>
      </c>
      <c r="P303" t="s">
        <v>766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781</v>
      </c>
      <c r="E304" s="42" t="s">
        <v>49</v>
      </c>
      <c r="F304" t="s">
        <v>124</v>
      </c>
      <c r="G304" t="s">
        <v>125</v>
      </c>
      <c r="H304" t="s">
        <v>20</v>
      </c>
      <c r="I304" t="s">
        <v>763</v>
      </c>
      <c r="J304" s="43" t="s">
        <v>782</v>
      </c>
      <c r="K304" t="s">
        <v>781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765</v>
      </c>
      <c r="P304" t="s">
        <v>766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783</v>
      </c>
      <c r="E305" s="42" t="s">
        <v>49</v>
      </c>
      <c r="F305" t="s">
        <v>124</v>
      </c>
      <c r="G305" t="s">
        <v>125</v>
      </c>
      <c r="H305" t="s">
        <v>20</v>
      </c>
      <c r="I305" t="s">
        <v>763</v>
      </c>
      <c r="J305" s="43" t="s">
        <v>784</v>
      </c>
      <c r="K305" t="s">
        <v>783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88</v>
      </c>
      <c r="P305" t="s">
        <v>89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785</v>
      </c>
      <c r="E306" s="42" t="s">
        <v>49</v>
      </c>
      <c r="F306" t="s">
        <v>124</v>
      </c>
      <c r="G306" t="s">
        <v>125</v>
      </c>
      <c r="H306" t="s">
        <v>20</v>
      </c>
      <c r="I306" t="s">
        <v>763</v>
      </c>
      <c r="J306" s="43" t="s">
        <v>786</v>
      </c>
      <c r="K306" t="s">
        <v>785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765</v>
      </c>
      <c r="P306" t="s">
        <v>766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787</v>
      </c>
      <c r="E307" s="42" t="s">
        <v>49</v>
      </c>
      <c r="F307" t="s">
        <v>124</v>
      </c>
      <c r="G307" t="s">
        <v>125</v>
      </c>
      <c r="H307" t="s">
        <v>20</v>
      </c>
      <c r="I307" t="s">
        <v>763</v>
      </c>
      <c r="J307" s="43" t="s">
        <v>788</v>
      </c>
      <c r="K307" t="s">
        <v>250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88</v>
      </c>
      <c r="P307" t="s">
        <v>89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124</v>
      </c>
      <c r="G308" t="s">
        <v>125</v>
      </c>
      <c r="H308" t="s">
        <v>20</v>
      </c>
      <c r="I308" t="s">
        <v>789</v>
      </c>
      <c r="J308" s="43" t="s">
        <v>790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791</v>
      </c>
      <c r="P308" t="s">
        <v>766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792</v>
      </c>
      <c r="E309" s="42" t="s">
        <v>40</v>
      </c>
      <c r="F309" t="s">
        <v>124</v>
      </c>
      <c r="G309" t="s">
        <v>125</v>
      </c>
      <c r="H309" t="s">
        <v>20</v>
      </c>
      <c r="I309" t="s">
        <v>789</v>
      </c>
      <c r="J309" s="43" t="s">
        <v>793</v>
      </c>
      <c r="K309" t="s">
        <v>792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794</v>
      </c>
      <c r="P309" t="s">
        <v>795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796</v>
      </c>
      <c r="E310" s="42" t="s">
        <v>40</v>
      </c>
      <c r="F310" t="s">
        <v>124</v>
      </c>
      <c r="G310" t="s">
        <v>125</v>
      </c>
      <c r="H310" t="s">
        <v>20</v>
      </c>
      <c r="I310" t="s">
        <v>789</v>
      </c>
      <c r="J310" s="43" t="s">
        <v>797</v>
      </c>
      <c r="K310" t="s">
        <v>798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799</v>
      </c>
      <c r="P310" t="s">
        <v>800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801</v>
      </c>
      <c r="E311" s="42" t="s">
        <v>40</v>
      </c>
      <c r="F311" t="s">
        <v>124</v>
      </c>
      <c r="G311" t="s">
        <v>125</v>
      </c>
      <c r="H311" t="s">
        <v>20</v>
      </c>
      <c r="I311" t="s">
        <v>789</v>
      </c>
      <c r="J311" s="43" t="s">
        <v>802</v>
      </c>
      <c r="K311" t="s">
        <v>801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799</v>
      </c>
      <c r="P311" t="s">
        <v>800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803</v>
      </c>
      <c r="E312" s="42" t="s">
        <v>40</v>
      </c>
      <c r="F312" t="s">
        <v>124</v>
      </c>
      <c r="G312" t="s">
        <v>125</v>
      </c>
      <c r="H312" t="s">
        <v>20</v>
      </c>
      <c r="I312" t="s">
        <v>789</v>
      </c>
      <c r="J312" s="43" t="s">
        <v>804</v>
      </c>
      <c r="K312" t="s">
        <v>803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799</v>
      </c>
      <c r="P312" t="s">
        <v>800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805</v>
      </c>
      <c r="E313" s="42" t="s">
        <v>40</v>
      </c>
      <c r="F313" t="s">
        <v>124</v>
      </c>
      <c r="G313" t="s">
        <v>125</v>
      </c>
      <c r="H313" t="s">
        <v>20</v>
      </c>
      <c r="I313" t="s">
        <v>789</v>
      </c>
      <c r="J313" s="43" t="s">
        <v>806</v>
      </c>
      <c r="K313" t="s">
        <v>805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799</v>
      </c>
      <c r="P313" t="s">
        <v>800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807</v>
      </c>
      <c r="E314" s="42" t="s">
        <v>40</v>
      </c>
      <c r="F314" t="s">
        <v>124</v>
      </c>
      <c r="G314" t="s">
        <v>125</v>
      </c>
      <c r="H314" t="s">
        <v>20</v>
      </c>
      <c r="I314" t="s">
        <v>789</v>
      </c>
      <c r="J314" s="43" t="s">
        <v>808</v>
      </c>
      <c r="K314" t="s">
        <v>807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809</v>
      </c>
      <c r="P314" t="s">
        <v>136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810</v>
      </c>
      <c r="E315" s="42" t="s">
        <v>40</v>
      </c>
      <c r="F315" t="s">
        <v>124</v>
      </c>
      <c r="G315" t="s">
        <v>125</v>
      </c>
      <c r="H315" t="s">
        <v>20</v>
      </c>
      <c r="I315" t="s">
        <v>789</v>
      </c>
      <c r="J315" s="43" t="s">
        <v>811</v>
      </c>
      <c r="K315" t="s">
        <v>810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809</v>
      </c>
      <c r="P315" t="s">
        <v>136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812</v>
      </c>
      <c r="E316" s="42" t="s">
        <v>40</v>
      </c>
      <c r="F316" t="s">
        <v>124</v>
      </c>
      <c r="G316" t="s">
        <v>125</v>
      </c>
      <c r="H316" t="s">
        <v>20</v>
      </c>
      <c r="I316" t="s">
        <v>789</v>
      </c>
      <c r="J316" s="43" t="s">
        <v>813</v>
      </c>
      <c r="K316" t="s">
        <v>814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809</v>
      </c>
      <c r="P316" t="s">
        <v>136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815</v>
      </c>
      <c r="E317" s="42" t="s">
        <v>40</v>
      </c>
      <c r="F317" t="s">
        <v>124</v>
      </c>
      <c r="G317" t="s">
        <v>125</v>
      </c>
      <c r="H317" t="s">
        <v>20</v>
      </c>
      <c r="I317" t="s">
        <v>789</v>
      </c>
      <c r="J317" s="43" t="s">
        <v>816</v>
      </c>
      <c r="K317" t="s">
        <v>815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809</v>
      </c>
      <c r="P317" t="s">
        <v>136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817</v>
      </c>
      <c r="E318" s="42" t="s">
        <v>40</v>
      </c>
      <c r="F318" t="s">
        <v>124</v>
      </c>
      <c r="G318" t="s">
        <v>125</v>
      </c>
      <c r="H318" t="s">
        <v>20</v>
      </c>
      <c r="I318" t="s">
        <v>789</v>
      </c>
      <c r="J318" s="43" t="s">
        <v>818</v>
      </c>
      <c r="K318" t="s">
        <v>817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794</v>
      </c>
      <c r="P318" t="s">
        <v>795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252</v>
      </c>
      <c r="G319" t="s">
        <v>253</v>
      </c>
      <c r="H319" t="s">
        <v>20</v>
      </c>
      <c r="I319" t="s">
        <v>819</v>
      </c>
      <c r="J319" s="43" t="s">
        <v>820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88</v>
      </c>
      <c r="P319" t="s">
        <v>89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821</v>
      </c>
      <c r="E320" s="42" t="s">
        <v>50</v>
      </c>
      <c r="F320" t="s">
        <v>252</v>
      </c>
      <c r="G320" t="s">
        <v>253</v>
      </c>
      <c r="H320" t="s">
        <v>20</v>
      </c>
      <c r="I320" t="s">
        <v>819</v>
      </c>
      <c r="J320" s="43" t="s">
        <v>822</v>
      </c>
      <c r="K320" t="s">
        <v>821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88</v>
      </c>
      <c r="P320" t="s">
        <v>89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823</v>
      </c>
      <c r="E321" s="42" t="s">
        <v>50</v>
      </c>
      <c r="F321" t="s">
        <v>252</v>
      </c>
      <c r="G321" t="s">
        <v>253</v>
      </c>
      <c r="H321" t="s">
        <v>20</v>
      </c>
      <c r="I321" t="s">
        <v>819</v>
      </c>
      <c r="J321" s="43" t="s">
        <v>824</v>
      </c>
      <c r="K321" t="s">
        <v>823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825</v>
      </c>
      <c r="P321" t="s">
        <v>795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826</v>
      </c>
      <c r="E322" s="42" t="s">
        <v>50</v>
      </c>
      <c r="F322" t="s">
        <v>252</v>
      </c>
      <c r="G322" t="s">
        <v>253</v>
      </c>
      <c r="H322" t="s">
        <v>20</v>
      </c>
      <c r="I322" t="s">
        <v>819</v>
      </c>
      <c r="J322" s="43" t="s">
        <v>827</v>
      </c>
      <c r="K322" t="s">
        <v>826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825</v>
      </c>
      <c r="P322" t="s">
        <v>795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828</v>
      </c>
      <c r="E323" s="42" t="s">
        <v>50</v>
      </c>
      <c r="F323" t="s">
        <v>252</v>
      </c>
      <c r="G323" t="s">
        <v>253</v>
      </c>
      <c r="H323" t="s">
        <v>20</v>
      </c>
      <c r="I323" t="s">
        <v>819</v>
      </c>
      <c r="J323" s="43" t="s">
        <v>829</v>
      </c>
      <c r="K323" t="s">
        <v>828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88</v>
      </c>
      <c r="P323" t="s">
        <v>89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830</v>
      </c>
      <c r="E324" s="42" t="s">
        <v>50</v>
      </c>
      <c r="F324" t="s">
        <v>252</v>
      </c>
      <c r="G324" t="s">
        <v>253</v>
      </c>
      <c r="H324" t="s">
        <v>20</v>
      </c>
      <c r="I324" t="s">
        <v>819</v>
      </c>
      <c r="J324" s="43" t="s">
        <v>831</v>
      </c>
      <c r="K324" t="s">
        <v>830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88</v>
      </c>
      <c r="P324" t="s">
        <v>89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832</v>
      </c>
      <c r="E325" s="42" t="s">
        <v>50</v>
      </c>
      <c r="F325" t="s">
        <v>252</v>
      </c>
      <c r="G325" t="s">
        <v>253</v>
      </c>
      <c r="H325" t="s">
        <v>20</v>
      </c>
      <c r="I325" t="s">
        <v>819</v>
      </c>
      <c r="J325" s="43" t="s">
        <v>833</v>
      </c>
      <c r="K325" t="s">
        <v>832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88</v>
      </c>
      <c r="P325" t="s">
        <v>89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252</v>
      </c>
      <c r="G326" t="s">
        <v>253</v>
      </c>
      <c r="H326" t="s">
        <v>21</v>
      </c>
      <c r="I326" t="s">
        <v>834</v>
      </c>
      <c r="J326" s="43" t="s">
        <v>835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836</v>
      </c>
      <c r="P326" t="s">
        <v>837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252</v>
      </c>
      <c r="G327" t="s">
        <v>253</v>
      </c>
      <c r="H327" t="s">
        <v>21</v>
      </c>
      <c r="I327" t="s">
        <v>834</v>
      </c>
      <c r="J327" s="43" t="s">
        <v>838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839</v>
      </c>
      <c r="P327" t="s">
        <v>840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841</v>
      </c>
      <c r="E328" s="42" t="s">
        <v>44</v>
      </c>
      <c r="F328" t="s">
        <v>252</v>
      </c>
      <c r="G328" t="s">
        <v>253</v>
      </c>
      <c r="H328" t="s">
        <v>21</v>
      </c>
      <c r="I328" t="s">
        <v>834</v>
      </c>
      <c r="J328" s="43" t="s">
        <v>842</v>
      </c>
      <c r="K328" t="s">
        <v>841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839</v>
      </c>
      <c r="P328" t="s">
        <v>840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843</v>
      </c>
      <c r="E329" s="42" t="s">
        <v>44</v>
      </c>
      <c r="F329" t="s">
        <v>252</v>
      </c>
      <c r="G329" t="s">
        <v>253</v>
      </c>
      <c r="H329" t="s">
        <v>21</v>
      </c>
      <c r="I329" t="s">
        <v>834</v>
      </c>
      <c r="J329" s="43" t="s">
        <v>844</v>
      </c>
      <c r="K329" t="s">
        <v>843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839</v>
      </c>
      <c r="P329" t="s">
        <v>840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845</v>
      </c>
      <c r="E330" s="42" t="s">
        <v>44</v>
      </c>
      <c r="F330" t="s">
        <v>252</v>
      </c>
      <c r="G330" t="s">
        <v>253</v>
      </c>
      <c r="H330" t="s">
        <v>21</v>
      </c>
      <c r="I330" t="s">
        <v>834</v>
      </c>
      <c r="J330" s="43" t="s">
        <v>846</v>
      </c>
      <c r="K330" t="s">
        <v>845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839</v>
      </c>
      <c r="P330" t="s">
        <v>840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847</v>
      </c>
      <c r="E331" s="42" t="s">
        <v>44</v>
      </c>
      <c r="F331" t="s">
        <v>252</v>
      </c>
      <c r="G331" t="s">
        <v>253</v>
      </c>
      <c r="H331" t="s">
        <v>21</v>
      </c>
      <c r="I331" t="s">
        <v>834</v>
      </c>
      <c r="J331" s="43" t="s">
        <v>848</v>
      </c>
      <c r="K331" t="s">
        <v>847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849</v>
      </c>
      <c r="P331" t="s">
        <v>850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851</v>
      </c>
      <c r="E332" s="42" t="s">
        <v>44</v>
      </c>
      <c r="F332" t="s">
        <v>252</v>
      </c>
      <c r="G332" t="s">
        <v>253</v>
      </c>
      <c r="H332" t="s">
        <v>21</v>
      </c>
      <c r="I332" t="s">
        <v>834</v>
      </c>
      <c r="J332" s="43" t="s">
        <v>852</v>
      </c>
      <c r="K332" t="s">
        <v>851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849</v>
      </c>
      <c r="P332" t="s">
        <v>850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853</v>
      </c>
      <c r="E333" s="42" t="s">
        <v>44</v>
      </c>
      <c r="F333" t="s">
        <v>252</v>
      </c>
      <c r="G333" t="s">
        <v>253</v>
      </c>
      <c r="H333" t="s">
        <v>21</v>
      </c>
      <c r="I333" t="s">
        <v>834</v>
      </c>
      <c r="J333" s="43" t="s">
        <v>854</v>
      </c>
      <c r="K333" t="s">
        <v>853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849</v>
      </c>
      <c r="P333" t="s">
        <v>850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855</v>
      </c>
      <c r="E334" s="42" t="s">
        <v>44</v>
      </c>
      <c r="F334" t="s">
        <v>252</v>
      </c>
      <c r="G334" t="s">
        <v>253</v>
      </c>
      <c r="H334" t="s">
        <v>21</v>
      </c>
      <c r="I334" t="s">
        <v>834</v>
      </c>
      <c r="J334" s="43" t="s">
        <v>856</v>
      </c>
      <c r="K334" t="s">
        <v>855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849</v>
      </c>
      <c r="P334" t="s">
        <v>850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857</v>
      </c>
      <c r="E335" s="42" t="s">
        <v>44</v>
      </c>
      <c r="F335" t="s">
        <v>252</v>
      </c>
      <c r="G335" t="s">
        <v>253</v>
      </c>
      <c r="H335" t="s">
        <v>21</v>
      </c>
      <c r="I335" t="s">
        <v>834</v>
      </c>
      <c r="J335" s="43" t="s">
        <v>858</v>
      </c>
      <c r="K335" t="s">
        <v>857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849</v>
      </c>
      <c r="P335" t="s">
        <v>850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859</v>
      </c>
      <c r="E336" s="42" t="s">
        <v>44</v>
      </c>
      <c r="F336" t="s">
        <v>252</v>
      </c>
      <c r="G336" t="s">
        <v>253</v>
      </c>
      <c r="H336" t="s">
        <v>21</v>
      </c>
      <c r="I336" t="s">
        <v>834</v>
      </c>
      <c r="J336" s="43" t="s">
        <v>860</v>
      </c>
      <c r="K336" t="s">
        <v>859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861</v>
      </c>
      <c r="P336" t="s">
        <v>862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863</v>
      </c>
      <c r="E337" s="42" t="s">
        <v>44</v>
      </c>
      <c r="F337" t="s">
        <v>252</v>
      </c>
      <c r="G337" t="s">
        <v>253</v>
      </c>
      <c r="H337" t="s">
        <v>21</v>
      </c>
      <c r="I337" t="s">
        <v>834</v>
      </c>
      <c r="J337" s="43" t="s">
        <v>864</v>
      </c>
      <c r="K337" t="s">
        <v>863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861</v>
      </c>
      <c r="P337" t="s">
        <v>862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865</v>
      </c>
      <c r="E338" s="42" t="s">
        <v>44</v>
      </c>
      <c r="F338" t="s">
        <v>252</v>
      </c>
      <c r="G338" t="s">
        <v>253</v>
      </c>
      <c r="H338" t="s">
        <v>21</v>
      </c>
      <c r="I338" t="s">
        <v>834</v>
      </c>
      <c r="J338" s="43" t="s">
        <v>866</v>
      </c>
      <c r="K338" t="s">
        <v>865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861</v>
      </c>
      <c r="P338" t="s">
        <v>862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867</v>
      </c>
      <c r="E339" s="42" t="s">
        <v>44</v>
      </c>
      <c r="F339" t="s">
        <v>252</v>
      </c>
      <c r="G339" t="s">
        <v>253</v>
      </c>
      <c r="H339" t="s">
        <v>21</v>
      </c>
      <c r="I339" t="s">
        <v>834</v>
      </c>
      <c r="J339" s="43" t="s">
        <v>868</v>
      </c>
      <c r="K339" t="s">
        <v>867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861</v>
      </c>
      <c r="P339" t="s">
        <v>862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869</v>
      </c>
      <c r="E340" s="42" t="s">
        <v>44</v>
      </c>
      <c r="F340" t="s">
        <v>252</v>
      </c>
      <c r="G340" t="s">
        <v>253</v>
      </c>
      <c r="H340" t="s">
        <v>21</v>
      </c>
      <c r="I340" t="s">
        <v>834</v>
      </c>
      <c r="J340" s="43" t="s">
        <v>870</v>
      </c>
      <c r="K340" t="s">
        <v>869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861</v>
      </c>
      <c r="P340" t="s">
        <v>862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871</v>
      </c>
      <c r="E341" s="42" t="s">
        <v>44</v>
      </c>
      <c r="F341" t="s">
        <v>252</v>
      </c>
      <c r="G341" t="s">
        <v>253</v>
      </c>
      <c r="H341" t="s">
        <v>21</v>
      </c>
      <c r="I341" t="s">
        <v>834</v>
      </c>
      <c r="J341" s="43" t="s">
        <v>872</v>
      </c>
      <c r="K341" t="s">
        <v>871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836</v>
      </c>
      <c r="P341" t="s">
        <v>837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873</v>
      </c>
      <c r="E342" s="42" t="s">
        <v>44</v>
      </c>
      <c r="F342" t="s">
        <v>252</v>
      </c>
      <c r="G342" t="s">
        <v>253</v>
      </c>
      <c r="H342" t="s">
        <v>21</v>
      </c>
      <c r="I342" t="s">
        <v>834</v>
      </c>
      <c r="J342" s="43" t="s">
        <v>874</v>
      </c>
      <c r="K342" t="s">
        <v>873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836</v>
      </c>
      <c r="P342" t="s">
        <v>837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875</v>
      </c>
      <c r="C2" s="15" t="s">
        <v>876</v>
      </c>
      <c r="D2" s="15" t="s">
        <v>877</v>
      </c>
      <c r="E2" s="15" t="s">
        <v>24</v>
      </c>
      <c r="F2" s="15" t="s">
        <v>878</v>
      </c>
      <c r="G2" s="15" t="s">
        <v>1</v>
      </c>
      <c r="H2" s="15" t="s">
        <v>879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196</v>
      </c>
      <c r="E4" s="15" t="s">
        <v>37</v>
      </c>
      <c r="F4" s="15" t="s">
        <v>880</v>
      </c>
      <c r="G4" s="14">
        <v>43986</v>
      </c>
      <c r="H4" s="16" t="s">
        <v>881</v>
      </c>
    </row>
    <row r="5" spans="2:8">
      <c r="B5" s="2"/>
      <c r="C5" s="15" t="s">
        <v>882</v>
      </c>
      <c r="D5" s="15" t="s">
        <v>359</v>
      </c>
      <c r="E5" s="15" t="s">
        <v>35</v>
      </c>
      <c r="F5" s="15" t="s">
        <v>883</v>
      </c>
      <c r="G5" s="14">
        <v>44139</v>
      </c>
      <c r="H5" s="16" t="s">
        <v>884</v>
      </c>
    </row>
    <row r="6" spans="2:8">
      <c r="B6" s="15" t="s">
        <v>885</v>
      </c>
      <c r="C6" s="15"/>
      <c r="D6" s="15" t="s">
        <v>394</v>
      </c>
      <c r="E6" s="15" t="s">
        <v>35</v>
      </c>
      <c r="F6" s="15" t="s">
        <v>886</v>
      </c>
      <c r="G6" s="14" t="s">
        <v>887</v>
      </c>
      <c r="H6" s="16" t="s">
        <v>888</v>
      </c>
    </row>
    <row r="7" spans="2:8">
      <c r="B7" s="2"/>
      <c r="C7" s="15" t="s">
        <v>889</v>
      </c>
      <c r="D7" s="15" t="s">
        <v>890</v>
      </c>
      <c r="E7" s="15" t="s">
        <v>41</v>
      </c>
      <c r="F7" s="15" t="s">
        <v>880</v>
      </c>
      <c r="G7" s="14" t="s">
        <v>891</v>
      </c>
      <c r="H7" s="16" t="s">
        <v>892</v>
      </c>
    </row>
    <row r="8" spans="2:8">
      <c r="B8" s="2"/>
      <c r="C8" s="15"/>
      <c r="D8" s="15" t="s">
        <v>774</v>
      </c>
      <c r="E8" s="15" t="s">
        <v>49</v>
      </c>
      <c r="F8" s="15" t="s">
        <v>893</v>
      </c>
      <c r="G8" s="14" t="s">
        <v>894</v>
      </c>
      <c r="H8" s="16" t="s">
        <v>895</v>
      </c>
    </row>
    <row r="9" spans="2:8">
      <c r="B9" s="2"/>
      <c r="C9" s="15"/>
      <c r="D9" s="15" t="s">
        <v>896</v>
      </c>
      <c r="E9" s="15" t="s">
        <v>49</v>
      </c>
      <c r="F9" s="15" t="s">
        <v>893</v>
      </c>
      <c r="G9" s="14" t="s">
        <v>894</v>
      </c>
      <c r="H9" s="16" t="s">
        <v>895</v>
      </c>
    </row>
    <row r="10" spans="2:8">
      <c r="B10" s="2"/>
      <c r="C10" s="15"/>
      <c r="D10" s="15" t="s">
        <v>96</v>
      </c>
      <c r="E10" s="15" t="s">
        <v>30</v>
      </c>
      <c r="F10" s="15" t="s">
        <v>886</v>
      </c>
      <c r="G10" s="14" t="s">
        <v>897</v>
      </c>
      <c r="H10" s="16" t="s">
        <v>898</v>
      </c>
    </row>
    <row r="11" spans="2:8">
      <c r="B11" s="2"/>
      <c r="C11" s="15"/>
      <c r="D11" s="17" t="s">
        <v>158</v>
      </c>
      <c r="E11" s="17" t="s">
        <v>30</v>
      </c>
      <c r="F11" s="17" t="s">
        <v>899</v>
      </c>
      <c r="G11" s="14" t="s">
        <v>900</v>
      </c>
      <c r="H11" s="16" t="s">
        <v>901</v>
      </c>
    </row>
    <row r="12" spans="2:8">
      <c r="B12" s="76"/>
      <c r="C12" s="86"/>
      <c r="D12" s="57" t="s">
        <v>37</v>
      </c>
      <c r="E12" s="57" t="s">
        <v>37</v>
      </c>
      <c r="F12" s="57" t="s">
        <v>902</v>
      </c>
      <c r="G12" s="84" t="s">
        <v>900</v>
      </c>
      <c r="H12" s="77" t="s">
        <v>903</v>
      </c>
    </row>
    <row r="13" spans="2:8">
      <c r="B13" s="72"/>
      <c r="C13" s="75"/>
      <c r="D13" s="73" t="s">
        <v>650</v>
      </c>
      <c r="E13" s="73" t="s">
        <v>45</v>
      </c>
      <c r="F13" s="73" t="s">
        <v>899</v>
      </c>
      <c r="G13" s="85" t="s">
        <v>904</v>
      </c>
      <c r="H13" s="74" t="s">
        <v>905</v>
      </c>
    </row>
    <row r="14" spans="2:8">
      <c r="B14" s="72"/>
      <c r="C14" s="75"/>
      <c r="D14" s="73" t="s">
        <v>119</v>
      </c>
      <c r="E14" s="73" t="s">
        <v>30</v>
      </c>
      <c r="F14" s="73" t="s">
        <v>899</v>
      </c>
      <c r="G14" s="85" t="s">
        <v>904</v>
      </c>
      <c r="H14" s="74" t="s">
        <v>906</v>
      </c>
    </row>
    <row r="15" spans="2:8">
      <c r="B15" s="72"/>
      <c r="C15" s="75" t="s">
        <v>907</v>
      </c>
      <c r="D15" s="73" t="s">
        <v>896</v>
      </c>
      <c r="E15" s="73" t="s">
        <v>49</v>
      </c>
      <c r="F15" s="73" t="s">
        <v>908</v>
      </c>
      <c r="G15" s="85">
        <v>43895</v>
      </c>
      <c r="H15" s="74" t="s">
        <v>909</v>
      </c>
    </row>
    <row r="16" spans="2:8">
      <c r="B16" s="72"/>
      <c r="C16" s="75"/>
      <c r="D16" s="73" t="s">
        <v>910</v>
      </c>
      <c r="E16" s="73" t="s">
        <v>43</v>
      </c>
      <c r="F16" s="73" t="s">
        <v>883</v>
      </c>
      <c r="G16" s="85">
        <v>43895</v>
      </c>
      <c r="H16" s="74" t="s">
        <v>911</v>
      </c>
    </row>
    <row r="17" spans="2:8">
      <c r="B17" s="72"/>
      <c r="C17" s="75" t="s">
        <v>912</v>
      </c>
      <c r="D17" s="75" t="s">
        <v>34</v>
      </c>
      <c r="E17" s="75" t="s">
        <v>34</v>
      </c>
      <c r="F17" s="75" t="s">
        <v>913</v>
      </c>
      <c r="G17" s="85">
        <v>44017</v>
      </c>
      <c r="H17" s="74" t="s">
        <v>914</v>
      </c>
    </row>
    <row r="18" spans="2:8">
      <c r="B18" s="97"/>
      <c r="C18" s="98" t="s">
        <v>915</v>
      </c>
      <c r="D18" s="99" t="s">
        <v>47</v>
      </c>
      <c r="E18" s="99" t="s">
        <v>47</v>
      </c>
      <c r="F18" s="99" t="s">
        <v>916</v>
      </c>
      <c r="G18" s="100">
        <v>44140</v>
      </c>
      <c r="H18" s="101" t="s">
        <v>917</v>
      </c>
    </row>
    <row r="19" spans="2:8">
      <c r="B19" s="72"/>
      <c r="C19" s="72"/>
      <c r="D19" s="96" t="s">
        <v>499</v>
      </c>
      <c r="E19" s="75" t="s">
        <v>46</v>
      </c>
      <c r="F19" s="75" t="s">
        <v>916</v>
      </c>
      <c r="G19" s="72" t="s">
        <v>14</v>
      </c>
      <c r="H19" s="74" t="s">
        <v>918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topLeftCell="A21" zoomScaleNormal="100" workbookViewId="0">
      <selection activeCell="D37" sqref="D37"/>
    </sheetView>
  </sheetViews>
  <sheetFormatPr defaultColWidth="11.42578125" defaultRowHeight="15"/>
  <cols>
    <col min="2" max="2" width="14.28515625" customWidth="1"/>
    <col min="3" max="3" width="11.7109375" bestFit="1" customWidth="1"/>
  </cols>
  <sheetData>
    <row r="2" spans="2:3" ht="15.75" thickBot="1"/>
    <row r="3" spans="2:3">
      <c r="B3" s="6" t="s">
        <v>919</v>
      </c>
      <c r="C3" s="7"/>
    </row>
    <row r="4" spans="2:3">
      <c r="B4" s="3"/>
      <c r="C4" s="4"/>
    </row>
    <row r="5" spans="2:3">
      <c r="B5" s="3" t="s">
        <v>37</v>
      </c>
      <c r="C5" s="110">
        <v>10793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920</v>
      </c>
      <c r="C10" s="79"/>
    </row>
    <row r="11" spans="2:3">
      <c r="B11" s="80"/>
      <c r="C11" s="81"/>
    </row>
    <row r="12" spans="2:3">
      <c r="B12" s="80" t="s">
        <v>43</v>
      </c>
      <c r="C12" s="112">
        <v>1300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921</v>
      </c>
      <c r="C15" s="113"/>
    </row>
    <row r="17" spans="2:3">
      <c r="B17" s="78" t="s">
        <v>922</v>
      </c>
      <c r="C17" s="79"/>
    </row>
    <row r="18" spans="2:3">
      <c r="B18" s="80"/>
      <c r="C18" s="81"/>
    </row>
    <row r="19" spans="2:3">
      <c r="B19" s="83" t="s">
        <v>40</v>
      </c>
      <c r="C19" s="112">
        <v>584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923</v>
      </c>
      <c r="C25" s="7"/>
    </row>
    <row r="26" spans="2:3">
      <c r="B26" s="3"/>
      <c r="C26" s="4"/>
    </row>
    <row r="27" spans="2:3">
      <c r="B27" s="3" t="s">
        <v>42</v>
      </c>
      <c r="C27" s="110">
        <v>1232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924</v>
      </c>
      <c r="C33" s="7"/>
    </row>
    <row r="34" spans="2:3">
      <c r="B34" s="3"/>
      <c r="C34" s="4"/>
    </row>
    <row r="35" spans="2:3">
      <c r="B35" s="3" t="s">
        <v>39</v>
      </c>
      <c r="C35" s="110">
        <v>631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2020-06-24T04:51:45Z</dcterms:modified>
  <cp:category/>
  <cp:contentStatus/>
</cp:coreProperties>
</file>