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07" documentId="8_{21879485-51D3-4BBD-9EB2-06C996039B77}" xr6:coauthVersionLast="45" xr6:coauthVersionMax="45" xr10:uidLastSave="{74D88998-76C1-49DD-8602-880ECFBE8DE8}"/>
  <bookViews>
    <workbookView xWindow="-108" yWindow="-108" windowWidth="23256" windowHeight="12576" activeTab="1" xr2:uid="{00000000-000D-0000-FFFF-FFFF00000000}"/>
  </bookViews>
  <sheets>
    <sheet name="TCR" sheetId="1" r:id="rId1"/>
    <sheet name="HONDURAS" sheetId="2" r:id="rId2"/>
    <sheet name="GUATEMAL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4" l="1"/>
  <c r="L44" i="4" l="1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4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sharedStrings.xml><?xml version="1.0" encoding="utf-8"?>
<sst xmlns="http://schemas.openxmlformats.org/spreadsheetml/2006/main" count="148" uniqueCount="59">
  <si>
    <t>Fecha</t>
  </si>
  <si>
    <t>Divisas Retenidas (Atención Directa) 2/</t>
  </si>
  <si>
    <t>1/ A partir del 19 de febrero de 2019 se incorpora los resultados del MID al cálculo del TCR de acuerdo a lo establecido en el Acuerdo No. 1/2019 que contiene el Reglamento para la Negociación en el Mercado Organizado de Divisas.
2/A partir del 6 de enero de 2020, se incorpora a la fórmula del cálculo del TCR la estimación de las divisas utilizadas, respecto al monto retenido, para erogaciones propias y venta a los clientes. 
3/ TCR vigente para ese día, resultado de las negociaciones del día hábil anterior de la Subasta de Divisas, MID y divisas utilizadas para erogaciones propias y ventas a los clientes de la divisas retenidas.</t>
  </si>
  <si>
    <t>Departamento Internacional</t>
  </si>
  <si>
    <t>División de Ingreso y Adjudicación y Tenencia de Divisas</t>
  </si>
  <si>
    <t>Sección de Adjudicación y Tenencia de Divisas</t>
  </si>
  <si>
    <t>TCR para el día
 (L por US$1.00) 3/</t>
  </si>
  <si>
    <t>Tipo de Cambio Promedio Ponderado Del MID 1/ 
(L por US$1.00)</t>
  </si>
  <si>
    <t>Monto de Ofertas Calzadas en Mercado Interbancario de Divisas (MID) 1/ 
(En miles de US$)</t>
  </si>
  <si>
    <t>Tipo de Cambio Promedio Ponderado de la Subasta de Divisas 
(L por US$1.00)</t>
  </si>
  <si>
    <t>Monto Adjudicado en Subasta de Divisas 
(En miles de US$)</t>
  </si>
  <si>
    <r>
      <t xml:space="preserve">17/3/2020 </t>
    </r>
    <r>
      <rPr>
        <vertAlign val="superscript"/>
        <sz val="11"/>
        <color rgb="FF333333"/>
        <rFont val="Calibri"/>
        <family val="2"/>
        <scheme val="minor"/>
      </rPr>
      <t>4/</t>
    </r>
  </si>
  <si>
    <t>4/ Debido a la situación existente relacionadas por prevenir el avance del COVID-19 los eventos de ese día no se realizaron y se declararon desiertos.</t>
  </si>
  <si>
    <t>TCR para el día (L por US$1.00)</t>
  </si>
  <si>
    <t>Precio Café</t>
  </si>
  <si>
    <t>Precio Caña de Azucar</t>
  </si>
  <si>
    <t>Combustible Súper</t>
  </si>
  <si>
    <t>Combustible Regular</t>
  </si>
  <si>
    <t>Combustible Diesel</t>
  </si>
  <si>
    <t>Combustible Kerosen</t>
  </si>
  <si>
    <t>Año</t>
  </si>
  <si>
    <t>Mes</t>
  </si>
  <si>
    <t>Abril</t>
  </si>
  <si>
    <t>Agosto</t>
  </si>
  <si>
    <t xml:space="preserve">Diciembre 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</si>
  <si>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</si>
  <si>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</si>
  <si>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</si>
  <si>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</si>
  <si>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</si>
  <si>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</si>
  <si>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</si>
  <si>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</si>
  <si>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</si>
  <si>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Solicitudes Crédito</t>
  </si>
  <si>
    <t>Facilidades Permanentes de Inversión y de Crédito</t>
  </si>
  <si>
    <t>Monto Inversión (millones de lempiras)</t>
  </si>
  <si>
    <t>Monto Crédito (millones de lempiras)</t>
  </si>
  <si>
    <t>1/ Inversiones en moneda nacional a un día plazo (overnight) no computables para el encaje legal y sujetas al régimen tributario vigente. Créditos en moneda nacional a un día plazo documentados mediante págares a la vista a favor del BCH y garantizados  con valores gubernamentales a favor de la institución solicitante. (Resolución No. 132-4/2006 del Directorio del BCH, del 10 de abril de 2006 y reformada mediante Resolucion 48/2/2011 del 10 de febrero de 2011).</t>
  </si>
  <si>
    <t>Indicadores diarios</t>
  </si>
  <si>
    <t>Indicadores por mes</t>
  </si>
  <si>
    <t>TCR para el día (Q por US$1.00)</t>
  </si>
  <si>
    <t>Monto Inversión (millones de QUETZALES)</t>
  </si>
  <si>
    <t>Monto Crédito (millones de QUETZALES)</t>
  </si>
  <si>
    <t>https://www.banguat.gob.gt/cambio/default.asp</t>
  </si>
  <si>
    <t>https://www.banguat.gob.gt/indicadores/indicadores_economicos_cortoplazo.pdf</t>
  </si>
  <si>
    <t>Precio Azúcar</t>
  </si>
  <si>
    <t>https://www.bch.hn/tcr.php</t>
  </si>
  <si>
    <t>https://www.bch.hn/estadisticassv.php</t>
  </si>
  <si>
    <t>Número de Operaciones</t>
  </si>
  <si>
    <t>http://www.secmca.org/simafir.html</t>
  </si>
  <si>
    <t>Ingesos - Egresos Remesas (Millones USD)</t>
  </si>
  <si>
    <t>https://www.banguat.gob.gt/inc/main.asp?id=109291&amp;aud=1&amp;lang=1</t>
  </si>
  <si>
    <t>Ventanilla de Facilidad Permanente de Neutralización de Liquidez</t>
  </si>
  <si>
    <t>https://www.ine.gob.gt/ine/estadisticas/bases-de-datos/encuesta-nacional-de-empleo-e-ingresos/</t>
  </si>
  <si>
    <t>Tasa de desempleo abierto</t>
  </si>
  <si>
    <t>https://www.ine.gob.hn/publicaciones/Hogares/EPHPM_2019/Resumen%20ejecutivo2019.pdf</t>
  </si>
  <si>
    <t>https://www.ine.gob.hn/V3/solicitud-de-informacion-estadistica/</t>
  </si>
  <si>
    <t>Ingresos - Egresos Remesas (Millones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</si>
</sst>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_-* #,##0.0_-;\-* #,##0.0_-;_-* &quot;-&quot;??_-;_-@_-"/>
    <numFmt numFmtId="166" formatCode="_-* #,##0.0000_-;\-* #,##0.00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666666"/>
      <name val="Trebuchet MS"/>
      <family val="2"/>
    </font>
    <font>
      <b/>
      <sz val="9.5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11"/>
      <color rgb="FF3333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94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4" fontId="19" fillId="34" borderId="0" xfId="0" applyNumberFormat="1" applyFont="1" applyFill="1" applyAlignment="1">
      <alignment wrapText="1"/>
    </xf>
    <xf numFmtId="14" fontId="19" fillId="35" borderId="0" xfId="0" applyNumberFormat="1" applyFont="1" applyFill="1" applyAlignment="1">
      <alignment wrapText="1"/>
    </xf>
    <xf numFmtId="0" fontId="19" fillId="34" borderId="0" xfId="0" applyFont="1" applyFill="1" applyAlignment="1">
      <alignment wrapText="1"/>
    </xf>
    <xf numFmtId="0" fontId="19" fillId="35" borderId="0" xfId="0" applyFont="1" applyFill="1" applyAlignment="1">
      <alignment wrapText="1"/>
    </xf>
    <xf numFmtId="0" fontId="0" fillId="0" borderId="0" xfId="0"/>
    <xf numFmtId="164" fontId="19" fillId="35" borderId="0" xfId="0" applyNumberFormat="1" applyFont="1" applyFill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165" fontId="19" fillId="34" borderId="0" xfId="1" applyNumberFormat="1" applyFont="1" applyFill="1" applyAlignment="1">
      <alignment wrapText="1"/>
    </xf>
    <xf numFmtId="165" fontId="19" fillId="35" borderId="0" xfId="1" applyNumberFormat="1" applyFont="1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1" applyNumberFormat="1" applyFont="1"/>
    <xf numFmtId="165" fontId="18" fillId="33" borderId="0" xfId="1" applyNumberFormat="1" applyFont="1" applyFill="1" applyAlignment="1">
      <alignment horizontal="center" vertical="center" wrapText="1"/>
    </xf>
    <xf numFmtId="166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166" fontId="19" fillId="34" borderId="0" xfId="1" applyNumberFormat="1" applyFont="1" applyFill="1" applyAlignment="1">
      <alignment wrapText="1"/>
    </xf>
    <xf numFmtId="166" fontId="19" fillId="35" borderId="0" xfId="1" applyNumberFormat="1" applyFont="1" applyFill="1" applyAlignment="1">
      <alignment wrapText="1"/>
    </xf>
    <xf numFmtId="0" fontId="0" fillId="0" borderId="0" xfId="0"/>
    <xf numFmtId="0" fontId="0" fillId="0" borderId="0" xfId="0"/>
    <xf numFmtId="164" fontId="19" fillId="34" borderId="0" xfId="0" applyNumberFormat="1" applyFont="1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" fillId="0" borderId="0" xfId="0" applyFont="1" applyAlignment="1">
      <alignment vertical="top"/>
    </xf>
    <xf numFmtId="0" fontId="26" fillId="0" borderId="0" xfId="0" applyFont="1"/>
    <xf numFmtId="166" fontId="18" fillId="36" borderId="0" xfId="1" applyNumberFormat="1" applyFont="1" applyFill="1" applyAlignment="1">
      <alignment horizontal="center" vertical="center" wrapText="1"/>
    </xf>
    <xf numFmtId="1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5" fillId="37" borderId="0" xfId="0" applyFont="1" applyFill="1" applyAlignment="1">
      <alignment vertical="top"/>
    </xf>
    <xf numFmtId="0" fontId="0" fillId="37" borderId="0" xfId="0" applyFill="1"/>
    <xf numFmtId="0" fontId="26" fillId="37" borderId="0" xfId="0" applyFont="1" applyFill="1"/>
    <xf numFmtId="0" fontId="27" fillId="0" borderId="0" xfId="43"/>
    <xf numFmtId="165" fontId="0" fillId="0" borderId="0" xfId="0" applyNumberFormat="1"/>
    <xf numFmtId="0" fontId="20" fillId="0" borderId="0" xfId="0" applyFont="1" applyAlignment="1">
      <alignment wrapText="1"/>
    </xf>
    <xf numFmtId="0" fontId="0" fillId="0" borderId="0" xfId="0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167640</xdr:colOff>
          <xdr:row>9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379572</xdr:colOff>
      <xdr:row>4</xdr:row>
      <xdr:rowOff>115900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472" cy="877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HN" displayName="Indicadores_dia_HN" ref="A3:H501" totalsRowShown="0" headerRowDxfId="16">
  <autoFilter ref="A3:H501" xr:uid="{6D71C6AD-D385-42F5-9CD8-B1007F6F3A09}"/>
  <tableColumns count="8">
    <tableColumn id="1" xr3:uid="{F490BF3E-829C-4C70-9AA3-B512D80A1FB4}" name="Fecha" dataDxfId="15"/>
    <tableColumn id="2" xr3:uid="{5D7EFC02-0FC9-44AC-A1B8-577CBA91C59C}" name="TCR para el día (L por US$1.00)" dataDxfId="14"/>
    <tableColumn id="3" xr3:uid="{D5EAE7FD-5C02-42C1-9C84-A2EEC0E6B542}" name="Precio Café"/>
    <tableColumn id="4" xr3:uid="{BB21C496-7E01-4835-902E-A9595CE4A9FC}" name="Precio Caña de Azucar"/>
    <tableColumn id="6" xr3:uid="{1A412D0D-9DDD-4532-ADAC-BC90F0ABB038}" name="Combustible Súpe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mbustible Kerose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HN" displayName="Indicadores_mes_HN" ref="J3:R44" totalsRowShown="0" headerRowDxfId="13" headerRowCellStyle="Millares">
  <autoFilter ref="J3:R44" xr:uid="{3CCA25B4-1DC8-4605-9570-70ABC518C188}"/>
  <tableColumns count="9">
    <tableColumn id="1" xr3:uid="{07F4ADCA-FED6-473F-B251-F3879D4D00F0}" name="Año" dataDxfId="12"/>
    <tableColumn id="2" xr3:uid="{D9E356F9-F5BF-4968-8B4E-9432BA68AA6E}" name="Mes" dataDxfId="11"/>
    <tableColumn id="3" xr3:uid="{B5014004-7BDF-4570-B6E7-9E9E456E9FA9}" name="Fecha" dataDxfId="10">
      <calculatedColumnFormula>+K4&amp;", "&amp;J4</calculatedColumnFormula>
    </tableColumn>
    <tableColumn id="4" xr3:uid="{8FC1825F-E2AC-4830-AA41-5B12F2C15972}" name="Número de Operaciones"/>
    <tableColumn id="5" xr3:uid="{9450F662-71AF-4E06-9948-6070A2499352}" name="Monto Inversión (millones de lempiras)" dataDxfId="9" dataCellStyle="Millares"/>
    <tableColumn id="6" xr3:uid="{8DA19535-924B-4930-B2B7-A27C68A6BB9A}" name="Solicitudes Crédito"/>
    <tableColumn id="7" xr3:uid="{FF46982F-65B8-4AB6-8F8C-0A8885FA66A5}" name="Monto Crédito (millones de lempiras)" dataDxfId="8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EB074-F734-4887-A912-97D45532A2DC}" name="Indicadores_dia_GT" displayName="Indicadores_dia_GT" ref="A3:H501" totalsRowShown="0" headerRowDxfId="7">
  <autoFilter ref="A3:H501" xr:uid="{6D71C6AD-D385-42F5-9CD8-B1007F6F3A09}"/>
  <tableColumns count="8">
    <tableColumn id="1" xr3:uid="{3C07F94B-5627-412C-BE11-8F3583459ECF}" name="Fecha" dataDxfId="6"/>
    <tableColumn id="2" xr3:uid="{EE5D7B7B-B3DE-4DF7-892D-A458246C4E6D}" name="TCR para el día (Q por US$1.00)"/>
    <tableColumn id="3" xr3:uid="{47070387-916A-43EA-9250-BD5CD00DE202}" name="Precio Café"/>
    <tableColumn id="4" xr3:uid="{017F8C94-7948-49FE-B245-F576C80EC85B}" name="Precio Azúcar"/>
    <tableColumn id="6" xr3:uid="{8D132244-6C57-4BCB-9803-8E6597F533CE}" name="Combustible Súper"/>
    <tableColumn id="7" xr3:uid="{D3B7107D-F158-402B-94A0-151216D45AE2}" name="Combustible Regular"/>
    <tableColumn id="8" xr3:uid="{B4F54BF2-2B94-4E8E-914D-5B6A3EE8B0E9}" name="Combustible Diesel"/>
    <tableColumn id="9" xr3:uid="{642F1BDD-AEF3-47DC-8821-7F207575E7FC}" name="Combustible Kerose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883321-A619-4C20-9FAB-4D6F6A60E278}" name="Indicadores_mes_GT" displayName="Indicadores_mes_GT" ref="J3:R44" totalsRowShown="0" headerRowDxfId="5" headerRowCellStyle="Millares">
  <autoFilter ref="J3:R44" xr:uid="{3CCA25B4-1DC8-4605-9570-70ABC518C188}"/>
  <tableColumns count="9">
    <tableColumn id="1" xr3:uid="{5AFC3F5A-A075-406F-9360-8992BBE17F43}" name="Año" dataDxfId="4"/>
    <tableColumn id="2" xr3:uid="{A2961B12-CF36-4F32-9CD0-BA9FDC49E1CD}" name="Mes" dataDxfId="3"/>
    <tableColumn id="3" xr3:uid="{89C984C2-971D-43A3-9AEE-9C102BDC39EF}" name="Fecha" dataDxfId="2">
      <calculatedColumnFormula>+K4&amp;", "&amp;J4</calculatedColumnFormula>
    </tableColumn>
    <tableColumn id="4" xr3:uid="{B7D1225A-C849-430C-8F2C-569D3B5E64AD}" name="Número de Operaciones"/>
    <tableColumn id="5" xr3:uid="{C99E4801-B4E9-4759-9CB5-3E08D881B72D}" name="Monto Inversión (millones de QUETZALES)" dataDxfId="1" dataCellStyle="Millares"/>
    <tableColumn id="6" xr3:uid="{46724685-CFCF-4D96-A3EA-0E3C2537B5E5}" name="Solicitudes Crédito"/>
    <tableColumn id="7" xr3:uid="{C5073926-6E73-4688-8DB0-37A308B9381B}" name="Monto Crédito (millones de QUETZALES)" dataDxfId="0" dataCellStyle="Millares">
      <calculatedColumnFormula xml:space="preserve"> 317.1 + 244.655 + 244.0798 + 168.1 + 150.48 + 139.055</calculatedColumnFormula>
    </tableColumn>
    <tableColumn id="8" xr3:uid="{552CA574-1C46-4E0F-8C54-8DBCDA6B12C1}" name="Tasa de desempleo abierto"/>
    <tableColumn id="9" xr3:uid="{C793523A-103E-4CA7-94B8-3E3D9A633FDB}" name="Ingresos - Egresos Remesas (Millones USD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cmca.org/simafir.html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bch.hn/estadisticassv.php" TargetMode="External"/><Relationship Id="rId1" Type="http://schemas.openxmlformats.org/officeDocument/2006/relationships/hyperlink" Target="https://www.bch.hn/tcr.php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ine.gob.hn/V3/solicitud-de-informacion-estadistica/" TargetMode="External"/><Relationship Id="rId4" Type="http://schemas.openxmlformats.org/officeDocument/2006/relationships/hyperlink" Target="https://www.ine.gob.hn/publicaciones/Hogares/EPHPM_2019/Resumen%20ejecutivo201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www.banguat.gob.gt/indicadores/indicadores_economicos_cortoplazo.pdf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banguat.gob.gt/indicadores/indicadores_economicos_cortoplazo.pdf" TargetMode="External"/><Relationship Id="rId1" Type="http://schemas.openxmlformats.org/officeDocument/2006/relationships/hyperlink" Target="https://www.banguat.gob.gt/cambio/default.asp" TargetMode="External"/><Relationship Id="rId6" Type="http://schemas.openxmlformats.org/officeDocument/2006/relationships/hyperlink" Target="https://www.ine.gob.gt/ine/estadisticas/bases-de-datos/encuesta-nacional-de-empleo-e-ingresos/" TargetMode="External"/><Relationship Id="rId5" Type="http://schemas.openxmlformats.org/officeDocument/2006/relationships/hyperlink" Target="https://www.banguat.gob.gt/inc/main.asp?id=109291&amp;aud=1&amp;lang=1" TargetMode="External"/><Relationship Id="rId4" Type="http://schemas.openxmlformats.org/officeDocument/2006/relationships/hyperlink" Target="http://www.secmca.org/simafi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6:G79"/>
  <sheetViews>
    <sheetView showGridLines="0" topLeftCell="A10" workbookViewId="0">
      <pane ySplit="1" topLeftCell="A71" activePane="bottomLeft" state="frozen"/>
      <selection activeCell="A10" sqref="A10"/>
      <selection pane="bottomLeft" activeCell="G10" activeCellId="1" sqref="A10 G10"/>
    </sheetView>
  </sheetViews>
  <sheetFormatPr baseColWidth="10" defaultRowHeight="14.4" x14ac:dyDescent="0.3"/>
  <cols>
    <col min="1" max="1" width="10.88671875" customWidth="1"/>
    <col min="2" max="2" width="18.5546875" style="62" customWidth="1"/>
    <col min="3" max="3" width="18.5546875" customWidth="1"/>
    <col min="4" max="4" width="18.5546875" style="62" customWidth="1"/>
    <col min="5" max="5" width="20.6640625" style="64" customWidth="1"/>
    <col min="6" max="6" width="20.33203125" style="62" customWidth="1"/>
    <col min="7" max="7" width="18.5546875" style="64" customWidth="1"/>
  </cols>
  <sheetData>
    <row r="6" spans="1:7" x14ac:dyDescent="0.3">
      <c r="A6" s="8" t="s">
        <v>3</v>
      </c>
    </row>
    <row r="7" spans="1:7" x14ac:dyDescent="0.3">
      <c r="A7" s="9" t="s">
        <v>4</v>
      </c>
    </row>
    <row r="8" spans="1:7" x14ac:dyDescent="0.3">
      <c r="A8" s="10" t="s">
        <v>5</v>
      </c>
    </row>
    <row r="10" spans="1:7" ht="86.4" x14ac:dyDescent="0.3">
      <c r="A10" s="1" t="s">
        <v>0</v>
      </c>
      <c r="B10" s="63" t="s">
        <v>10</v>
      </c>
      <c r="C10" s="1" t="s">
        <v>9</v>
      </c>
      <c r="D10" s="63" t="s">
        <v>8</v>
      </c>
      <c r="E10" s="65" t="s">
        <v>7</v>
      </c>
      <c r="F10" s="63" t="s">
        <v>1</v>
      </c>
      <c r="G10" s="65" t="s">
        <v>6</v>
      </c>
    </row>
    <row r="11" spans="1:7" x14ac:dyDescent="0.3">
      <c r="A11" s="2">
        <v>43832</v>
      </c>
      <c r="B11" s="11">
        <v>11681.12</v>
      </c>
      <c r="C11" s="4">
        <v>24.649799999999999</v>
      </c>
      <c r="D11" s="11">
        <v>7353.32</v>
      </c>
      <c r="E11" s="66">
        <v>24.566500000000001</v>
      </c>
      <c r="F11" s="11">
        <v>0</v>
      </c>
      <c r="G11" s="66">
        <v>24.635000000000002</v>
      </c>
    </row>
    <row r="12" spans="1:7" x14ac:dyDescent="0.3">
      <c r="A12" s="3">
        <v>43833</v>
      </c>
      <c r="B12" s="12">
        <v>33829.39</v>
      </c>
      <c r="C12" s="5">
        <v>24.649100000000001</v>
      </c>
      <c r="D12" s="12">
        <v>4432.74</v>
      </c>
      <c r="E12" s="67">
        <v>24.570799999999998</v>
      </c>
      <c r="F12" s="12">
        <v>0</v>
      </c>
      <c r="G12" s="67">
        <v>24.617599999999999</v>
      </c>
    </row>
    <row r="13" spans="1:7" x14ac:dyDescent="0.3">
      <c r="A13" s="2">
        <v>43836</v>
      </c>
      <c r="B13" s="11">
        <v>28719.97</v>
      </c>
      <c r="C13" s="4">
        <v>24.6509</v>
      </c>
      <c r="D13" s="11">
        <v>10998.38</v>
      </c>
      <c r="E13" s="66">
        <v>24.612300000000001</v>
      </c>
      <c r="F13" s="11">
        <v>12768.29</v>
      </c>
      <c r="G13" s="66">
        <v>24.64</v>
      </c>
    </row>
    <row r="14" spans="1:7" s="6" customFormat="1" x14ac:dyDescent="0.3">
      <c r="A14" s="3">
        <v>43837</v>
      </c>
      <c r="B14" s="12">
        <v>41761.42</v>
      </c>
      <c r="C14" s="5">
        <v>24.6526</v>
      </c>
      <c r="D14" s="12">
        <v>4400</v>
      </c>
      <c r="E14" s="67">
        <v>24.6526</v>
      </c>
      <c r="F14" s="12">
        <v>21854.66</v>
      </c>
      <c r="G14" s="67">
        <v>24.6402</v>
      </c>
    </row>
    <row r="15" spans="1:7" s="6" customFormat="1" x14ac:dyDescent="0.3">
      <c r="A15" s="2">
        <v>43838</v>
      </c>
      <c r="B15" s="11">
        <v>22764.11</v>
      </c>
      <c r="C15" s="4">
        <v>24.654399999999999</v>
      </c>
      <c r="D15" s="11">
        <v>6085.69</v>
      </c>
      <c r="E15" s="66">
        <v>24.654399999999999</v>
      </c>
      <c r="F15" s="11">
        <v>24381.279999999999</v>
      </c>
      <c r="G15" s="66">
        <v>24.648599999999998</v>
      </c>
    </row>
    <row r="16" spans="1:7" s="13" customFormat="1" x14ac:dyDescent="0.3">
      <c r="A16" s="3">
        <v>43839</v>
      </c>
      <c r="B16" s="12">
        <v>20476.2</v>
      </c>
      <c r="C16" s="5">
        <v>24.655100000000001</v>
      </c>
      <c r="D16" s="12">
        <v>3073.94</v>
      </c>
      <c r="E16" s="67">
        <v>24.655100000000001</v>
      </c>
      <c r="F16" s="12">
        <v>21139.52</v>
      </c>
      <c r="G16" s="67">
        <v>24.651700000000002</v>
      </c>
    </row>
    <row r="17" spans="1:7" s="14" customFormat="1" x14ac:dyDescent="0.3">
      <c r="A17" s="2">
        <v>43840</v>
      </c>
      <c r="B17" s="11">
        <v>20994.03</v>
      </c>
      <c r="C17" s="4">
        <v>24.655799999999999</v>
      </c>
      <c r="D17" s="11">
        <v>2656.74</v>
      </c>
      <c r="E17" s="66">
        <v>24.655799999999999</v>
      </c>
      <c r="F17" s="11">
        <v>17039.05</v>
      </c>
      <c r="G17" s="66">
        <v>24.653500000000001</v>
      </c>
    </row>
    <row r="18" spans="1:7" s="15" customFormat="1" x14ac:dyDescent="0.3">
      <c r="A18" s="3">
        <v>43843</v>
      </c>
      <c r="B18" s="12">
        <v>16804.5</v>
      </c>
      <c r="C18" s="5">
        <v>24.654800000000002</v>
      </c>
      <c r="D18" s="12">
        <v>15088.5</v>
      </c>
      <c r="E18" s="67">
        <v>24.654800000000002</v>
      </c>
      <c r="F18" s="12">
        <v>26341.5</v>
      </c>
      <c r="G18" s="67">
        <v>24.654800000000002</v>
      </c>
    </row>
    <row r="19" spans="1:7" s="16" customFormat="1" x14ac:dyDescent="0.3">
      <c r="A19" s="2">
        <v>43844</v>
      </c>
      <c r="B19" s="11">
        <v>20424.8</v>
      </c>
      <c r="C19" s="4">
        <v>24.6538</v>
      </c>
      <c r="D19" s="11">
        <v>11610.91</v>
      </c>
      <c r="E19" s="66">
        <v>24.6538</v>
      </c>
      <c r="F19" s="11">
        <v>17213.45</v>
      </c>
      <c r="G19" s="66">
        <v>24.654800000000002</v>
      </c>
    </row>
    <row r="20" spans="1:7" s="17" customFormat="1" x14ac:dyDescent="0.3">
      <c r="A20" s="3">
        <v>43845</v>
      </c>
      <c r="B20" s="12">
        <v>17971.02</v>
      </c>
      <c r="C20" s="5">
        <v>24.652799999999999</v>
      </c>
      <c r="D20" s="12">
        <v>12393.71</v>
      </c>
      <c r="E20" s="67">
        <v>24.652799999999999</v>
      </c>
      <c r="F20" s="12">
        <v>21747.07</v>
      </c>
      <c r="G20" s="67">
        <v>24.6541</v>
      </c>
    </row>
    <row r="21" spans="1:7" s="18" customFormat="1" x14ac:dyDescent="0.3">
      <c r="A21" s="2">
        <v>43846</v>
      </c>
      <c r="B21" s="11">
        <v>19898.98</v>
      </c>
      <c r="C21" s="4">
        <v>24.652699999999999</v>
      </c>
      <c r="D21" s="11">
        <v>7763.61</v>
      </c>
      <c r="E21" s="66">
        <v>24.652699999999999</v>
      </c>
      <c r="F21" s="11">
        <v>14783.83</v>
      </c>
      <c r="G21" s="66">
        <v>24.653300000000002</v>
      </c>
    </row>
    <row r="22" spans="1:7" s="19" customFormat="1" x14ac:dyDescent="0.3">
      <c r="A22" s="3">
        <v>43847</v>
      </c>
      <c r="B22" s="12">
        <v>20043.349999999999</v>
      </c>
      <c r="C22" s="5">
        <v>24.6526</v>
      </c>
      <c r="D22" s="12">
        <v>5510.08</v>
      </c>
      <c r="E22" s="67">
        <v>24.6526</v>
      </c>
      <c r="F22" s="12">
        <v>24191.599999999999</v>
      </c>
      <c r="G22" s="67">
        <v>24.652899999999999</v>
      </c>
    </row>
    <row r="23" spans="1:7" s="20" customFormat="1" x14ac:dyDescent="0.3">
      <c r="A23" s="2">
        <v>43850</v>
      </c>
      <c r="B23" s="11">
        <v>17332.38</v>
      </c>
      <c r="C23" s="4">
        <v>24.653500000000001</v>
      </c>
      <c r="D23" s="11">
        <v>9513.77</v>
      </c>
      <c r="E23" s="66">
        <v>24.653500000000001</v>
      </c>
      <c r="F23" s="11">
        <v>23634.01</v>
      </c>
      <c r="G23" s="66">
        <v>24.652699999999999</v>
      </c>
    </row>
    <row r="24" spans="1:7" s="21" customFormat="1" x14ac:dyDescent="0.3">
      <c r="A24" s="3">
        <v>43851</v>
      </c>
      <c r="B24" s="12">
        <v>21462.6</v>
      </c>
      <c r="C24" s="5">
        <v>24.654399999999999</v>
      </c>
      <c r="D24" s="12">
        <v>13450</v>
      </c>
      <c r="E24" s="67">
        <v>24.654399999999999</v>
      </c>
      <c r="F24" s="12">
        <v>19930.099999999999</v>
      </c>
      <c r="G24" s="67">
        <v>24.653099999999998</v>
      </c>
    </row>
    <row r="25" spans="1:7" s="22" customFormat="1" x14ac:dyDescent="0.3">
      <c r="A25" s="2">
        <v>43852</v>
      </c>
      <c r="B25" s="11">
        <v>18775.98</v>
      </c>
      <c r="C25" s="4">
        <v>24.6553</v>
      </c>
      <c r="D25" s="11">
        <v>8679.17</v>
      </c>
      <c r="E25" s="66">
        <v>24.6553</v>
      </c>
      <c r="F25" s="11">
        <v>20872.12</v>
      </c>
      <c r="G25" s="66">
        <v>24.6539</v>
      </c>
    </row>
    <row r="26" spans="1:7" s="23" customFormat="1" x14ac:dyDescent="0.3">
      <c r="A26" s="3">
        <v>43853</v>
      </c>
      <c r="B26" s="12">
        <v>18616.5</v>
      </c>
      <c r="C26" s="7">
        <v>24.655000000000001</v>
      </c>
      <c r="D26" s="12">
        <v>9303.4</v>
      </c>
      <c r="E26" s="67">
        <v>24.655000000000001</v>
      </c>
      <c r="F26" s="12">
        <v>20681</v>
      </c>
      <c r="G26" s="67">
        <v>24.654699999999998</v>
      </c>
    </row>
    <row r="27" spans="1:7" s="24" customFormat="1" x14ac:dyDescent="0.3">
      <c r="A27" s="2">
        <v>43854</v>
      </c>
      <c r="B27" s="11">
        <v>15631.4</v>
      </c>
      <c r="C27" s="4">
        <v>24.654599999999999</v>
      </c>
      <c r="D27" s="11">
        <v>5885.46</v>
      </c>
      <c r="E27" s="66">
        <v>24.654599999999999</v>
      </c>
      <c r="F27" s="11">
        <v>16466.21</v>
      </c>
      <c r="G27" s="66">
        <v>24.654900000000001</v>
      </c>
    </row>
    <row r="28" spans="1:7" s="25" customFormat="1" x14ac:dyDescent="0.3">
      <c r="A28" s="3">
        <v>43857</v>
      </c>
      <c r="B28" s="12">
        <v>17071</v>
      </c>
      <c r="C28" s="7">
        <v>24.653300000000002</v>
      </c>
      <c r="D28" s="12">
        <v>9700.51</v>
      </c>
      <c r="E28" s="67">
        <v>24.653300000000002</v>
      </c>
      <c r="F28" s="12">
        <v>23526.71</v>
      </c>
      <c r="G28" s="67">
        <v>24.654699999999998</v>
      </c>
    </row>
    <row r="29" spans="1:7" s="26" customFormat="1" x14ac:dyDescent="0.3">
      <c r="A29" s="2">
        <v>43858</v>
      </c>
      <c r="B29" s="11">
        <v>18296.400000000001</v>
      </c>
      <c r="C29" s="4">
        <v>24.651900000000001</v>
      </c>
      <c r="D29" s="11">
        <v>13446.6</v>
      </c>
      <c r="E29" s="66">
        <v>24.651900000000001</v>
      </c>
      <c r="F29" s="11">
        <v>16013.7</v>
      </c>
      <c r="G29" s="66">
        <v>24.654</v>
      </c>
    </row>
    <row r="30" spans="1:7" s="27" customFormat="1" x14ac:dyDescent="0.3">
      <c r="A30" s="3">
        <v>43859</v>
      </c>
      <c r="B30" s="12">
        <v>34643.99</v>
      </c>
      <c r="C30" s="7">
        <v>24.650600000000001</v>
      </c>
      <c r="D30" s="12">
        <v>7579.5</v>
      </c>
      <c r="E30" s="67">
        <v>24.650600000000001</v>
      </c>
      <c r="F30" s="12">
        <v>18608.400000000001</v>
      </c>
      <c r="G30" s="67">
        <v>24.6526</v>
      </c>
    </row>
    <row r="31" spans="1:7" s="28" customFormat="1" x14ac:dyDescent="0.3">
      <c r="A31" s="2">
        <v>43860</v>
      </c>
      <c r="B31" s="11">
        <v>15084.25</v>
      </c>
      <c r="C31" s="4">
        <v>24.6509</v>
      </c>
      <c r="D31" s="11">
        <v>3273.74</v>
      </c>
      <c r="E31" s="66">
        <v>24.6509</v>
      </c>
      <c r="F31" s="11">
        <v>22963.58</v>
      </c>
      <c r="G31" s="66">
        <v>24.651199999999999</v>
      </c>
    </row>
    <row r="32" spans="1:7" s="29" customFormat="1" x14ac:dyDescent="0.3">
      <c r="A32" s="3">
        <v>43861</v>
      </c>
      <c r="B32" s="12">
        <v>9800.61</v>
      </c>
      <c r="C32" s="5">
        <v>24.6511</v>
      </c>
      <c r="D32" s="12">
        <v>4904.53</v>
      </c>
      <c r="E32" s="67">
        <v>24.6511</v>
      </c>
      <c r="F32" s="12">
        <v>24296.74</v>
      </c>
      <c r="G32" s="67">
        <v>24.6511</v>
      </c>
    </row>
    <row r="33" spans="1:7" s="30" customFormat="1" x14ac:dyDescent="0.3">
      <c r="A33" s="2">
        <v>43864</v>
      </c>
      <c r="B33" s="11">
        <v>18462.34</v>
      </c>
      <c r="C33" s="4">
        <v>24.652699999999999</v>
      </c>
      <c r="D33" s="11">
        <v>9830.99</v>
      </c>
      <c r="E33" s="66">
        <v>24.652699999999999</v>
      </c>
      <c r="F33" s="11">
        <v>28021.03</v>
      </c>
      <c r="G33" s="66">
        <v>24.6511</v>
      </c>
    </row>
    <row r="34" spans="1:7" s="31" customFormat="1" x14ac:dyDescent="0.3">
      <c r="A34" s="3">
        <v>43865</v>
      </c>
      <c r="B34" s="12">
        <v>23546.57</v>
      </c>
      <c r="C34" s="5">
        <v>24.654299999999999</v>
      </c>
      <c r="D34" s="12">
        <v>20838.72</v>
      </c>
      <c r="E34" s="67">
        <v>24.6538</v>
      </c>
      <c r="F34" s="12">
        <v>18176.759999999998</v>
      </c>
      <c r="G34" s="67">
        <v>24.651900000000001</v>
      </c>
    </row>
    <row r="35" spans="1:7" s="32" customFormat="1" x14ac:dyDescent="0.3">
      <c r="A35" s="2">
        <v>43866</v>
      </c>
      <c r="B35" s="11">
        <v>15533.46</v>
      </c>
      <c r="C35" s="4">
        <v>24.655899999999999</v>
      </c>
      <c r="D35" s="11">
        <v>10609.05</v>
      </c>
      <c r="E35" s="66">
        <v>24.655899999999999</v>
      </c>
      <c r="F35" s="11">
        <v>19557.79</v>
      </c>
      <c r="G35" s="66">
        <v>24.653400000000001</v>
      </c>
    </row>
    <row r="36" spans="1:7" s="33" customFormat="1" x14ac:dyDescent="0.3">
      <c r="A36" s="3">
        <v>43867</v>
      </c>
      <c r="B36" s="12">
        <v>15245.75</v>
      </c>
      <c r="C36" s="5">
        <v>24.659199999999998</v>
      </c>
      <c r="D36" s="12">
        <v>9655.42</v>
      </c>
      <c r="E36" s="67">
        <v>24.659199999999998</v>
      </c>
      <c r="F36" s="12">
        <v>18748.18</v>
      </c>
      <c r="G36" s="67">
        <v>24.654800000000002</v>
      </c>
    </row>
    <row r="37" spans="1:7" s="34" customFormat="1" x14ac:dyDescent="0.3">
      <c r="A37" s="2">
        <v>43868</v>
      </c>
      <c r="B37" s="11">
        <v>13233.9</v>
      </c>
      <c r="C37" s="4">
        <v>24.662500000000001</v>
      </c>
      <c r="D37" s="11">
        <v>7974.8</v>
      </c>
      <c r="E37" s="66">
        <v>24.662500000000001</v>
      </c>
      <c r="F37" s="11">
        <v>17442.900000000001</v>
      </c>
      <c r="G37" s="66">
        <v>24.657299999999999</v>
      </c>
    </row>
    <row r="38" spans="1:7" s="35" customFormat="1" x14ac:dyDescent="0.3">
      <c r="A38" s="3">
        <v>43871</v>
      </c>
      <c r="B38" s="12">
        <v>14267.71</v>
      </c>
      <c r="C38" s="5">
        <v>24.664200000000001</v>
      </c>
      <c r="D38" s="12">
        <v>11882.14</v>
      </c>
      <c r="E38" s="67">
        <v>24.664200000000001</v>
      </c>
      <c r="F38" s="12">
        <v>19761.23</v>
      </c>
      <c r="G38" s="67">
        <v>24.6602</v>
      </c>
    </row>
    <row r="39" spans="1:7" s="36" customFormat="1" x14ac:dyDescent="0.3">
      <c r="A39" s="2">
        <v>43872</v>
      </c>
      <c r="B39" s="11">
        <v>17773.900000000001</v>
      </c>
      <c r="C39" s="4">
        <v>24.666</v>
      </c>
      <c r="D39" s="11">
        <v>13089.94</v>
      </c>
      <c r="E39" s="66">
        <v>24.662099999999999</v>
      </c>
      <c r="F39" s="11">
        <v>20851.98</v>
      </c>
      <c r="G39" s="66">
        <v>24.662500000000001</v>
      </c>
    </row>
    <row r="40" spans="1:7" s="37" customFormat="1" x14ac:dyDescent="0.3">
      <c r="A40" s="3">
        <v>43873</v>
      </c>
      <c r="B40" s="12">
        <v>21568.9</v>
      </c>
      <c r="C40" s="7">
        <v>24.6677</v>
      </c>
      <c r="D40" s="12">
        <v>10000</v>
      </c>
      <c r="E40" s="67">
        <v>24.6677</v>
      </c>
      <c r="F40" s="12">
        <v>15755.7</v>
      </c>
      <c r="G40" s="67">
        <v>24.663599999999999</v>
      </c>
    </row>
    <row r="41" spans="1:7" s="38" customFormat="1" x14ac:dyDescent="0.3">
      <c r="A41" s="2">
        <v>43874</v>
      </c>
      <c r="B41" s="11">
        <v>13652.89</v>
      </c>
      <c r="C41" s="4">
        <v>24.671399999999998</v>
      </c>
      <c r="D41" s="11">
        <v>5864.03</v>
      </c>
      <c r="E41" s="66">
        <v>24.671399999999998</v>
      </c>
      <c r="F41" s="11">
        <v>18878.580000000002</v>
      </c>
      <c r="G41" s="66">
        <v>24.6663</v>
      </c>
    </row>
    <row r="42" spans="1:7" s="39" customFormat="1" x14ac:dyDescent="0.3">
      <c r="A42" s="3">
        <v>43875</v>
      </c>
      <c r="B42" s="12">
        <v>16593</v>
      </c>
      <c r="C42" s="7">
        <v>24.6751</v>
      </c>
      <c r="D42" s="12">
        <v>8610.6</v>
      </c>
      <c r="E42" s="67">
        <v>24.6751</v>
      </c>
      <c r="F42" s="12">
        <v>17724.5</v>
      </c>
      <c r="G42" s="67">
        <v>24.668900000000001</v>
      </c>
    </row>
    <row r="43" spans="1:7" s="40" customFormat="1" x14ac:dyDescent="0.3">
      <c r="A43" s="2">
        <v>43878</v>
      </c>
      <c r="B43" s="11">
        <v>17874.41</v>
      </c>
      <c r="C43" s="4">
        <v>24.677</v>
      </c>
      <c r="D43" s="11">
        <v>6580</v>
      </c>
      <c r="E43" s="66">
        <v>24.677</v>
      </c>
      <c r="F43" s="11">
        <v>27071.5</v>
      </c>
      <c r="G43" s="66">
        <v>24.672499999999999</v>
      </c>
    </row>
    <row r="44" spans="1:7" s="41" customFormat="1" x14ac:dyDescent="0.3">
      <c r="A44" s="3">
        <v>43879</v>
      </c>
      <c r="B44" s="12">
        <v>18453.599999999999</v>
      </c>
      <c r="C44" s="7">
        <v>24.678899999999999</v>
      </c>
      <c r="D44" s="12">
        <v>9650</v>
      </c>
      <c r="E44" s="67">
        <v>24.671900000000001</v>
      </c>
      <c r="F44" s="12">
        <v>19243.8</v>
      </c>
      <c r="G44" s="67">
        <v>24.674600000000002</v>
      </c>
    </row>
    <row r="45" spans="1:7" s="42" customFormat="1" x14ac:dyDescent="0.3">
      <c r="A45" s="2">
        <v>43880</v>
      </c>
      <c r="B45" s="11">
        <v>20630</v>
      </c>
      <c r="C45" s="4">
        <v>24.680900000000001</v>
      </c>
      <c r="D45" s="11">
        <v>10168.299999999999</v>
      </c>
      <c r="E45" s="66">
        <v>24.680900000000001</v>
      </c>
      <c r="F45" s="11">
        <v>21872.5</v>
      </c>
      <c r="G45" s="66">
        <v>24.675699999999999</v>
      </c>
    </row>
    <row r="46" spans="1:7" s="43" customFormat="1" x14ac:dyDescent="0.3">
      <c r="A46" s="3">
        <v>43881</v>
      </c>
      <c r="B46" s="12">
        <v>19943</v>
      </c>
      <c r="C46" s="7">
        <v>24.684799999999999</v>
      </c>
      <c r="D46" s="12">
        <v>7850</v>
      </c>
      <c r="E46" s="67">
        <v>24.684799999999999</v>
      </c>
      <c r="F46" s="12">
        <v>19280.5</v>
      </c>
      <c r="G46" s="67">
        <v>24.678699999999999</v>
      </c>
    </row>
    <row r="47" spans="1:7" s="44" customFormat="1" x14ac:dyDescent="0.3">
      <c r="A47" s="2">
        <v>43882</v>
      </c>
      <c r="B47" s="11">
        <v>14691</v>
      </c>
      <c r="C47" s="4">
        <v>24.688700000000001</v>
      </c>
      <c r="D47" s="11">
        <v>8135.2</v>
      </c>
      <c r="E47" s="66">
        <v>24.688700000000001</v>
      </c>
      <c r="F47" s="11">
        <v>18995.599999999999</v>
      </c>
      <c r="G47" s="66">
        <v>24.682300000000001</v>
      </c>
    </row>
    <row r="48" spans="1:7" s="45" customFormat="1" x14ac:dyDescent="0.3">
      <c r="A48" s="3">
        <v>43885</v>
      </c>
      <c r="B48" s="12">
        <v>13353.59</v>
      </c>
      <c r="C48" s="7">
        <v>24.6907</v>
      </c>
      <c r="D48" s="12">
        <v>8465</v>
      </c>
      <c r="E48" s="67">
        <v>24.6907</v>
      </c>
      <c r="F48" s="12">
        <v>20313.72</v>
      </c>
      <c r="G48" s="67">
        <v>24.6858</v>
      </c>
    </row>
    <row r="49" spans="1:7" s="46" customFormat="1" x14ac:dyDescent="0.3">
      <c r="A49" s="2">
        <v>43886</v>
      </c>
      <c r="B49" s="11">
        <v>19214.8</v>
      </c>
      <c r="C49" s="4">
        <v>24.692699999999999</v>
      </c>
      <c r="D49" s="11">
        <v>13309.5</v>
      </c>
      <c r="E49" s="66">
        <v>24.692699999999999</v>
      </c>
      <c r="F49" s="11">
        <v>16110.5</v>
      </c>
      <c r="G49" s="66">
        <v>24.688300000000002</v>
      </c>
    </row>
    <row r="50" spans="1:7" s="47" customFormat="1" x14ac:dyDescent="0.3">
      <c r="A50" s="3">
        <v>43887</v>
      </c>
      <c r="B50" s="12">
        <v>21462.400000000001</v>
      </c>
      <c r="C50" s="7">
        <v>24.694600000000001</v>
      </c>
      <c r="D50" s="12">
        <v>7157.8</v>
      </c>
      <c r="E50" s="67">
        <v>24.693000000000001</v>
      </c>
      <c r="F50" s="12">
        <v>27211.599999999999</v>
      </c>
      <c r="G50" s="67">
        <v>24.691199999999998</v>
      </c>
    </row>
    <row r="51" spans="1:7" s="48" customFormat="1" x14ac:dyDescent="0.3">
      <c r="A51" s="2">
        <v>43888</v>
      </c>
      <c r="B51" s="11">
        <v>16984.8</v>
      </c>
      <c r="C51" s="4">
        <v>24.699400000000001</v>
      </c>
      <c r="D51" s="11">
        <v>5643.5</v>
      </c>
      <c r="E51" s="66">
        <v>24.699400000000001</v>
      </c>
      <c r="F51" s="11">
        <v>16339.6</v>
      </c>
      <c r="G51" s="66">
        <v>24.692699999999999</v>
      </c>
    </row>
    <row r="52" spans="1:7" s="49" customFormat="1" x14ac:dyDescent="0.3">
      <c r="A52" s="3">
        <v>43889</v>
      </c>
      <c r="B52" s="12">
        <v>13537.82</v>
      </c>
      <c r="C52" s="7">
        <v>24.7042</v>
      </c>
      <c r="D52" s="12">
        <v>4468.38</v>
      </c>
      <c r="E52" s="67">
        <v>24.7042</v>
      </c>
      <c r="F52" s="12">
        <v>23330.63</v>
      </c>
      <c r="G52" s="67">
        <v>24.6966</v>
      </c>
    </row>
    <row r="53" spans="1:7" s="50" customFormat="1" x14ac:dyDescent="0.3">
      <c r="A53" s="2">
        <v>43892</v>
      </c>
      <c r="B53" s="11">
        <v>17975.099999999999</v>
      </c>
      <c r="C53" s="4">
        <v>24.707000000000001</v>
      </c>
      <c r="D53" s="11">
        <v>9600</v>
      </c>
      <c r="E53" s="66">
        <v>24.702999999999999</v>
      </c>
      <c r="F53" s="11">
        <v>33841.07</v>
      </c>
      <c r="G53" s="66">
        <v>24.6999</v>
      </c>
    </row>
    <row r="54" spans="1:7" s="51" customFormat="1" x14ac:dyDescent="0.3">
      <c r="A54" s="3">
        <v>43893</v>
      </c>
      <c r="B54" s="12">
        <v>23683.96</v>
      </c>
      <c r="C54" s="7">
        <v>24.709599999999998</v>
      </c>
      <c r="D54" s="12">
        <v>11425.34</v>
      </c>
      <c r="E54" s="67">
        <v>24.6936</v>
      </c>
      <c r="F54" s="12">
        <v>24284.44</v>
      </c>
      <c r="G54" s="67">
        <v>24.702500000000001</v>
      </c>
    </row>
    <row r="55" spans="1:7" s="52" customFormat="1" x14ac:dyDescent="0.3">
      <c r="A55" s="2">
        <v>43894</v>
      </c>
      <c r="B55" s="11">
        <v>12872.5</v>
      </c>
      <c r="C55" s="4">
        <v>24.712800000000001</v>
      </c>
      <c r="D55" s="11">
        <v>8222.7099999999991</v>
      </c>
      <c r="E55" s="66">
        <v>24.706199999999999</v>
      </c>
      <c r="F55" s="11">
        <v>17940.41</v>
      </c>
      <c r="G55" s="66">
        <v>24.703600000000002</v>
      </c>
    </row>
    <row r="56" spans="1:7" s="53" customFormat="1" x14ac:dyDescent="0.3">
      <c r="A56" s="3">
        <v>43895</v>
      </c>
      <c r="B56" s="12">
        <v>12304.6</v>
      </c>
      <c r="C56" s="7">
        <v>24.716200000000001</v>
      </c>
      <c r="D56" s="12">
        <v>10036.5</v>
      </c>
      <c r="E56" s="67">
        <v>24.711099999999998</v>
      </c>
      <c r="F56" s="12">
        <v>20344.2</v>
      </c>
      <c r="G56" s="67">
        <v>24.7072</v>
      </c>
    </row>
    <row r="57" spans="1:7" s="54" customFormat="1" x14ac:dyDescent="0.3">
      <c r="A57" s="2">
        <v>43896</v>
      </c>
      <c r="B57" s="11">
        <v>14148</v>
      </c>
      <c r="C57" s="4">
        <v>24.7195</v>
      </c>
      <c r="D57" s="11">
        <v>8743.7999999999993</v>
      </c>
      <c r="E57" s="66">
        <v>24.7195</v>
      </c>
      <c r="F57" s="11">
        <v>16418.599999999999</v>
      </c>
      <c r="G57" s="66">
        <v>24.710699999999999</v>
      </c>
    </row>
    <row r="58" spans="1:7" s="55" customFormat="1" x14ac:dyDescent="0.3">
      <c r="A58" s="3">
        <v>43899</v>
      </c>
      <c r="B58" s="12">
        <v>15508.7</v>
      </c>
      <c r="C58" s="7">
        <v>24.720199999999998</v>
      </c>
      <c r="D58" s="12">
        <v>8150</v>
      </c>
      <c r="E58" s="67">
        <v>24.701000000000001</v>
      </c>
      <c r="F58" s="12">
        <v>27477.4</v>
      </c>
      <c r="G58" s="67">
        <v>24.715800000000002</v>
      </c>
    </row>
    <row r="59" spans="1:7" s="56" customFormat="1" x14ac:dyDescent="0.3">
      <c r="A59" s="2">
        <v>43900</v>
      </c>
      <c r="B59" s="11">
        <v>21989.4</v>
      </c>
      <c r="C59" s="4">
        <v>24.720800000000001</v>
      </c>
      <c r="D59" s="11">
        <v>8668.7999999999993</v>
      </c>
      <c r="E59" s="66">
        <v>24.667000000000002</v>
      </c>
      <c r="F59" s="11">
        <v>25213</v>
      </c>
      <c r="G59" s="66">
        <v>24.7148</v>
      </c>
    </row>
    <row r="60" spans="1:7" s="57" customFormat="1" x14ac:dyDescent="0.3">
      <c r="A60" s="3">
        <v>43901</v>
      </c>
      <c r="B60" s="12">
        <v>17272.55</v>
      </c>
      <c r="C60" s="7">
        <v>24.721399999999999</v>
      </c>
      <c r="D60" s="12">
        <v>8670.7000000000007</v>
      </c>
      <c r="E60" s="67">
        <v>24.710699999999999</v>
      </c>
      <c r="F60" s="12">
        <v>19542.36</v>
      </c>
      <c r="G60" s="67">
        <v>24.709700000000002</v>
      </c>
    </row>
    <row r="61" spans="1:7" s="58" customFormat="1" x14ac:dyDescent="0.3">
      <c r="A61" s="2">
        <v>43902</v>
      </c>
      <c r="B61" s="11">
        <v>14602.5</v>
      </c>
      <c r="C61" s="4">
        <v>24.717500000000001</v>
      </c>
      <c r="D61" s="11">
        <v>5383.6</v>
      </c>
      <c r="E61" s="66">
        <v>24.717500000000001</v>
      </c>
      <c r="F61" s="11">
        <v>18189.3</v>
      </c>
      <c r="G61" s="66">
        <v>24.714300000000001</v>
      </c>
    </row>
    <row r="62" spans="1:7" s="59" customFormat="1" x14ac:dyDescent="0.3">
      <c r="A62" s="3">
        <v>43903</v>
      </c>
      <c r="B62" s="12">
        <v>14769.2</v>
      </c>
      <c r="C62" s="7">
        <v>24.713799999999999</v>
      </c>
      <c r="D62" s="12">
        <v>8210</v>
      </c>
      <c r="E62" s="67">
        <v>24.713799999999999</v>
      </c>
      <c r="F62" s="12">
        <v>23982.799999999999</v>
      </c>
      <c r="G62" s="67">
        <v>24.716000000000001</v>
      </c>
    </row>
    <row r="63" spans="1:7" s="59" customFormat="1" x14ac:dyDescent="0.3">
      <c r="A63" s="2">
        <v>43906</v>
      </c>
      <c r="B63" s="11">
        <v>13291.5</v>
      </c>
      <c r="C63" s="4">
        <v>24.709399999999999</v>
      </c>
      <c r="D63" s="11">
        <v>8168.2</v>
      </c>
      <c r="E63" s="66">
        <v>24.6981</v>
      </c>
      <c r="F63" s="11">
        <v>30120.400000000001</v>
      </c>
      <c r="G63" s="66">
        <v>24.7149</v>
      </c>
    </row>
    <row r="64" spans="1:7" s="60" customFormat="1" ht="30.6" x14ac:dyDescent="0.3">
      <c r="A64" s="2" t="s">
        <v>11</v>
      </c>
      <c r="B64" s="11">
        <v>0</v>
      </c>
      <c r="C64" s="4"/>
      <c r="D64" s="11">
        <v>0</v>
      </c>
      <c r="E64" s="66">
        <v>0</v>
      </c>
      <c r="F64" s="11">
        <v>0</v>
      </c>
      <c r="G64" s="66">
        <v>24.710799999999999</v>
      </c>
    </row>
    <row r="65" spans="1:7" s="61" customFormat="1" x14ac:dyDescent="0.3">
      <c r="A65" s="2">
        <v>43908</v>
      </c>
      <c r="B65" s="11">
        <v>11150</v>
      </c>
      <c r="C65" s="70">
        <v>24.704999999999998</v>
      </c>
      <c r="D65" s="11">
        <v>8100</v>
      </c>
      <c r="E65" s="66">
        <v>24.6633</v>
      </c>
      <c r="F65" s="11">
        <v>42080.4</v>
      </c>
      <c r="G65" s="66">
        <v>24.710799999999999</v>
      </c>
    </row>
    <row r="66" spans="1:7" s="61" customFormat="1" x14ac:dyDescent="0.3">
      <c r="A66" s="2">
        <v>43909</v>
      </c>
      <c r="B66" s="11">
        <v>17849</v>
      </c>
      <c r="C66" s="4">
        <v>24.707899999999999</v>
      </c>
      <c r="D66" s="11">
        <v>3200</v>
      </c>
      <c r="E66" s="66">
        <v>24.664200000000001</v>
      </c>
      <c r="F66" s="11">
        <v>11987.4</v>
      </c>
      <c r="G66" s="66">
        <v>24.703499999999998</v>
      </c>
    </row>
    <row r="67" spans="1:7" s="68" customFormat="1" x14ac:dyDescent="0.3">
      <c r="A67" s="2">
        <v>43910</v>
      </c>
      <c r="B67" s="11">
        <v>19663.099999999999</v>
      </c>
      <c r="C67" s="4">
        <v>24.710899999999999</v>
      </c>
      <c r="D67" s="11">
        <v>2880.6</v>
      </c>
      <c r="E67" s="66">
        <v>24.6967</v>
      </c>
      <c r="F67" s="11">
        <v>18542.3</v>
      </c>
      <c r="G67" s="66">
        <v>24.702100000000002</v>
      </c>
    </row>
    <row r="68" spans="1:7" s="69" customFormat="1" x14ac:dyDescent="0.3">
      <c r="A68" s="2">
        <v>43913</v>
      </c>
      <c r="B68" s="11">
        <v>12850</v>
      </c>
      <c r="C68" s="4">
        <v>24.713799999999999</v>
      </c>
      <c r="D68" s="11">
        <v>4800</v>
      </c>
      <c r="E68" s="66">
        <v>24.713799999999999</v>
      </c>
      <c r="F68" s="11">
        <v>6496.1</v>
      </c>
      <c r="G68" s="66">
        <v>24.7059</v>
      </c>
    </row>
    <row r="69" spans="1:7" s="71" customFormat="1" x14ac:dyDescent="0.3">
      <c r="A69" s="2">
        <v>43914</v>
      </c>
      <c r="B69" s="11">
        <v>15932</v>
      </c>
      <c r="C69" s="4">
        <v>24.7212</v>
      </c>
      <c r="D69" s="11">
        <v>1789.2</v>
      </c>
      <c r="E69" s="66">
        <v>24.7212</v>
      </c>
      <c r="F69" s="11">
        <v>9617.9</v>
      </c>
      <c r="G69" s="66">
        <v>24.7117</v>
      </c>
    </row>
    <row r="70" spans="1:7" s="72" customFormat="1" x14ac:dyDescent="0.3">
      <c r="A70" s="2">
        <v>43915</v>
      </c>
      <c r="B70" s="11">
        <v>11548</v>
      </c>
      <c r="C70" s="4">
        <v>24.728400000000001</v>
      </c>
      <c r="D70" s="11">
        <v>4000</v>
      </c>
      <c r="E70" s="66">
        <v>24.728400000000001</v>
      </c>
      <c r="F70" s="11">
        <v>7899.1</v>
      </c>
      <c r="G70" s="66">
        <v>24.7179</v>
      </c>
    </row>
    <row r="71" spans="1:7" s="73" customFormat="1" x14ac:dyDescent="0.3">
      <c r="A71" s="2">
        <v>43916</v>
      </c>
      <c r="B71" s="11">
        <v>14390.5</v>
      </c>
      <c r="C71" s="4">
        <v>24.743500000000001</v>
      </c>
      <c r="D71" s="11">
        <v>5609.4</v>
      </c>
      <c r="E71" s="66">
        <v>24.739000000000001</v>
      </c>
      <c r="F71" s="11">
        <v>14154.8</v>
      </c>
      <c r="G71" s="66">
        <v>24.724900000000002</v>
      </c>
    </row>
    <row r="72" spans="1:7" s="74" customFormat="1" x14ac:dyDescent="0.3">
      <c r="A72" s="2">
        <v>43917</v>
      </c>
      <c r="B72" s="11">
        <v>10593.2</v>
      </c>
      <c r="C72" s="4">
        <v>24.758600000000001</v>
      </c>
      <c r="D72" s="11">
        <v>3140</v>
      </c>
      <c r="E72" s="66">
        <v>24.758600000000001</v>
      </c>
      <c r="F72" s="11">
        <v>9783.4</v>
      </c>
      <c r="G72" s="66">
        <v>24.735099999999999</v>
      </c>
    </row>
    <row r="73" spans="1:7" s="75" customFormat="1" x14ac:dyDescent="0.3">
      <c r="A73" s="2">
        <v>43920</v>
      </c>
      <c r="B73" s="11">
        <v>11525.4</v>
      </c>
      <c r="C73" s="4">
        <v>24.766500000000001</v>
      </c>
      <c r="D73" s="11">
        <v>4189</v>
      </c>
      <c r="E73" s="66">
        <v>24.741399999999999</v>
      </c>
      <c r="F73" s="11">
        <v>17393.5</v>
      </c>
      <c r="G73" s="66">
        <v>24.748799999999999</v>
      </c>
    </row>
    <row r="74" spans="1:7" s="76" customFormat="1" x14ac:dyDescent="0.3">
      <c r="A74" s="2">
        <v>43921</v>
      </c>
      <c r="B74" s="11">
        <v>5275.3</v>
      </c>
      <c r="C74" s="4">
        <v>24.7743</v>
      </c>
      <c r="D74" s="11">
        <v>2520</v>
      </c>
      <c r="E74" s="66">
        <v>24.723199999999999</v>
      </c>
      <c r="F74" s="11">
        <v>16146.4</v>
      </c>
      <c r="G74" s="66">
        <v>24.754000000000001</v>
      </c>
    </row>
    <row r="75" spans="1:7" s="77" customFormat="1" x14ac:dyDescent="0.3">
      <c r="A75" s="2">
        <v>43922</v>
      </c>
      <c r="B75" s="11">
        <v>7818.5</v>
      </c>
      <c r="C75" s="4">
        <v>24.7822</v>
      </c>
      <c r="D75" s="11">
        <v>1850</v>
      </c>
      <c r="E75" s="66">
        <v>24.778500000000001</v>
      </c>
      <c r="F75" s="11">
        <v>10702.6</v>
      </c>
      <c r="G75" s="66">
        <v>24.755199999999999</v>
      </c>
    </row>
    <row r="76" spans="1:7" s="78" customFormat="1" x14ac:dyDescent="0.3">
      <c r="A76" s="2">
        <v>43923</v>
      </c>
      <c r="B76" s="11">
        <v>8291</v>
      </c>
      <c r="C76" s="4">
        <v>24.793800000000001</v>
      </c>
      <c r="D76" s="11">
        <v>4529.1000000000004</v>
      </c>
      <c r="E76" s="66">
        <v>24.698</v>
      </c>
      <c r="F76" s="11">
        <v>19863.400000000001</v>
      </c>
      <c r="G76" s="66">
        <v>24.767700000000001</v>
      </c>
    </row>
    <row r="77" spans="1:7" s="79" customFormat="1" x14ac:dyDescent="0.3">
      <c r="A77" s="2">
        <v>43924</v>
      </c>
      <c r="B77" s="11"/>
      <c r="C77" s="4"/>
      <c r="D77" s="11"/>
      <c r="E77" s="66"/>
      <c r="F77" s="11"/>
      <c r="G77" s="66">
        <v>24.764700000000001</v>
      </c>
    </row>
    <row r="78" spans="1:7" ht="92.25" customHeight="1" x14ac:dyDescent="0.35">
      <c r="A78" s="92" t="s">
        <v>2</v>
      </c>
      <c r="B78" s="93"/>
      <c r="C78" s="93"/>
      <c r="D78" s="93"/>
      <c r="E78" s="93"/>
      <c r="F78" s="93"/>
      <c r="G78" s="93"/>
    </row>
    <row r="79" spans="1:7" ht="30" customHeight="1" x14ac:dyDescent="0.35">
      <c r="A79" s="92" t="s">
        <v>12</v>
      </c>
      <c r="B79" s="93"/>
      <c r="C79" s="93"/>
      <c r="D79" s="93"/>
      <c r="E79" s="93"/>
      <c r="F79" s="93"/>
      <c r="G79" s="93"/>
    </row>
  </sheetData>
  <mergeCells count="2">
    <mergeCell ref="A78:G78"/>
    <mergeCell ref="A79:G79"/>
  </mergeCells>
  <pageMargins left="0.75" right="0.75" top="1" bottom="1" header="0.5" footer="0.5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1</xdr:col>
                <xdr:colOff>167640</xdr:colOff>
                <xdr:row>9</xdr:row>
                <xdr:rowOff>228600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03"/>
  <sheetViews>
    <sheetView showGridLines="0" tabSelected="1" topLeftCell="E1" zoomScaleNormal="100" workbookViewId="0">
      <selection activeCell="P12" sqref="P12"/>
    </sheetView>
  </sheetViews>
  <sheetFormatPr baseColWidth="10" defaultRowHeight="14.4" x14ac:dyDescent="0.3"/>
  <cols>
    <col min="1" max="1" width="9.109375" customWidth="1"/>
    <col min="2" max="2" width="17.7773437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21875" customWidth="1"/>
    <col min="14" max="14" width="20.109375" customWidth="1"/>
    <col min="15" max="15" width="11.88671875" customWidth="1"/>
    <col min="16" max="16" width="16.5546875" customWidth="1"/>
    <col min="17" max="17" width="13.109375" customWidth="1"/>
    <col min="18" max="18" width="20.5546875" customWidth="1"/>
  </cols>
  <sheetData>
    <row r="1" spans="1:18" s="80" customFormat="1" x14ac:dyDescent="0.3">
      <c r="A1" s="82" t="s">
        <v>39</v>
      </c>
      <c r="J1" s="82" t="s">
        <v>35</v>
      </c>
      <c r="N1" s="83" t="s">
        <v>38</v>
      </c>
    </row>
    <row r="2" spans="1:18" s="80" customFormat="1" x14ac:dyDescent="0.3">
      <c r="J2" s="82" t="s">
        <v>40</v>
      </c>
      <c r="L2" s="90" t="s">
        <v>48</v>
      </c>
    </row>
    <row r="3" spans="1:18" ht="43.2" x14ac:dyDescent="0.3">
      <c r="A3" s="1" t="s">
        <v>0</v>
      </c>
      <c r="B3" s="65" t="s">
        <v>13</v>
      </c>
      <c r="C3" s="1" t="s">
        <v>14</v>
      </c>
      <c r="D3" s="65" t="s">
        <v>15</v>
      </c>
      <c r="E3" s="1" t="s">
        <v>16</v>
      </c>
      <c r="F3" s="65" t="s">
        <v>17</v>
      </c>
      <c r="G3" s="1" t="s">
        <v>18</v>
      </c>
      <c r="H3" s="65" t="s">
        <v>19</v>
      </c>
      <c r="J3" s="65" t="s">
        <v>20</v>
      </c>
      <c r="K3" s="65" t="s">
        <v>21</v>
      </c>
      <c r="L3" s="65" t="s">
        <v>0</v>
      </c>
      <c r="M3" s="65" t="s">
        <v>49</v>
      </c>
      <c r="N3" s="65" t="s">
        <v>36</v>
      </c>
      <c r="O3" s="65" t="s">
        <v>34</v>
      </c>
      <c r="P3" s="65" t="s">
        <v>37</v>
      </c>
      <c r="Q3" s="84" t="s">
        <v>55</v>
      </c>
      <c r="R3" s="84" t="s">
        <v>51</v>
      </c>
    </row>
    <row r="4" spans="1:18" x14ac:dyDescent="0.3">
      <c r="A4" s="85">
        <v>43466</v>
      </c>
      <c r="E4">
        <v>68.430000000000007</v>
      </c>
      <c r="F4">
        <v>61.47</v>
      </c>
      <c r="G4">
        <v>54.54</v>
      </c>
      <c r="H4">
        <v>32.1</v>
      </c>
      <c r="J4" s="86">
        <v>2017</v>
      </c>
      <c r="K4" s="86" t="s">
        <v>25</v>
      </c>
      <c r="L4" s="86" t="str">
        <f>+K4&amp;", "&amp;J4</f>
        <v>Enero, 2017</v>
      </c>
      <c r="M4">
        <v>86</v>
      </c>
      <c r="N4" s="62">
        <v>6416.3</v>
      </c>
      <c r="O4">
        <v>24</v>
      </c>
      <c r="P4" s="62">
        <v>11234</v>
      </c>
      <c r="R4">
        <v>293.60000000000002</v>
      </c>
    </row>
    <row r="5" spans="1:18" x14ac:dyDescent="0.3">
      <c r="A5" s="85">
        <v>43467</v>
      </c>
      <c r="B5">
        <v>24.338799999999999</v>
      </c>
      <c r="J5" s="86">
        <v>2017</v>
      </c>
      <c r="K5" s="86" t="s">
        <v>26</v>
      </c>
      <c r="L5" s="86" t="str">
        <f t="shared" ref="L5:L44" si="0">+K5&amp;", "&amp;J5</f>
        <v>Febrero, 2017</v>
      </c>
      <c r="M5">
        <v>100</v>
      </c>
      <c r="N5" s="62">
        <v>12338</v>
      </c>
      <c r="O5">
        <v>6</v>
      </c>
      <c r="P5" s="62">
        <v>1420</v>
      </c>
      <c r="R5">
        <v>330.6</v>
      </c>
    </row>
    <row r="6" spans="1:18" x14ac:dyDescent="0.3">
      <c r="A6" s="85">
        <v>43468</v>
      </c>
      <c r="B6">
        <v>24.339300000000001</v>
      </c>
      <c r="J6" s="86">
        <v>2017</v>
      </c>
      <c r="K6" s="86" t="s">
        <v>29</v>
      </c>
      <c r="L6" s="86" t="str">
        <f t="shared" si="0"/>
        <v>Marzo, 2017</v>
      </c>
      <c r="M6">
        <v>91</v>
      </c>
      <c r="N6" s="62">
        <v>7533.7</v>
      </c>
      <c r="O6">
        <v>16</v>
      </c>
      <c r="P6" s="62">
        <v>5155</v>
      </c>
      <c r="R6">
        <v>390.7</v>
      </c>
    </row>
    <row r="7" spans="1:18" x14ac:dyDescent="0.3">
      <c r="A7" s="85">
        <v>43469</v>
      </c>
      <c r="B7">
        <v>24.339200000000002</v>
      </c>
      <c r="J7" s="86">
        <v>2017</v>
      </c>
      <c r="K7" s="86" t="s">
        <v>22</v>
      </c>
      <c r="L7" s="86" t="str">
        <f t="shared" si="0"/>
        <v>Abril, 2017</v>
      </c>
      <c r="M7">
        <v>63</v>
      </c>
      <c r="N7" s="62">
        <v>11491</v>
      </c>
      <c r="O7">
        <v>7</v>
      </c>
      <c r="P7" s="62">
        <v>3015</v>
      </c>
      <c r="R7">
        <v>337.8</v>
      </c>
    </row>
    <row r="8" spans="1:18" x14ac:dyDescent="0.3">
      <c r="A8" s="85">
        <v>43470</v>
      </c>
      <c r="J8" s="86">
        <v>2017</v>
      </c>
      <c r="K8" s="86" t="s">
        <v>30</v>
      </c>
      <c r="L8" s="86" t="str">
        <f t="shared" si="0"/>
        <v>Mayo, 2017</v>
      </c>
      <c r="M8">
        <v>75</v>
      </c>
      <c r="N8" s="62">
        <v>7554</v>
      </c>
      <c r="O8">
        <v>22</v>
      </c>
      <c r="P8" s="62">
        <v>9690</v>
      </c>
      <c r="R8">
        <v>423.7</v>
      </c>
    </row>
    <row r="9" spans="1:18" x14ac:dyDescent="0.3">
      <c r="A9" s="85">
        <v>43471</v>
      </c>
      <c r="J9" s="86">
        <v>2017</v>
      </c>
      <c r="K9" s="86" t="s">
        <v>28</v>
      </c>
      <c r="L9" s="86" t="str">
        <f t="shared" si="0"/>
        <v>Junio, 2017</v>
      </c>
      <c r="M9">
        <v>76</v>
      </c>
      <c r="N9" s="62">
        <v>7638</v>
      </c>
      <c r="O9">
        <v>22</v>
      </c>
      <c r="P9" s="62">
        <v>7175</v>
      </c>
      <c r="R9">
        <v>360.8</v>
      </c>
    </row>
    <row r="10" spans="1:18" x14ac:dyDescent="0.3">
      <c r="A10" s="85">
        <v>43472</v>
      </c>
      <c r="B10">
        <v>24.339099999999998</v>
      </c>
      <c r="J10" s="86">
        <v>2017</v>
      </c>
      <c r="K10" s="86" t="s">
        <v>27</v>
      </c>
      <c r="L10" s="86" t="str">
        <f t="shared" si="0"/>
        <v>Julio, 2017</v>
      </c>
      <c r="M10">
        <v>72</v>
      </c>
      <c r="N10" s="62">
        <v>5396</v>
      </c>
      <c r="O10">
        <v>21</v>
      </c>
      <c r="P10" s="62">
        <v>7180</v>
      </c>
      <c r="R10">
        <v>366.8</v>
      </c>
    </row>
    <row r="11" spans="1:18" x14ac:dyDescent="0.3">
      <c r="A11" s="85">
        <v>43473</v>
      </c>
      <c r="B11">
        <v>24.3386</v>
      </c>
      <c r="J11" s="86">
        <v>2017</v>
      </c>
      <c r="K11" s="86" t="s">
        <v>23</v>
      </c>
      <c r="L11" s="86" t="str">
        <f t="shared" si="0"/>
        <v>Agosto, 2017</v>
      </c>
      <c r="M11">
        <v>61</v>
      </c>
      <c r="N11" s="62">
        <v>7350</v>
      </c>
      <c r="O11">
        <v>21</v>
      </c>
      <c r="P11" s="62">
        <v>3824</v>
      </c>
      <c r="R11">
        <v>393.4</v>
      </c>
    </row>
    <row r="12" spans="1:18" x14ac:dyDescent="0.3">
      <c r="A12" s="85">
        <v>43474</v>
      </c>
      <c r="B12">
        <v>24.338100000000001</v>
      </c>
      <c r="J12" s="86">
        <v>2017</v>
      </c>
      <c r="K12" s="86" t="s">
        <v>33</v>
      </c>
      <c r="L12" s="86" t="str">
        <f t="shared" si="0"/>
        <v>Septiembre, 2017</v>
      </c>
      <c r="M12">
        <v>54</v>
      </c>
      <c r="N12" s="62">
        <v>6340</v>
      </c>
      <c r="O12">
        <v>17</v>
      </c>
      <c r="P12" s="62">
        <v>3064</v>
      </c>
      <c r="R12">
        <v>343.6</v>
      </c>
    </row>
    <row r="13" spans="1:18" x14ac:dyDescent="0.3">
      <c r="A13" s="85">
        <v>43475</v>
      </c>
      <c r="B13">
        <v>24.337599999999998</v>
      </c>
      <c r="J13" s="86">
        <v>2017</v>
      </c>
      <c r="K13" s="86" t="s">
        <v>32</v>
      </c>
      <c r="L13" s="86" t="str">
        <f t="shared" si="0"/>
        <v>Octubre, 2017</v>
      </c>
      <c r="M13">
        <v>38</v>
      </c>
      <c r="N13" s="62">
        <v>2701</v>
      </c>
      <c r="O13">
        <v>32</v>
      </c>
      <c r="P13" s="62">
        <v>8849</v>
      </c>
      <c r="R13">
        <v>388.3</v>
      </c>
    </row>
    <row r="14" spans="1:18" x14ac:dyDescent="0.3">
      <c r="A14" s="85">
        <v>43476</v>
      </c>
      <c r="B14">
        <v>24.337</v>
      </c>
      <c r="J14" s="86">
        <v>2017</v>
      </c>
      <c r="K14" s="86" t="s">
        <v>31</v>
      </c>
      <c r="L14" s="86" t="str">
        <f t="shared" si="0"/>
        <v>Noviembre, 2017</v>
      </c>
      <c r="M14">
        <v>47</v>
      </c>
      <c r="N14" s="62">
        <v>5462</v>
      </c>
      <c r="O14">
        <v>18</v>
      </c>
      <c r="P14" s="62">
        <v>5980</v>
      </c>
      <c r="R14">
        <v>356.1</v>
      </c>
    </row>
    <row r="15" spans="1:18" x14ac:dyDescent="0.3">
      <c r="A15" s="85">
        <v>43477</v>
      </c>
      <c r="J15" s="86">
        <v>2017</v>
      </c>
      <c r="K15" s="86" t="s">
        <v>24</v>
      </c>
      <c r="L15" s="86" t="str">
        <f t="shared" si="0"/>
        <v>Diciembre , 2017</v>
      </c>
      <c r="M15">
        <v>45</v>
      </c>
      <c r="N15" s="62">
        <v>4540</v>
      </c>
      <c r="O15">
        <v>14</v>
      </c>
      <c r="P15" s="62">
        <v>2601</v>
      </c>
      <c r="R15">
        <v>366</v>
      </c>
    </row>
    <row r="16" spans="1:18" x14ac:dyDescent="0.3">
      <c r="A16" s="85">
        <v>43478</v>
      </c>
      <c r="J16" s="86">
        <v>2018</v>
      </c>
      <c r="K16" s="86" t="s">
        <v>25</v>
      </c>
      <c r="L16" s="86" t="str">
        <f t="shared" si="0"/>
        <v>Enero, 2018</v>
      </c>
      <c r="M16">
        <v>45</v>
      </c>
      <c r="N16" s="62">
        <v>4761.5</v>
      </c>
      <c r="O16">
        <v>20</v>
      </c>
      <c r="P16" s="62">
        <v>8001</v>
      </c>
      <c r="R16">
        <v>333.8</v>
      </c>
    </row>
    <row r="17" spans="1:18" x14ac:dyDescent="0.3">
      <c r="A17" s="85">
        <v>43479</v>
      </c>
      <c r="B17">
        <v>24.336500000000001</v>
      </c>
      <c r="J17" s="86">
        <v>2018</v>
      </c>
      <c r="K17" s="86" t="s">
        <v>26</v>
      </c>
      <c r="L17" s="86" t="str">
        <f t="shared" si="0"/>
        <v>Febrero, 2018</v>
      </c>
      <c r="M17">
        <v>62</v>
      </c>
      <c r="N17" s="62">
        <v>9587</v>
      </c>
      <c r="O17">
        <v>11</v>
      </c>
      <c r="P17" s="62">
        <v>7930</v>
      </c>
      <c r="R17">
        <v>341.5</v>
      </c>
    </row>
    <row r="18" spans="1:18" x14ac:dyDescent="0.3">
      <c r="A18" s="85">
        <v>43480</v>
      </c>
      <c r="B18">
        <v>24.336500000000001</v>
      </c>
      <c r="J18" s="86">
        <v>2018</v>
      </c>
      <c r="K18" s="86" t="s">
        <v>29</v>
      </c>
      <c r="L18" s="86" t="str">
        <f t="shared" si="0"/>
        <v>Marzo, 2018</v>
      </c>
      <c r="M18">
        <v>42</v>
      </c>
      <c r="N18" s="62">
        <v>5197</v>
      </c>
      <c r="O18">
        <v>8</v>
      </c>
      <c r="P18" s="62">
        <v>2475</v>
      </c>
      <c r="R18">
        <v>378.3</v>
      </c>
    </row>
    <row r="19" spans="1:18" x14ac:dyDescent="0.3">
      <c r="A19" s="85">
        <v>43481</v>
      </c>
      <c r="B19">
        <v>24.336500000000001</v>
      </c>
      <c r="J19" s="86">
        <v>2018</v>
      </c>
      <c r="K19" s="86" t="s">
        <v>22</v>
      </c>
      <c r="L19" s="86" t="str">
        <f t="shared" si="0"/>
        <v>Abril, 2018</v>
      </c>
      <c r="M19">
        <v>63</v>
      </c>
      <c r="N19" s="62">
        <v>7524</v>
      </c>
      <c r="O19">
        <v>9</v>
      </c>
      <c r="P19" s="62">
        <v>1467</v>
      </c>
      <c r="R19">
        <v>417.2</v>
      </c>
    </row>
    <row r="20" spans="1:18" x14ac:dyDescent="0.3">
      <c r="A20" s="85">
        <v>43482</v>
      </c>
      <c r="B20">
        <v>24.336500000000001</v>
      </c>
      <c r="J20" s="86">
        <v>2018</v>
      </c>
      <c r="K20" s="86" t="s">
        <v>30</v>
      </c>
      <c r="L20" s="86" t="str">
        <f t="shared" si="0"/>
        <v>Mayo, 2018</v>
      </c>
      <c r="M20">
        <v>55</v>
      </c>
      <c r="N20" s="62">
        <v>5034</v>
      </c>
      <c r="O20">
        <v>22</v>
      </c>
      <c r="P20" s="62">
        <v>4731</v>
      </c>
      <c r="R20">
        <v>447.5</v>
      </c>
    </row>
    <row r="21" spans="1:18" x14ac:dyDescent="0.3">
      <c r="A21" s="85">
        <v>43483</v>
      </c>
      <c r="B21">
        <v>24.336500000000001</v>
      </c>
      <c r="J21" s="86">
        <v>2018</v>
      </c>
      <c r="K21" s="86" t="s">
        <v>28</v>
      </c>
      <c r="L21" s="86" t="str">
        <f t="shared" si="0"/>
        <v>Junio, 2018</v>
      </c>
      <c r="M21">
        <v>51</v>
      </c>
      <c r="N21" s="62">
        <v>6759</v>
      </c>
      <c r="O21">
        <v>14</v>
      </c>
      <c r="P21" s="62">
        <v>2003</v>
      </c>
      <c r="R21">
        <v>389.7</v>
      </c>
    </row>
    <row r="22" spans="1:18" x14ac:dyDescent="0.3">
      <c r="A22" s="85">
        <v>43484</v>
      </c>
      <c r="J22" s="86">
        <v>2018</v>
      </c>
      <c r="K22" s="86" t="s">
        <v>27</v>
      </c>
      <c r="L22" s="86" t="str">
        <f t="shared" si="0"/>
        <v>Julio, 2018</v>
      </c>
      <c r="M22">
        <v>48</v>
      </c>
      <c r="N22" s="62">
        <v>3596</v>
      </c>
      <c r="O22">
        <v>17</v>
      </c>
      <c r="P22" s="62">
        <v>2602</v>
      </c>
      <c r="R22">
        <v>419.2</v>
      </c>
    </row>
    <row r="23" spans="1:18" x14ac:dyDescent="0.3">
      <c r="A23" s="85">
        <v>43485</v>
      </c>
      <c r="J23" s="86">
        <v>2018</v>
      </c>
      <c r="K23" s="86" t="s">
        <v>23</v>
      </c>
      <c r="L23" s="86" t="str">
        <f t="shared" si="0"/>
        <v>Agosto, 2018</v>
      </c>
      <c r="M23">
        <v>40</v>
      </c>
      <c r="N23" s="62">
        <v>3349</v>
      </c>
      <c r="O23">
        <v>21</v>
      </c>
      <c r="P23" s="62">
        <v>6504</v>
      </c>
      <c r="R23">
        <v>429.6</v>
      </c>
    </row>
    <row r="24" spans="1:18" x14ac:dyDescent="0.3">
      <c r="A24" s="85">
        <v>43486</v>
      </c>
      <c r="B24">
        <v>24.336500000000001</v>
      </c>
      <c r="J24" s="86">
        <v>2018</v>
      </c>
      <c r="K24" s="86" t="s">
        <v>33</v>
      </c>
      <c r="L24" s="86" t="str">
        <f t="shared" si="0"/>
        <v>Septiembre, 2018</v>
      </c>
      <c r="M24">
        <v>66</v>
      </c>
      <c r="N24" s="62">
        <v>6881</v>
      </c>
      <c r="O24">
        <v>23</v>
      </c>
      <c r="P24" s="62">
        <v>5075</v>
      </c>
      <c r="R24">
        <v>383.4</v>
      </c>
    </row>
    <row r="25" spans="1:18" x14ac:dyDescent="0.3">
      <c r="A25" s="85">
        <v>43487</v>
      </c>
      <c r="B25">
        <v>24.336500000000001</v>
      </c>
      <c r="J25" s="86">
        <v>2018</v>
      </c>
      <c r="K25" s="86" t="s">
        <v>32</v>
      </c>
      <c r="L25" s="86" t="str">
        <f t="shared" si="0"/>
        <v>Octubre, 2018</v>
      </c>
      <c r="M25">
        <v>54</v>
      </c>
      <c r="N25" s="62">
        <v>6643</v>
      </c>
      <c r="O25">
        <v>35</v>
      </c>
      <c r="P25" s="62">
        <v>18387</v>
      </c>
      <c r="R25">
        <v>430.5</v>
      </c>
    </row>
    <row r="26" spans="1:18" x14ac:dyDescent="0.3">
      <c r="A26" s="85">
        <v>43488</v>
      </c>
      <c r="B26">
        <v>24.336500000000001</v>
      </c>
      <c r="J26" s="86">
        <v>2018</v>
      </c>
      <c r="K26" s="86" t="s">
        <v>31</v>
      </c>
      <c r="L26" s="86" t="str">
        <f t="shared" si="0"/>
        <v>Noviembre, 2018</v>
      </c>
      <c r="M26">
        <v>60</v>
      </c>
      <c r="N26" s="62">
        <v>9280</v>
      </c>
      <c r="O26">
        <v>34</v>
      </c>
      <c r="P26" s="62">
        <v>24184</v>
      </c>
      <c r="R26">
        <v>390.6</v>
      </c>
    </row>
    <row r="27" spans="1:18" x14ac:dyDescent="0.3">
      <c r="A27" s="85">
        <v>43489</v>
      </c>
      <c r="B27">
        <v>24.336500000000001</v>
      </c>
      <c r="J27" s="86">
        <v>2018</v>
      </c>
      <c r="K27" s="86" t="s">
        <v>24</v>
      </c>
      <c r="L27" s="86" t="str">
        <f t="shared" si="0"/>
        <v>Diciembre , 2018</v>
      </c>
      <c r="M27">
        <v>54</v>
      </c>
      <c r="N27" s="62">
        <v>5707</v>
      </c>
      <c r="O27">
        <v>27</v>
      </c>
      <c r="P27" s="62">
        <v>23275</v>
      </c>
      <c r="R27">
        <v>417.8</v>
      </c>
    </row>
    <row r="28" spans="1:18" x14ac:dyDescent="0.3">
      <c r="A28" s="85">
        <v>43490</v>
      </c>
      <c r="B28">
        <v>24.336500000000001</v>
      </c>
      <c r="J28" s="86">
        <v>2019</v>
      </c>
      <c r="K28" s="86" t="s">
        <v>25</v>
      </c>
      <c r="L28" s="86" t="str">
        <f t="shared" si="0"/>
        <v>Enero, 2019</v>
      </c>
      <c r="M28">
        <v>47</v>
      </c>
      <c r="N28" s="62">
        <v>3541</v>
      </c>
      <c r="O28">
        <v>36</v>
      </c>
      <c r="P28" s="62">
        <v>35876</v>
      </c>
      <c r="R28">
        <v>375</v>
      </c>
    </row>
    <row r="29" spans="1:18" x14ac:dyDescent="0.3">
      <c r="A29" s="85">
        <v>43491</v>
      </c>
      <c r="J29" s="86">
        <v>2019</v>
      </c>
      <c r="K29" s="86" t="s">
        <v>26</v>
      </c>
      <c r="L29" s="86" t="str">
        <f t="shared" si="0"/>
        <v>Febrero, 2019</v>
      </c>
      <c r="M29">
        <v>78</v>
      </c>
      <c r="N29" s="62">
        <v>13267</v>
      </c>
      <c r="O29">
        <v>18</v>
      </c>
      <c r="P29" s="62">
        <v>14125</v>
      </c>
      <c r="R29">
        <v>364.9</v>
      </c>
    </row>
    <row r="30" spans="1:18" x14ac:dyDescent="0.3">
      <c r="A30" s="85">
        <v>43492</v>
      </c>
      <c r="J30" s="86">
        <v>2019</v>
      </c>
      <c r="K30" s="86" t="s">
        <v>29</v>
      </c>
      <c r="L30" s="86" t="str">
        <f t="shared" si="0"/>
        <v>Marzo, 2019</v>
      </c>
      <c r="M30">
        <v>49</v>
      </c>
      <c r="N30" s="62">
        <v>5397</v>
      </c>
      <c r="O30">
        <v>8</v>
      </c>
      <c r="P30" s="62">
        <v>970</v>
      </c>
      <c r="R30">
        <v>418.1</v>
      </c>
    </row>
    <row r="31" spans="1:18" x14ac:dyDescent="0.3">
      <c r="A31" s="85">
        <v>43493</v>
      </c>
      <c r="B31">
        <v>24.336500000000001</v>
      </c>
      <c r="J31" s="86">
        <v>2019</v>
      </c>
      <c r="K31" s="86" t="s">
        <v>22</v>
      </c>
      <c r="L31" s="86" t="str">
        <f t="shared" si="0"/>
        <v>Abril, 2019</v>
      </c>
      <c r="M31">
        <v>41</v>
      </c>
      <c r="N31" s="62">
        <v>7128</v>
      </c>
      <c r="O31">
        <v>20</v>
      </c>
      <c r="P31" s="62">
        <v>7452</v>
      </c>
      <c r="R31">
        <v>448.6</v>
      </c>
    </row>
    <row r="32" spans="1:18" x14ac:dyDescent="0.3">
      <c r="A32" s="85">
        <v>43494</v>
      </c>
      <c r="B32">
        <v>24.336500000000001</v>
      </c>
      <c r="J32" s="86">
        <v>2019</v>
      </c>
      <c r="K32" s="86" t="s">
        <v>30</v>
      </c>
      <c r="L32" s="86" t="str">
        <f t="shared" si="0"/>
        <v>Mayo, 2019</v>
      </c>
      <c r="M32">
        <v>50</v>
      </c>
      <c r="N32" s="62">
        <v>5383</v>
      </c>
      <c r="O32">
        <v>15</v>
      </c>
      <c r="P32" s="62">
        <v>4637</v>
      </c>
      <c r="R32">
        <v>473.1</v>
      </c>
    </row>
    <row r="33" spans="1:18" x14ac:dyDescent="0.3">
      <c r="A33" s="85">
        <v>43495</v>
      </c>
      <c r="B33">
        <v>24.336500000000001</v>
      </c>
      <c r="J33" s="86">
        <v>2019</v>
      </c>
      <c r="K33" s="86" t="s">
        <v>28</v>
      </c>
      <c r="L33" s="86" t="str">
        <f t="shared" si="0"/>
        <v>Junio, 2019</v>
      </c>
      <c r="M33">
        <v>55</v>
      </c>
      <c r="N33" s="62">
        <v>6564</v>
      </c>
      <c r="O33">
        <v>6</v>
      </c>
      <c r="P33" s="62">
        <v>545</v>
      </c>
      <c r="Q33">
        <v>5.7</v>
      </c>
      <c r="R33">
        <v>417.6</v>
      </c>
    </row>
    <row r="34" spans="1:18" x14ac:dyDescent="0.3">
      <c r="A34" s="85">
        <v>43496</v>
      </c>
      <c r="B34">
        <v>24.336500000000001</v>
      </c>
      <c r="J34" s="86">
        <v>2019</v>
      </c>
      <c r="K34" s="86" t="s">
        <v>27</v>
      </c>
      <c r="L34" s="86" t="str">
        <f t="shared" si="0"/>
        <v>Julio, 2019</v>
      </c>
      <c r="M34">
        <v>62</v>
      </c>
      <c r="N34" s="62">
        <v>5958.7</v>
      </c>
      <c r="O34">
        <v>11</v>
      </c>
      <c r="P34" s="62">
        <v>5525</v>
      </c>
      <c r="R34">
        <v>501.4</v>
      </c>
    </row>
    <row r="35" spans="1:18" x14ac:dyDescent="0.3">
      <c r="A35" s="85">
        <v>43497</v>
      </c>
      <c r="B35">
        <v>24.341699999999999</v>
      </c>
      <c r="J35" s="86">
        <v>2019</v>
      </c>
      <c r="K35" s="86" t="s">
        <v>23</v>
      </c>
      <c r="L35" s="86" t="str">
        <f t="shared" si="0"/>
        <v>Agosto, 2019</v>
      </c>
      <c r="M35">
        <v>58</v>
      </c>
      <c r="N35" s="62">
        <v>6449</v>
      </c>
      <c r="O35">
        <v>3</v>
      </c>
      <c r="P35" s="62">
        <v>150</v>
      </c>
      <c r="R35">
        <v>477.8</v>
      </c>
    </row>
    <row r="36" spans="1:18" x14ac:dyDescent="0.3">
      <c r="A36" s="85">
        <v>43498</v>
      </c>
      <c r="J36" s="86">
        <v>2019</v>
      </c>
      <c r="K36" s="86" t="s">
        <v>33</v>
      </c>
      <c r="L36" s="86" t="str">
        <f t="shared" si="0"/>
        <v>Septiembre, 2019</v>
      </c>
      <c r="M36">
        <v>58</v>
      </c>
      <c r="N36" s="62">
        <v>4096</v>
      </c>
      <c r="O36">
        <v>7</v>
      </c>
      <c r="P36" s="62">
        <v>5586</v>
      </c>
      <c r="R36">
        <v>479.4</v>
      </c>
    </row>
    <row r="37" spans="1:18" x14ac:dyDescent="0.3">
      <c r="A37" s="85">
        <v>43499</v>
      </c>
      <c r="J37" s="86">
        <v>2019</v>
      </c>
      <c r="K37" s="86" t="s">
        <v>32</v>
      </c>
      <c r="L37" s="86" t="str">
        <f t="shared" si="0"/>
        <v>Octubre, 2019</v>
      </c>
      <c r="M37">
        <v>46</v>
      </c>
      <c r="N37" s="62">
        <v>5173</v>
      </c>
      <c r="O37">
        <v>19</v>
      </c>
      <c r="P37" s="62">
        <v>7241.4000000000005</v>
      </c>
      <c r="R37">
        <v>494.1</v>
      </c>
    </row>
    <row r="38" spans="1:18" x14ac:dyDescent="0.3">
      <c r="A38" s="85">
        <v>43500</v>
      </c>
      <c r="B38">
        <v>24.346900000000002</v>
      </c>
      <c r="J38" s="86">
        <v>2019</v>
      </c>
      <c r="K38" s="86" t="s">
        <v>31</v>
      </c>
      <c r="L38" s="86" t="str">
        <f t="shared" si="0"/>
        <v>Noviembre, 2019</v>
      </c>
      <c r="M38">
        <v>53</v>
      </c>
      <c r="N38" s="62">
        <v>5322</v>
      </c>
      <c r="O38">
        <v>5</v>
      </c>
      <c r="P38" s="62">
        <v>1300</v>
      </c>
      <c r="R38">
        <v>451.8</v>
      </c>
    </row>
    <row r="39" spans="1:18" x14ac:dyDescent="0.3">
      <c r="A39" s="85">
        <v>43501</v>
      </c>
      <c r="B39">
        <v>24.3521</v>
      </c>
      <c r="J39" s="86">
        <v>2019</v>
      </c>
      <c r="K39" s="86" t="s">
        <v>24</v>
      </c>
      <c r="L39" s="86" t="str">
        <f t="shared" si="0"/>
        <v>Diciembre , 2019</v>
      </c>
      <c r="M39">
        <v>70</v>
      </c>
      <c r="N39" s="62">
        <v>10893</v>
      </c>
      <c r="O39">
        <v>3</v>
      </c>
      <c r="P39" s="62">
        <v>465</v>
      </c>
      <c r="R39">
        <v>490.6</v>
      </c>
    </row>
    <row r="40" spans="1:18" x14ac:dyDescent="0.3">
      <c r="A40" s="85">
        <v>43502</v>
      </c>
      <c r="B40">
        <v>24.357299999999999</v>
      </c>
      <c r="J40" s="86">
        <v>2020</v>
      </c>
      <c r="K40" s="86" t="s">
        <v>25</v>
      </c>
      <c r="L40" s="86" t="str">
        <f t="shared" si="0"/>
        <v>Enero, 2020</v>
      </c>
      <c r="M40">
        <v>53</v>
      </c>
      <c r="N40" s="62">
        <v>4125.5</v>
      </c>
      <c r="O40">
        <v>2</v>
      </c>
      <c r="P40" s="62">
        <v>410</v>
      </c>
      <c r="R40">
        <v>411.6</v>
      </c>
    </row>
    <row r="41" spans="1:18" x14ac:dyDescent="0.3">
      <c r="A41" s="85">
        <v>43503</v>
      </c>
      <c r="B41">
        <v>24.362500000000001</v>
      </c>
      <c r="J41" s="86">
        <v>2020</v>
      </c>
      <c r="K41" s="86" t="s">
        <v>26</v>
      </c>
      <c r="L41" s="86" t="str">
        <f t="shared" si="0"/>
        <v>Febrero, 2020</v>
      </c>
      <c r="M41">
        <v>42</v>
      </c>
      <c r="N41" s="62">
        <v>4729.5</v>
      </c>
      <c r="O41">
        <v>6</v>
      </c>
      <c r="P41" s="62">
        <v>525</v>
      </c>
    </row>
    <row r="42" spans="1:18" x14ac:dyDescent="0.3">
      <c r="A42" s="85">
        <v>43504</v>
      </c>
      <c r="B42">
        <v>24.367699999999999</v>
      </c>
      <c r="J42" s="86">
        <v>2020</v>
      </c>
      <c r="K42" s="86" t="s">
        <v>29</v>
      </c>
      <c r="L42" s="86" t="str">
        <f t="shared" si="0"/>
        <v>Marzo, 2020</v>
      </c>
      <c r="M42">
        <v>27</v>
      </c>
      <c r="N42" s="62">
        <v>4372</v>
      </c>
      <c r="O42">
        <v>0</v>
      </c>
      <c r="P42" s="62">
        <v>0</v>
      </c>
    </row>
    <row r="43" spans="1:18" x14ac:dyDescent="0.3">
      <c r="A43" s="85">
        <v>43505</v>
      </c>
      <c r="J43" s="86">
        <v>2020</v>
      </c>
      <c r="K43" s="86" t="s">
        <v>22</v>
      </c>
      <c r="L43" s="86" t="str">
        <f t="shared" si="0"/>
        <v>Abril, 2020</v>
      </c>
      <c r="M43">
        <v>0</v>
      </c>
      <c r="N43" s="62">
        <v>0</v>
      </c>
      <c r="O43">
        <v>0</v>
      </c>
      <c r="P43" s="62">
        <v>0</v>
      </c>
    </row>
    <row r="44" spans="1:18" x14ac:dyDescent="0.3">
      <c r="A44" s="85">
        <v>43506</v>
      </c>
      <c r="J44" s="86">
        <v>2020</v>
      </c>
      <c r="K44" s="86" t="s">
        <v>30</v>
      </c>
      <c r="L44" s="86" t="str">
        <f t="shared" si="0"/>
        <v>Mayo, 2020</v>
      </c>
    </row>
    <row r="45" spans="1:18" x14ac:dyDescent="0.3">
      <c r="A45" s="85">
        <v>43507</v>
      </c>
      <c r="B45">
        <v>24.372900000000001</v>
      </c>
    </row>
    <row r="46" spans="1:18" x14ac:dyDescent="0.3">
      <c r="A46" s="85">
        <v>43508</v>
      </c>
      <c r="B46">
        <v>24.372900000000001</v>
      </c>
      <c r="Q46" s="90" t="s">
        <v>56</v>
      </c>
      <c r="R46" s="90" t="s">
        <v>50</v>
      </c>
    </row>
    <row r="47" spans="1:18" x14ac:dyDescent="0.3">
      <c r="A47" s="85">
        <v>43509</v>
      </c>
      <c r="B47">
        <v>24.372900000000001</v>
      </c>
      <c r="Q47" s="90" t="s">
        <v>57</v>
      </c>
    </row>
    <row r="48" spans="1:18" x14ac:dyDescent="0.3">
      <c r="A48" s="85">
        <v>43510</v>
      </c>
      <c r="B48">
        <v>24.372900000000001</v>
      </c>
    </row>
    <row r="49" spans="1:2" x14ac:dyDescent="0.3">
      <c r="A49" s="85">
        <v>43511</v>
      </c>
      <c r="B49">
        <v>24.378599999999999</v>
      </c>
    </row>
    <row r="50" spans="1:2" x14ac:dyDescent="0.3">
      <c r="A50" s="85">
        <v>43512</v>
      </c>
    </row>
    <row r="51" spans="1:2" x14ac:dyDescent="0.3">
      <c r="A51" s="85">
        <v>43513</v>
      </c>
    </row>
    <row r="52" spans="1:2" x14ac:dyDescent="0.3">
      <c r="A52" s="85">
        <v>43514</v>
      </c>
      <c r="B52">
        <v>24.3843</v>
      </c>
    </row>
    <row r="53" spans="1:2" x14ac:dyDescent="0.3">
      <c r="A53" s="85">
        <v>43515</v>
      </c>
      <c r="B53">
        <v>24.39</v>
      </c>
    </row>
    <row r="54" spans="1:2" x14ac:dyDescent="0.3">
      <c r="A54" s="85">
        <v>43516</v>
      </c>
      <c r="B54">
        <v>24.394400000000001</v>
      </c>
    </row>
    <row r="55" spans="1:2" x14ac:dyDescent="0.3">
      <c r="A55" s="85">
        <v>43517</v>
      </c>
      <c r="B55">
        <v>24.4009</v>
      </c>
    </row>
    <row r="56" spans="1:2" x14ac:dyDescent="0.3">
      <c r="A56" s="85">
        <v>43518</v>
      </c>
      <c r="B56">
        <v>24.408999999999999</v>
      </c>
    </row>
    <row r="57" spans="1:2" x14ac:dyDescent="0.3">
      <c r="A57" s="85">
        <v>43519</v>
      </c>
    </row>
    <row r="58" spans="1:2" x14ac:dyDescent="0.3">
      <c r="A58" s="85">
        <v>43520</v>
      </c>
    </row>
    <row r="59" spans="1:2" x14ac:dyDescent="0.3">
      <c r="A59" s="85">
        <v>43521</v>
      </c>
      <c r="B59">
        <v>24.418399999999998</v>
      </c>
    </row>
    <row r="60" spans="1:2" x14ac:dyDescent="0.3">
      <c r="A60" s="85">
        <v>43522</v>
      </c>
      <c r="B60">
        <v>24.421800000000001</v>
      </c>
    </row>
    <row r="61" spans="1:2" x14ac:dyDescent="0.3">
      <c r="A61" s="85">
        <v>43523</v>
      </c>
      <c r="B61">
        <v>24.4251</v>
      </c>
    </row>
    <row r="62" spans="1:2" x14ac:dyDescent="0.3">
      <c r="A62" s="85">
        <v>43524</v>
      </c>
      <c r="B62">
        <v>24.4283</v>
      </c>
    </row>
    <row r="63" spans="1:2" x14ac:dyDescent="0.3">
      <c r="A63" s="85">
        <v>43525</v>
      </c>
      <c r="B63">
        <v>24.4299</v>
      </c>
    </row>
    <row r="64" spans="1:2" x14ac:dyDescent="0.3">
      <c r="A64" s="85">
        <v>43526</v>
      </c>
    </row>
    <row r="65" spans="1:2" x14ac:dyDescent="0.3">
      <c r="A65" s="85">
        <v>43527</v>
      </c>
    </row>
    <row r="66" spans="1:2" x14ac:dyDescent="0.3">
      <c r="A66" s="85">
        <v>43528</v>
      </c>
      <c r="B66">
        <v>24.4312</v>
      </c>
    </row>
    <row r="67" spans="1:2" x14ac:dyDescent="0.3">
      <c r="A67" s="85">
        <v>43529</v>
      </c>
      <c r="B67">
        <v>24.349299999999999</v>
      </c>
    </row>
    <row r="68" spans="1:2" x14ac:dyDescent="0.3">
      <c r="A68" s="85">
        <v>43530</v>
      </c>
      <c r="B68">
        <v>24.427</v>
      </c>
    </row>
    <row r="69" spans="1:2" x14ac:dyDescent="0.3">
      <c r="A69" s="85">
        <v>43531</v>
      </c>
      <c r="B69">
        <v>24.4209</v>
      </c>
    </row>
    <row r="70" spans="1:2" x14ac:dyDescent="0.3">
      <c r="A70" s="85">
        <v>43532</v>
      </c>
      <c r="B70">
        <v>24.419499999999999</v>
      </c>
    </row>
    <row r="71" spans="1:2" x14ac:dyDescent="0.3">
      <c r="A71" s="85">
        <v>43533</v>
      </c>
    </row>
    <row r="72" spans="1:2" x14ac:dyDescent="0.3">
      <c r="A72" s="85">
        <v>43534</v>
      </c>
    </row>
    <row r="73" spans="1:2" x14ac:dyDescent="0.3">
      <c r="A73" s="85">
        <v>43535</v>
      </c>
      <c r="B73">
        <v>24.4177</v>
      </c>
    </row>
    <row r="74" spans="1:2" x14ac:dyDescent="0.3">
      <c r="A74" s="85">
        <v>43536</v>
      </c>
      <c r="B74">
        <v>24.417100000000001</v>
      </c>
    </row>
    <row r="75" spans="1:2" x14ac:dyDescent="0.3">
      <c r="A75" s="85">
        <v>43537</v>
      </c>
      <c r="B75">
        <v>24.415900000000001</v>
      </c>
    </row>
    <row r="76" spans="1:2" x14ac:dyDescent="0.3">
      <c r="A76" s="85">
        <v>43538</v>
      </c>
      <c r="B76">
        <v>24.417400000000001</v>
      </c>
    </row>
    <row r="77" spans="1:2" x14ac:dyDescent="0.3">
      <c r="A77" s="85">
        <v>43539</v>
      </c>
      <c r="B77">
        <v>24.420400000000001</v>
      </c>
    </row>
    <row r="78" spans="1:2" x14ac:dyDescent="0.3">
      <c r="A78" s="85">
        <v>43540</v>
      </c>
    </row>
    <row r="79" spans="1:2" x14ac:dyDescent="0.3">
      <c r="A79" s="85">
        <v>43541</v>
      </c>
    </row>
    <row r="80" spans="1:2" x14ac:dyDescent="0.3">
      <c r="A80" s="85">
        <v>43542</v>
      </c>
      <c r="B80">
        <v>24.420999999999999</v>
      </c>
    </row>
    <row r="81" spans="1:2" x14ac:dyDescent="0.3">
      <c r="A81" s="85">
        <v>43543</v>
      </c>
      <c r="B81">
        <v>24.4252</v>
      </c>
    </row>
    <row r="82" spans="1:2" x14ac:dyDescent="0.3">
      <c r="A82" s="85">
        <v>43544</v>
      </c>
      <c r="B82">
        <v>24.429099999999998</v>
      </c>
    </row>
    <row r="83" spans="1:2" x14ac:dyDescent="0.3">
      <c r="A83" s="85">
        <v>43545</v>
      </c>
      <c r="B83">
        <v>24.432700000000001</v>
      </c>
    </row>
    <row r="84" spans="1:2" x14ac:dyDescent="0.3">
      <c r="A84" s="85">
        <v>43546</v>
      </c>
      <c r="B84">
        <v>24.435600000000001</v>
      </c>
    </row>
    <row r="85" spans="1:2" x14ac:dyDescent="0.3">
      <c r="A85" s="85">
        <v>43547</v>
      </c>
    </row>
    <row r="86" spans="1:2" x14ac:dyDescent="0.3">
      <c r="A86" s="85">
        <v>43548</v>
      </c>
    </row>
    <row r="87" spans="1:2" x14ac:dyDescent="0.3">
      <c r="A87" s="85">
        <v>43549</v>
      </c>
      <c r="B87">
        <v>24.436900000000001</v>
      </c>
    </row>
    <row r="88" spans="1:2" x14ac:dyDescent="0.3">
      <c r="A88" s="85">
        <v>43550</v>
      </c>
      <c r="B88">
        <v>24.436800000000002</v>
      </c>
    </row>
    <row r="89" spans="1:2" x14ac:dyDescent="0.3">
      <c r="A89" s="85">
        <v>43551</v>
      </c>
      <c r="B89">
        <v>24.433199999999999</v>
      </c>
    </row>
    <row r="90" spans="1:2" x14ac:dyDescent="0.3">
      <c r="A90" s="85">
        <v>43552</v>
      </c>
      <c r="B90">
        <v>24.433</v>
      </c>
    </row>
    <row r="91" spans="1:2" x14ac:dyDescent="0.3">
      <c r="A91" s="85">
        <v>43553</v>
      </c>
      <c r="B91">
        <v>24.4316</v>
      </c>
    </row>
    <row r="92" spans="1:2" x14ac:dyDescent="0.3">
      <c r="A92" s="85">
        <v>43554</v>
      </c>
    </row>
    <row r="93" spans="1:2" x14ac:dyDescent="0.3">
      <c r="A93" s="85">
        <v>43555</v>
      </c>
    </row>
    <row r="94" spans="1:2" x14ac:dyDescent="0.3">
      <c r="A94" s="85">
        <v>43556</v>
      </c>
      <c r="B94">
        <v>24.427199999999999</v>
      </c>
    </row>
    <row r="95" spans="1:2" x14ac:dyDescent="0.3">
      <c r="A95" s="85">
        <v>43557</v>
      </c>
      <c r="B95">
        <v>24.4193</v>
      </c>
    </row>
    <row r="96" spans="1:2" x14ac:dyDescent="0.3">
      <c r="A96" s="85">
        <v>43558</v>
      </c>
      <c r="B96">
        <v>24.422000000000001</v>
      </c>
    </row>
    <row r="97" spans="1:2" x14ac:dyDescent="0.3">
      <c r="A97" s="85">
        <v>43559</v>
      </c>
      <c r="B97">
        <v>24.418600000000001</v>
      </c>
    </row>
    <row r="98" spans="1:2" x14ac:dyDescent="0.3">
      <c r="A98" s="85">
        <v>43560</v>
      </c>
      <c r="B98">
        <v>24.422699999999999</v>
      </c>
    </row>
    <row r="99" spans="1:2" x14ac:dyDescent="0.3">
      <c r="A99" s="85">
        <v>43561</v>
      </c>
    </row>
    <row r="100" spans="1:2" x14ac:dyDescent="0.3">
      <c r="A100" s="85">
        <v>43562</v>
      </c>
    </row>
    <row r="101" spans="1:2" x14ac:dyDescent="0.3">
      <c r="A101" s="85">
        <v>43563</v>
      </c>
      <c r="B101">
        <v>24.426100000000002</v>
      </c>
    </row>
    <row r="102" spans="1:2" x14ac:dyDescent="0.3">
      <c r="A102" s="85">
        <v>43564</v>
      </c>
      <c r="B102">
        <v>24.429500000000001</v>
      </c>
    </row>
    <row r="103" spans="1:2" x14ac:dyDescent="0.3">
      <c r="A103" s="85">
        <v>43565</v>
      </c>
      <c r="B103">
        <v>24.433499999999999</v>
      </c>
    </row>
    <row r="104" spans="1:2" x14ac:dyDescent="0.3">
      <c r="A104" s="85">
        <v>43566</v>
      </c>
      <c r="B104">
        <v>24.4346</v>
      </c>
    </row>
    <row r="105" spans="1:2" x14ac:dyDescent="0.3">
      <c r="A105" s="85">
        <v>43567</v>
      </c>
      <c r="B105">
        <v>24.435600000000001</v>
      </c>
    </row>
    <row r="106" spans="1:2" x14ac:dyDescent="0.3">
      <c r="A106" s="85">
        <v>43568</v>
      </c>
    </row>
    <row r="107" spans="1:2" x14ac:dyDescent="0.3">
      <c r="A107" s="85">
        <v>43569</v>
      </c>
    </row>
    <row r="108" spans="1:2" x14ac:dyDescent="0.3">
      <c r="A108" s="85">
        <v>43570</v>
      </c>
    </row>
    <row r="109" spans="1:2" x14ac:dyDescent="0.3">
      <c r="A109" s="85">
        <v>43571</v>
      </c>
    </row>
    <row r="110" spans="1:2" x14ac:dyDescent="0.3">
      <c r="A110" s="85">
        <v>43572</v>
      </c>
    </row>
    <row r="111" spans="1:2" x14ac:dyDescent="0.3">
      <c r="A111" s="85">
        <v>43573</v>
      </c>
    </row>
    <row r="112" spans="1:2" x14ac:dyDescent="0.3">
      <c r="A112" s="85">
        <v>43574</v>
      </c>
    </row>
    <row r="113" spans="1:2" x14ac:dyDescent="0.3">
      <c r="A113" s="85">
        <v>43575</v>
      </c>
    </row>
    <row r="114" spans="1:2" x14ac:dyDescent="0.3">
      <c r="A114" s="85">
        <v>43576</v>
      </c>
    </row>
    <row r="115" spans="1:2" x14ac:dyDescent="0.3">
      <c r="A115" s="85">
        <v>43577</v>
      </c>
      <c r="B115">
        <v>24.441800000000001</v>
      </c>
    </row>
    <row r="116" spans="1:2" x14ac:dyDescent="0.3">
      <c r="A116" s="85">
        <v>43578</v>
      </c>
      <c r="B116">
        <v>24.431999999999999</v>
      </c>
    </row>
    <row r="117" spans="1:2" x14ac:dyDescent="0.3">
      <c r="A117" s="85">
        <v>43579</v>
      </c>
      <c r="B117">
        <v>24.446899999999999</v>
      </c>
    </row>
    <row r="118" spans="1:2" x14ac:dyDescent="0.3">
      <c r="A118" s="85">
        <v>43580</v>
      </c>
      <c r="B118">
        <v>24.4421</v>
      </c>
    </row>
    <row r="119" spans="1:2" x14ac:dyDescent="0.3">
      <c r="A119" s="85">
        <v>43581</v>
      </c>
      <c r="B119">
        <v>24.447399999999998</v>
      </c>
    </row>
    <row r="120" spans="1:2" x14ac:dyDescent="0.3">
      <c r="A120" s="85">
        <v>43582</v>
      </c>
    </row>
    <row r="121" spans="1:2" x14ac:dyDescent="0.3">
      <c r="A121" s="85">
        <v>43583</v>
      </c>
    </row>
    <row r="122" spans="1:2" x14ac:dyDescent="0.3">
      <c r="A122" s="85">
        <v>43584</v>
      </c>
      <c r="B122">
        <v>24.4453</v>
      </c>
    </row>
    <row r="123" spans="1:2" x14ac:dyDescent="0.3">
      <c r="A123" s="85">
        <v>43585</v>
      </c>
      <c r="B123">
        <v>24.437899999999999</v>
      </c>
    </row>
    <row r="124" spans="1:2" x14ac:dyDescent="0.3">
      <c r="A124" s="85">
        <v>43586</v>
      </c>
      <c r="B124">
        <v>24.4252</v>
      </c>
    </row>
    <row r="125" spans="1:2" x14ac:dyDescent="0.3">
      <c r="A125" s="85">
        <v>43587</v>
      </c>
      <c r="B125">
        <v>24.4252</v>
      </c>
    </row>
    <row r="126" spans="1:2" x14ac:dyDescent="0.3">
      <c r="A126" s="85">
        <v>43588</v>
      </c>
      <c r="B126">
        <v>24.427800000000001</v>
      </c>
    </row>
    <row r="127" spans="1:2" x14ac:dyDescent="0.3">
      <c r="A127" s="85">
        <v>43589</v>
      </c>
    </row>
    <row r="128" spans="1:2" x14ac:dyDescent="0.3">
      <c r="A128" s="85">
        <v>43590</v>
      </c>
    </row>
    <row r="129" spans="1:2" x14ac:dyDescent="0.3">
      <c r="A129" s="85">
        <v>43591</v>
      </c>
      <c r="B129">
        <v>24.4373</v>
      </c>
    </row>
    <row r="130" spans="1:2" x14ac:dyDescent="0.3">
      <c r="A130" s="85">
        <v>43592</v>
      </c>
      <c r="B130">
        <v>24.432700000000001</v>
      </c>
    </row>
    <row r="131" spans="1:2" x14ac:dyDescent="0.3">
      <c r="A131" s="85">
        <v>43593</v>
      </c>
      <c r="B131">
        <v>24.442</v>
      </c>
    </row>
    <row r="132" spans="1:2" x14ac:dyDescent="0.3">
      <c r="A132" s="85">
        <v>43594</v>
      </c>
      <c r="B132">
        <v>24.441600000000001</v>
      </c>
    </row>
    <row r="133" spans="1:2" x14ac:dyDescent="0.3">
      <c r="A133" s="85">
        <v>43595</v>
      </c>
      <c r="B133">
        <v>24.450199999999999</v>
      </c>
    </row>
    <row r="134" spans="1:2" x14ac:dyDescent="0.3">
      <c r="A134" s="85">
        <v>43596</v>
      </c>
    </row>
    <row r="135" spans="1:2" x14ac:dyDescent="0.3">
      <c r="A135" s="85">
        <v>43597</v>
      </c>
    </row>
    <row r="136" spans="1:2" x14ac:dyDescent="0.3">
      <c r="A136" s="85">
        <v>43598</v>
      </c>
      <c r="B136">
        <v>24.4498</v>
      </c>
    </row>
    <row r="137" spans="1:2" x14ac:dyDescent="0.3">
      <c r="A137" s="85">
        <v>43599</v>
      </c>
      <c r="B137">
        <v>24.445900000000002</v>
      </c>
    </row>
    <row r="138" spans="1:2" x14ac:dyDescent="0.3">
      <c r="A138" s="85">
        <v>43600</v>
      </c>
      <c r="B138">
        <v>24.454000000000001</v>
      </c>
    </row>
    <row r="139" spans="1:2" x14ac:dyDescent="0.3">
      <c r="A139" s="85">
        <v>43601</v>
      </c>
      <c r="B139">
        <v>24.455400000000001</v>
      </c>
    </row>
    <row r="140" spans="1:2" x14ac:dyDescent="0.3">
      <c r="A140" s="85">
        <v>43602</v>
      </c>
      <c r="B140">
        <v>24.452000000000002</v>
      </c>
    </row>
    <row r="141" spans="1:2" x14ac:dyDescent="0.3">
      <c r="A141" s="85">
        <v>43603</v>
      </c>
    </row>
    <row r="142" spans="1:2" x14ac:dyDescent="0.3">
      <c r="A142" s="85">
        <v>43604</v>
      </c>
    </row>
    <row r="143" spans="1:2" x14ac:dyDescent="0.3">
      <c r="A143" s="85">
        <v>43605</v>
      </c>
      <c r="B143">
        <v>24.459800000000001</v>
      </c>
    </row>
    <row r="144" spans="1:2" x14ac:dyDescent="0.3">
      <c r="A144" s="85">
        <v>43606</v>
      </c>
      <c r="B144">
        <v>24.464400000000001</v>
      </c>
    </row>
    <row r="145" spans="1:2" x14ac:dyDescent="0.3">
      <c r="A145" s="85">
        <v>43607</v>
      </c>
      <c r="B145">
        <v>24.4663</v>
      </c>
    </row>
    <row r="146" spans="1:2" x14ac:dyDescent="0.3">
      <c r="A146" s="85">
        <v>43608</v>
      </c>
      <c r="B146">
        <v>24.469799999999999</v>
      </c>
    </row>
    <row r="147" spans="1:2" x14ac:dyDescent="0.3">
      <c r="A147" s="85">
        <v>43609</v>
      </c>
      <c r="B147">
        <v>24.474699999999999</v>
      </c>
    </row>
    <row r="148" spans="1:2" x14ac:dyDescent="0.3">
      <c r="A148" s="85">
        <v>43610</v>
      </c>
    </row>
    <row r="149" spans="1:2" x14ac:dyDescent="0.3">
      <c r="A149" s="85">
        <v>43611</v>
      </c>
    </row>
    <row r="150" spans="1:2" x14ac:dyDescent="0.3">
      <c r="A150" s="85">
        <v>43612</v>
      </c>
      <c r="B150">
        <v>24.477399999999999</v>
      </c>
    </row>
    <row r="151" spans="1:2" x14ac:dyDescent="0.3">
      <c r="A151" s="85">
        <v>43613</v>
      </c>
      <c r="B151">
        <v>24.481000000000002</v>
      </c>
    </row>
    <row r="152" spans="1:2" x14ac:dyDescent="0.3">
      <c r="A152" s="85">
        <v>43614</v>
      </c>
      <c r="B152">
        <v>24.484000000000002</v>
      </c>
    </row>
    <row r="153" spans="1:2" x14ac:dyDescent="0.3">
      <c r="A153" s="85">
        <v>43615</v>
      </c>
      <c r="B153">
        <v>24.485800000000001</v>
      </c>
    </row>
    <row r="154" spans="1:2" x14ac:dyDescent="0.3">
      <c r="A154" s="85">
        <v>43616</v>
      </c>
      <c r="B154">
        <v>24.4877</v>
      </c>
    </row>
    <row r="155" spans="1:2" x14ac:dyDescent="0.3">
      <c r="A155" s="85">
        <v>43617</v>
      </c>
    </row>
    <row r="156" spans="1:2" x14ac:dyDescent="0.3">
      <c r="A156" s="85">
        <v>43618</v>
      </c>
    </row>
    <row r="157" spans="1:2" x14ac:dyDescent="0.3">
      <c r="A157" s="85">
        <v>43619</v>
      </c>
      <c r="B157">
        <v>24.490600000000001</v>
      </c>
    </row>
    <row r="158" spans="1:2" x14ac:dyDescent="0.3">
      <c r="A158" s="85">
        <v>43620</v>
      </c>
      <c r="B158">
        <v>24.491700000000002</v>
      </c>
    </row>
    <row r="159" spans="1:2" x14ac:dyDescent="0.3">
      <c r="A159" s="85">
        <v>43621</v>
      </c>
      <c r="B159">
        <v>24.494399999999999</v>
      </c>
    </row>
    <row r="160" spans="1:2" x14ac:dyDescent="0.3">
      <c r="A160" s="85">
        <v>43622</v>
      </c>
      <c r="B160">
        <v>24.4954</v>
      </c>
    </row>
    <row r="161" spans="1:2" x14ac:dyDescent="0.3">
      <c r="A161" s="85">
        <v>43623</v>
      </c>
      <c r="B161">
        <v>24.496400000000001</v>
      </c>
    </row>
    <row r="162" spans="1:2" x14ac:dyDescent="0.3">
      <c r="A162" s="85">
        <v>43624</v>
      </c>
    </row>
    <row r="163" spans="1:2" x14ac:dyDescent="0.3">
      <c r="A163" s="85">
        <v>43625</v>
      </c>
    </row>
    <row r="164" spans="1:2" x14ac:dyDescent="0.3">
      <c r="A164" s="85">
        <v>43626</v>
      </c>
      <c r="B164">
        <v>24.4999</v>
      </c>
    </row>
    <row r="165" spans="1:2" x14ac:dyDescent="0.3">
      <c r="A165" s="85">
        <v>43627</v>
      </c>
      <c r="B165">
        <v>24.503299999999999</v>
      </c>
    </row>
    <row r="166" spans="1:2" x14ac:dyDescent="0.3">
      <c r="A166" s="85">
        <v>43628</v>
      </c>
      <c r="B166">
        <v>24.505700000000001</v>
      </c>
    </row>
    <row r="167" spans="1:2" x14ac:dyDescent="0.3">
      <c r="A167" s="85">
        <v>43629</v>
      </c>
      <c r="B167">
        <v>24.508099999999999</v>
      </c>
    </row>
    <row r="168" spans="1:2" x14ac:dyDescent="0.3">
      <c r="A168" s="85">
        <v>43630</v>
      </c>
      <c r="B168">
        <v>24.5105</v>
      </c>
    </row>
    <row r="169" spans="1:2" x14ac:dyDescent="0.3">
      <c r="A169" s="85">
        <v>43631</v>
      </c>
    </row>
    <row r="170" spans="1:2" x14ac:dyDescent="0.3">
      <c r="A170" s="85">
        <v>43632</v>
      </c>
    </row>
    <row r="171" spans="1:2" x14ac:dyDescent="0.3">
      <c r="A171" s="85">
        <v>43633</v>
      </c>
      <c r="B171">
        <v>24.5123</v>
      </c>
    </row>
    <row r="172" spans="1:2" x14ac:dyDescent="0.3">
      <c r="A172" s="85">
        <v>43634</v>
      </c>
      <c r="B172">
        <v>24.513999999999999</v>
      </c>
    </row>
    <row r="173" spans="1:2" x14ac:dyDescent="0.3">
      <c r="A173" s="85">
        <v>43635</v>
      </c>
      <c r="B173">
        <v>24.513300000000001</v>
      </c>
    </row>
    <row r="174" spans="1:2" x14ac:dyDescent="0.3">
      <c r="A174" s="85">
        <v>43636</v>
      </c>
      <c r="B174">
        <v>24.512699999999999</v>
      </c>
    </row>
    <row r="175" spans="1:2" x14ac:dyDescent="0.3">
      <c r="A175" s="85">
        <v>43637</v>
      </c>
      <c r="B175">
        <v>24.512</v>
      </c>
    </row>
    <row r="176" spans="1:2" x14ac:dyDescent="0.3">
      <c r="A176" s="85">
        <v>43638</v>
      </c>
    </row>
    <row r="177" spans="1:2" x14ac:dyDescent="0.3">
      <c r="A177" s="85">
        <v>43639</v>
      </c>
    </row>
    <row r="178" spans="1:2" x14ac:dyDescent="0.3">
      <c r="A178" s="85">
        <v>43640</v>
      </c>
      <c r="B178">
        <v>24.510999999999999</v>
      </c>
    </row>
    <row r="179" spans="1:2" x14ac:dyDescent="0.3">
      <c r="A179" s="85">
        <v>43641</v>
      </c>
      <c r="B179">
        <v>24.509899999999998</v>
      </c>
    </row>
    <row r="180" spans="1:2" x14ac:dyDescent="0.3">
      <c r="A180" s="85">
        <v>43642</v>
      </c>
      <c r="B180">
        <v>24.5093</v>
      </c>
    </row>
    <row r="181" spans="1:2" x14ac:dyDescent="0.3">
      <c r="A181" s="85">
        <v>43643</v>
      </c>
      <c r="B181">
        <v>24.508299999999998</v>
      </c>
    </row>
    <row r="182" spans="1:2" x14ac:dyDescent="0.3">
      <c r="A182" s="85">
        <v>43644</v>
      </c>
      <c r="B182">
        <v>24.5076</v>
      </c>
    </row>
    <row r="183" spans="1:2" x14ac:dyDescent="0.3">
      <c r="A183" s="85">
        <v>43645</v>
      </c>
    </row>
    <row r="184" spans="1:2" x14ac:dyDescent="0.3">
      <c r="A184" s="85">
        <v>43646</v>
      </c>
    </row>
    <row r="185" spans="1:2" x14ac:dyDescent="0.3">
      <c r="A185" s="85">
        <v>43647</v>
      </c>
      <c r="B185">
        <v>24.506699999999999</v>
      </c>
    </row>
    <row r="186" spans="1:2" x14ac:dyDescent="0.3">
      <c r="A186" s="85">
        <v>43648</v>
      </c>
      <c r="B186">
        <v>24.505400000000002</v>
      </c>
    </row>
    <row r="187" spans="1:2" x14ac:dyDescent="0.3">
      <c r="A187" s="85">
        <v>43649</v>
      </c>
      <c r="B187">
        <v>24.5015</v>
      </c>
    </row>
    <row r="188" spans="1:2" x14ac:dyDescent="0.3">
      <c r="A188" s="85">
        <v>43650</v>
      </c>
      <c r="B188">
        <v>24.502500000000001</v>
      </c>
    </row>
    <row r="189" spans="1:2" x14ac:dyDescent="0.3">
      <c r="A189" s="85">
        <v>43651</v>
      </c>
      <c r="B189">
        <v>24.500499999999999</v>
      </c>
    </row>
    <row r="190" spans="1:2" x14ac:dyDescent="0.3">
      <c r="A190" s="85">
        <v>43652</v>
      </c>
    </row>
    <row r="191" spans="1:2" x14ac:dyDescent="0.3">
      <c r="A191" s="85">
        <v>43653</v>
      </c>
    </row>
    <row r="192" spans="1:2" x14ac:dyDescent="0.3">
      <c r="A192" s="85">
        <v>43654</v>
      </c>
      <c r="B192">
        <v>24.500599999999999</v>
      </c>
    </row>
    <row r="193" spans="1:2" x14ac:dyDescent="0.3">
      <c r="A193" s="85">
        <v>43655</v>
      </c>
      <c r="B193">
        <v>24.4834</v>
      </c>
    </row>
    <row r="194" spans="1:2" x14ac:dyDescent="0.3">
      <c r="A194" s="85">
        <v>43656</v>
      </c>
      <c r="B194">
        <v>24.489599999999999</v>
      </c>
    </row>
    <row r="195" spans="1:2" x14ac:dyDescent="0.3">
      <c r="A195" s="85">
        <v>43657</v>
      </c>
      <c r="B195">
        <v>24.4803</v>
      </c>
    </row>
    <row r="196" spans="1:2" x14ac:dyDescent="0.3">
      <c r="A196" s="85">
        <v>43658</v>
      </c>
      <c r="B196">
        <v>24.489699999999999</v>
      </c>
    </row>
    <row r="197" spans="1:2" x14ac:dyDescent="0.3">
      <c r="A197" s="85">
        <v>43659</v>
      </c>
    </row>
    <row r="198" spans="1:2" x14ac:dyDescent="0.3">
      <c r="A198" s="85">
        <v>43660</v>
      </c>
    </row>
    <row r="199" spans="1:2" x14ac:dyDescent="0.3">
      <c r="A199" s="85">
        <v>43661</v>
      </c>
      <c r="B199">
        <v>24.490400000000001</v>
      </c>
    </row>
    <row r="200" spans="1:2" x14ac:dyDescent="0.3">
      <c r="A200" s="85">
        <v>43662</v>
      </c>
      <c r="B200">
        <v>24.484999999999999</v>
      </c>
    </row>
    <row r="201" spans="1:2" x14ac:dyDescent="0.3">
      <c r="A201" s="85">
        <v>43663</v>
      </c>
      <c r="B201">
        <v>24.497</v>
      </c>
    </row>
    <row r="202" spans="1:2" x14ac:dyDescent="0.3">
      <c r="A202" s="85">
        <v>43664</v>
      </c>
      <c r="B202">
        <v>24.485900000000001</v>
      </c>
    </row>
    <row r="203" spans="1:2" x14ac:dyDescent="0.3">
      <c r="A203" s="85">
        <v>43665</v>
      </c>
      <c r="B203">
        <v>24.498000000000001</v>
      </c>
    </row>
    <row r="204" spans="1:2" x14ac:dyDescent="0.3">
      <c r="A204" s="85">
        <v>43666</v>
      </c>
    </row>
    <row r="205" spans="1:2" x14ac:dyDescent="0.3">
      <c r="A205" s="85">
        <v>43667</v>
      </c>
    </row>
    <row r="206" spans="1:2" x14ac:dyDescent="0.3">
      <c r="A206" s="85">
        <v>43668</v>
      </c>
      <c r="B206">
        <v>24.504899999999999</v>
      </c>
    </row>
    <row r="207" spans="1:2" x14ac:dyDescent="0.3">
      <c r="A207" s="85">
        <v>43669</v>
      </c>
      <c r="B207">
        <v>24.507100000000001</v>
      </c>
    </row>
    <row r="208" spans="1:2" x14ac:dyDescent="0.3">
      <c r="A208" s="85">
        <v>43670</v>
      </c>
      <c r="B208">
        <v>24.509699999999999</v>
      </c>
    </row>
    <row r="209" spans="1:2" x14ac:dyDescent="0.3">
      <c r="A209" s="85">
        <v>43671</v>
      </c>
      <c r="B209">
        <v>24.507400000000001</v>
      </c>
    </row>
    <row r="210" spans="1:2" x14ac:dyDescent="0.3">
      <c r="A210" s="85">
        <v>43672</v>
      </c>
      <c r="B210">
        <v>24.511700000000001</v>
      </c>
    </row>
    <row r="211" spans="1:2" x14ac:dyDescent="0.3">
      <c r="A211" s="85">
        <v>43673</v>
      </c>
    </row>
    <row r="212" spans="1:2" x14ac:dyDescent="0.3">
      <c r="A212" s="85">
        <v>43674</v>
      </c>
    </row>
    <row r="213" spans="1:2" x14ac:dyDescent="0.3">
      <c r="A213" s="85">
        <v>43675</v>
      </c>
      <c r="B213">
        <v>24.510899999999999</v>
      </c>
    </row>
    <row r="214" spans="1:2" x14ac:dyDescent="0.3">
      <c r="A214" s="85">
        <v>43676</v>
      </c>
      <c r="B214">
        <v>24.506399999999999</v>
      </c>
    </row>
    <row r="215" spans="1:2" x14ac:dyDescent="0.3">
      <c r="A215" s="85">
        <v>43677</v>
      </c>
      <c r="B215">
        <v>24.513500000000001</v>
      </c>
    </row>
    <row r="216" spans="1:2" x14ac:dyDescent="0.3">
      <c r="A216" s="85">
        <v>43678</v>
      </c>
      <c r="B216">
        <v>24.511199999999999</v>
      </c>
    </row>
    <row r="217" spans="1:2" x14ac:dyDescent="0.3">
      <c r="A217" s="85">
        <v>43679</v>
      </c>
      <c r="B217">
        <v>24.508099999999999</v>
      </c>
    </row>
    <row r="218" spans="1:2" x14ac:dyDescent="0.3">
      <c r="A218" s="85">
        <v>43680</v>
      </c>
    </row>
    <row r="219" spans="1:2" x14ac:dyDescent="0.3">
      <c r="A219" s="85">
        <v>43681</v>
      </c>
    </row>
    <row r="220" spans="1:2" x14ac:dyDescent="0.3">
      <c r="A220" s="85">
        <v>43682</v>
      </c>
      <c r="B220">
        <v>24.517399999999999</v>
      </c>
    </row>
    <row r="221" spans="1:2" x14ac:dyDescent="0.3">
      <c r="A221" s="85">
        <v>43683</v>
      </c>
      <c r="B221">
        <v>24.518999999999998</v>
      </c>
    </row>
    <row r="222" spans="1:2" x14ac:dyDescent="0.3">
      <c r="A222" s="85">
        <v>43684</v>
      </c>
      <c r="B222">
        <v>24.5214</v>
      </c>
    </row>
    <row r="223" spans="1:2" x14ac:dyDescent="0.3">
      <c r="A223" s="85">
        <v>43685</v>
      </c>
      <c r="B223">
        <v>24.5228</v>
      </c>
    </row>
    <row r="224" spans="1:2" x14ac:dyDescent="0.3">
      <c r="A224" s="85">
        <v>43686</v>
      </c>
      <c r="B224">
        <v>24.5288</v>
      </c>
    </row>
    <row r="225" spans="1:2" x14ac:dyDescent="0.3">
      <c r="A225" s="85">
        <v>43687</v>
      </c>
    </row>
    <row r="226" spans="1:2" x14ac:dyDescent="0.3">
      <c r="A226" s="85">
        <v>43688</v>
      </c>
    </row>
    <row r="227" spans="1:2" x14ac:dyDescent="0.3">
      <c r="A227" s="85">
        <v>43689</v>
      </c>
      <c r="B227">
        <v>24.5351</v>
      </c>
    </row>
    <row r="228" spans="1:2" x14ac:dyDescent="0.3">
      <c r="A228" s="85">
        <v>43690</v>
      </c>
      <c r="B228">
        <v>24.540099999999999</v>
      </c>
    </row>
    <row r="229" spans="1:2" x14ac:dyDescent="0.3">
      <c r="A229" s="85">
        <v>43691</v>
      </c>
      <c r="B229">
        <v>24.5334</v>
      </c>
    </row>
    <row r="230" spans="1:2" x14ac:dyDescent="0.3">
      <c r="A230" s="85">
        <v>43692</v>
      </c>
      <c r="B230">
        <v>24.539000000000001</v>
      </c>
    </row>
    <row r="231" spans="1:2" x14ac:dyDescent="0.3">
      <c r="A231" s="85">
        <v>43693</v>
      </c>
      <c r="B231">
        <v>24.544</v>
      </c>
    </row>
    <row r="232" spans="1:2" x14ac:dyDescent="0.3">
      <c r="A232" s="85">
        <v>43694</v>
      </c>
    </row>
    <row r="233" spans="1:2" x14ac:dyDescent="0.3">
      <c r="A233" s="85">
        <v>43695</v>
      </c>
    </row>
    <row r="234" spans="1:2" x14ac:dyDescent="0.3">
      <c r="A234" s="85">
        <v>43696</v>
      </c>
      <c r="B234">
        <v>24.547899999999998</v>
      </c>
    </row>
    <row r="235" spans="1:2" x14ac:dyDescent="0.3">
      <c r="A235" s="85">
        <v>43697</v>
      </c>
      <c r="B235">
        <v>24.5444</v>
      </c>
    </row>
    <row r="236" spans="1:2" x14ac:dyDescent="0.3">
      <c r="A236" s="85">
        <v>43698</v>
      </c>
      <c r="B236">
        <v>24.554300000000001</v>
      </c>
    </row>
    <row r="237" spans="1:2" x14ac:dyDescent="0.3">
      <c r="A237" s="85">
        <v>43699</v>
      </c>
      <c r="B237">
        <v>24.555399999999999</v>
      </c>
    </row>
    <row r="238" spans="1:2" x14ac:dyDescent="0.3">
      <c r="A238" s="85">
        <v>43700</v>
      </c>
      <c r="B238">
        <v>24.555900000000001</v>
      </c>
    </row>
    <row r="239" spans="1:2" x14ac:dyDescent="0.3">
      <c r="A239" s="85">
        <v>43701</v>
      </c>
    </row>
    <row r="240" spans="1:2" x14ac:dyDescent="0.3">
      <c r="A240" s="85">
        <v>43702</v>
      </c>
    </row>
    <row r="241" spans="1:2" x14ac:dyDescent="0.3">
      <c r="A241" s="85">
        <v>43703</v>
      </c>
      <c r="B241">
        <v>24.5593</v>
      </c>
    </row>
    <row r="242" spans="1:2" x14ac:dyDescent="0.3">
      <c r="A242" s="85">
        <v>43704</v>
      </c>
      <c r="B242">
        <v>24.561499999999999</v>
      </c>
    </row>
    <row r="243" spans="1:2" x14ac:dyDescent="0.3">
      <c r="A243" s="85">
        <v>43705</v>
      </c>
      <c r="B243">
        <v>24.561499999999999</v>
      </c>
    </row>
    <row r="244" spans="1:2" x14ac:dyDescent="0.3">
      <c r="A244" s="85">
        <v>43706</v>
      </c>
      <c r="B244">
        <v>24.562000000000001</v>
      </c>
    </row>
    <row r="245" spans="1:2" x14ac:dyDescent="0.3">
      <c r="A245" s="85">
        <v>43707</v>
      </c>
      <c r="B245">
        <v>24.571400000000001</v>
      </c>
    </row>
    <row r="246" spans="1:2" x14ac:dyDescent="0.3">
      <c r="A246" s="85">
        <v>43708</v>
      </c>
    </row>
    <row r="247" spans="1:2" x14ac:dyDescent="0.3">
      <c r="A247" s="85">
        <v>43709</v>
      </c>
    </row>
    <row r="248" spans="1:2" x14ac:dyDescent="0.3">
      <c r="A248" s="85">
        <v>43710</v>
      </c>
      <c r="B248">
        <v>24.578700000000001</v>
      </c>
    </row>
    <row r="249" spans="1:2" x14ac:dyDescent="0.3">
      <c r="A249" s="85">
        <v>43711</v>
      </c>
      <c r="B249">
        <v>24.5687</v>
      </c>
    </row>
    <row r="250" spans="1:2" x14ac:dyDescent="0.3">
      <c r="A250" s="85">
        <v>43712</v>
      </c>
      <c r="B250">
        <v>24.584399999999999</v>
      </c>
    </row>
    <row r="251" spans="1:2" x14ac:dyDescent="0.3">
      <c r="A251" s="85">
        <v>43713</v>
      </c>
      <c r="B251">
        <v>24.5791</v>
      </c>
    </row>
    <row r="252" spans="1:2" x14ac:dyDescent="0.3">
      <c r="A252" s="85">
        <v>43714</v>
      </c>
      <c r="B252">
        <v>24.589200000000002</v>
      </c>
    </row>
    <row r="253" spans="1:2" x14ac:dyDescent="0.3">
      <c r="A253" s="85">
        <v>43715</v>
      </c>
    </row>
    <row r="254" spans="1:2" x14ac:dyDescent="0.3">
      <c r="A254" s="85">
        <v>43716</v>
      </c>
    </row>
    <row r="255" spans="1:2" x14ac:dyDescent="0.3">
      <c r="A255" s="85">
        <v>43717</v>
      </c>
      <c r="B255">
        <v>24.5947</v>
      </c>
    </row>
    <row r="256" spans="1:2" x14ac:dyDescent="0.3">
      <c r="A256" s="85">
        <v>43718</v>
      </c>
      <c r="B256">
        <v>24.5932</v>
      </c>
    </row>
    <row r="257" spans="1:2" x14ac:dyDescent="0.3">
      <c r="A257" s="85">
        <v>43719</v>
      </c>
      <c r="B257">
        <v>24.603300000000001</v>
      </c>
    </row>
    <row r="258" spans="1:2" x14ac:dyDescent="0.3">
      <c r="A258" s="85">
        <v>43720</v>
      </c>
      <c r="B258">
        <v>24.602399999999999</v>
      </c>
    </row>
    <row r="259" spans="1:2" x14ac:dyDescent="0.3">
      <c r="A259" s="85">
        <v>43721</v>
      </c>
      <c r="B259">
        <v>24.618500000000001</v>
      </c>
    </row>
    <row r="260" spans="1:2" x14ac:dyDescent="0.3">
      <c r="A260" s="85">
        <v>43722</v>
      </c>
    </row>
    <row r="261" spans="1:2" x14ac:dyDescent="0.3">
      <c r="A261" s="85">
        <v>43723</v>
      </c>
    </row>
    <row r="262" spans="1:2" x14ac:dyDescent="0.3">
      <c r="A262" s="85">
        <v>43724</v>
      </c>
    </row>
    <row r="263" spans="1:2" x14ac:dyDescent="0.3">
      <c r="A263" s="85">
        <v>43725</v>
      </c>
      <c r="B263">
        <v>24.620100000000001</v>
      </c>
    </row>
    <row r="264" spans="1:2" x14ac:dyDescent="0.3">
      <c r="A264" s="85">
        <v>43726</v>
      </c>
      <c r="B264">
        <v>24.6145</v>
      </c>
    </row>
    <row r="265" spans="1:2" x14ac:dyDescent="0.3">
      <c r="A265" s="85">
        <v>43727</v>
      </c>
      <c r="B265">
        <v>24.619599999999998</v>
      </c>
    </row>
    <row r="266" spans="1:2" x14ac:dyDescent="0.3">
      <c r="A266" s="85">
        <v>43728</v>
      </c>
      <c r="B266">
        <v>24.6218</v>
      </c>
    </row>
    <row r="267" spans="1:2" x14ac:dyDescent="0.3">
      <c r="A267" s="85">
        <v>43729</v>
      </c>
    </row>
    <row r="268" spans="1:2" x14ac:dyDescent="0.3">
      <c r="A268" s="85">
        <v>43730</v>
      </c>
    </row>
    <row r="269" spans="1:2" x14ac:dyDescent="0.3">
      <c r="A269" s="85">
        <v>43731</v>
      </c>
      <c r="B269">
        <v>24.629300000000001</v>
      </c>
    </row>
    <row r="270" spans="1:2" x14ac:dyDescent="0.3">
      <c r="A270" s="85">
        <v>43732</v>
      </c>
      <c r="B270">
        <v>24.621200000000002</v>
      </c>
    </row>
    <row r="271" spans="1:2" x14ac:dyDescent="0.3">
      <c r="A271" s="85">
        <v>43733</v>
      </c>
      <c r="B271">
        <v>24.6204</v>
      </c>
    </row>
    <row r="272" spans="1:2" x14ac:dyDescent="0.3">
      <c r="A272" s="85">
        <v>43734</v>
      </c>
      <c r="B272">
        <v>24.624099999999999</v>
      </c>
    </row>
    <row r="273" spans="1:2" x14ac:dyDescent="0.3">
      <c r="A273" s="85">
        <v>43735</v>
      </c>
      <c r="B273">
        <v>24.623000000000001</v>
      </c>
    </row>
    <row r="274" spans="1:2" x14ac:dyDescent="0.3">
      <c r="A274" s="85">
        <v>43736</v>
      </c>
    </row>
    <row r="275" spans="1:2" x14ac:dyDescent="0.3">
      <c r="A275" s="85">
        <v>43737</v>
      </c>
    </row>
    <row r="276" spans="1:2" x14ac:dyDescent="0.3">
      <c r="A276" s="85">
        <v>43738</v>
      </c>
    </row>
    <row r="277" spans="1:2" x14ac:dyDescent="0.3">
      <c r="A277" s="85">
        <v>43739</v>
      </c>
    </row>
    <row r="278" spans="1:2" x14ac:dyDescent="0.3">
      <c r="A278" s="85">
        <v>43740</v>
      </c>
    </row>
    <row r="279" spans="1:2" x14ac:dyDescent="0.3">
      <c r="A279" s="85">
        <v>43741</v>
      </c>
    </row>
    <row r="280" spans="1:2" x14ac:dyDescent="0.3">
      <c r="A280" s="85">
        <v>43742</v>
      </c>
    </row>
    <row r="281" spans="1:2" x14ac:dyDescent="0.3">
      <c r="A281" s="85">
        <v>43743</v>
      </c>
    </row>
    <row r="282" spans="1:2" x14ac:dyDescent="0.3">
      <c r="A282" s="85">
        <v>43744</v>
      </c>
    </row>
    <row r="283" spans="1:2" x14ac:dyDescent="0.3">
      <c r="A283" s="85">
        <v>43745</v>
      </c>
      <c r="B283">
        <v>24.625599999999999</v>
      </c>
    </row>
    <row r="284" spans="1:2" x14ac:dyDescent="0.3">
      <c r="A284" s="85">
        <v>43746</v>
      </c>
      <c r="B284">
        <v>24.5748</v>
      </c>
    </row>
    <row r="285" spans="1:2" x14ac:dyDescent="0.3">
      <c r="A285" s="85">
        <v>43747</v>
      </c>
      <c r="B285">
        <v>24.628699999999998</v>
      </c>
    </row>
    <row r="286" spans="1:2" x14ac:dyDescent="0.3">
      <c r="A286" s="85">
        <v>43748</v>
      </c>
      <c r="B286">
        <v>24.630199999999999</v>
      </c>
    </row>
    <row r="287" spans="1:2" x14ac:dyDescent="0.3">
      <c r="A287" s="85">
        <v>43749</v>
      </c>
      <c r="B287">
        <v>24.629100000000001</v>
      </c>
    </row>
    <row r="288" spans="1:2" x14ac:dyDescent="0.3">
      <c r="A288" s="85">
        <v>43750</v>
      </c>
    </row>
    <row r="289" spans="1:2" x14ac:dyDescent="0.3">
      <c r="A289" s="85">
        <v>43751</v>
      </c>
    </row>
    <row r="290" spans="1:2" x14ac:dyDescent="0.3">
      <c r="A290" s="85">
        <v>43752</v>
      </c>
      <c r="B290">
        <v>24.631399999999999</v>
      </c>
    </row>
    <row r="291" spans="1:2" x14ac:dyDescent="0.3">
      <c r="A291" s="85">
        <v>43753</v>
      </c>
      <c r="B291">
        <v>24.628299999999999</v>
      </c>
    </row>
    <row r="292" spans="1:2" x14ac:dyDescent="0.3">
      <c r="A292" s="85">
        <v>43754</v>
      </c>
      <c r="B292">
        <v>24.643000000000001</v>
      </c>
    </row>
    <row r="293" spans="1:2" x14ac:dyDescent="0.3">
      <c r="A293" s="85">
        <v>43755</v>
      </c>
      <c r="B293">
        <v>24.640699999999999</v>
      </c>
    </row>
    <row r="294" spans="1:2" x14ac:dyDescent="0.3">
      <c r="A294" s="85">
        <v>43756</v>
      </c>
      <c r="B294">
        <v>24.648800000000001</v>
      </c>
    </row>
    <row r="295" spans="1:2" x14ac:dyDescent="0.3">
      <c r="A295" s="85">
        <v>43757</v>
      </c>
    </row>
    <row r="296" spans="1:2" x14ac:dyDescent="0.3">
      <c r="A296" s="85">
        <v>43758</v>
      </c>
    </row>
    <row r="297" spans="1:2" x14ac:dyDescent="0.3">
      <c r="A297" s="85">
        <v>43759</v>
      </c>
      <c r="B297">
        <v>24.6496</v>
      </c>
    </row>
    <row r="298" spans="1:2" x14ac:dyDescent="0.3">
      <c r="A298" s="85">
        <v>43760</v>
      </c>
      <c r="B298">
        <v>24.651</v>
      </c>
    </row>
    <row r="299" spans="1:2" x14ac:dyDescent="0.3">
      <c r="A299" s="85">
        <v>43761</v>
      </c>
      <c r="B299">
        <v>24.649699999999999</v>
      </c>
    </row>
    <row r="300" spans="1:2" x14ac:dyDescent="0.3">
      <c r="A300" s="85">
        <v>43762</v>
      </c>
      <c r="B300">
        <v>24.651199999999999</v>
      </c>
    </row>
    <row r="301" spans="1:2" x14ac:dyDescent="0.3">
      <c r="A301" s="85">
        <v>43763</v>
      </c>
      <c r="B301">
        <v>24.640799999999999</v>
      </c>
    </row>
    <row r="302" spans="1:2" x14ac:dyDescent="0.3">
      <c r="A302" s="85">
        <v>43764</v>
      </c>
    </row>
    <row r="303" spans="1:2" x14ac:dyDescent="0.3">
      <c r="A303" s="85">
        <v>43765</v>
      </c>
    </row>
    <row r="304" spans="1:2" x14ac:dyDescent="0.3">
      <c r="A304" s="85">
        <v>43766</v>
      </c>
      <c r="B304">
        <v>24.646799999999999</v>
      </c>
    </row>
    <row r="305" spans="1:2" x14ac:dyDescent="0.3">
      <c r="A305" s="85">
        <v>43767</v>
      </c>
      <c r="B305">
        <v>24.620799999999999</v>
      </c>
    </row>
    <row r="306" spans="1:2" x14ac:dyDescent="0.3">
      <c r="A306" s="85">
        <v>43768</v>
      </c>
      <c r="B306">
        <v>24.636299999999999</v>
      </c>
    </row>
    <row r="307" spans="1:2" x14ac:dyDescent="0.3">
      <c r="A307" s="85">
        <v>43769</v>
      </c>
      <c r="B307">
        <v>24.637699999999999</v>
      </c>
    </row>
    <row r="308" spans="1:2" x14ac:dyDescent="0.3">
      <c r="A308" s="85">
        <v>43770</v>
      </c>
      <c r="B308">
        <v>24.634799999999998</v>
      </c>
    </row>
    <row r="309" spans="1:2" x14ac:dyDescent="0.3">
      <c r="A309" s="85">
        <v>43771</v>
      </c>
    </row>
    <row r="310" spans="1:2" x14ac:dyDescent="0.3">
      <c r="A310" s="85">
        <v>43772</v>
      </c>
    </row>
    <row r="311" spans="1:2" x14ac:dyDescent="0.3">
      <c r="A311" s="85">
        <v>43773</v>
      </c>
      <c r="B311">
        <v>24.629899999999999</v>
      </c>
    </row>
    <row r="312" spans="1:2" x14ac:dyDescent="0.3">
      <c r="A312" s="85">
        <v>43774</v>
      </c>
      <c r="B312">
        <v>24.625699999999998</v>
      </c>
    </row>
    <row r="313" spans="1:2" x14ac:dyDescent="0.3">
      <c r="A313" s="85">
        <v>43775</v>
      </c>
      <c r="B313">
        <v>24.6233</v>
      </c>
    </row>
    <row r="314" spans="1:2" x14ac:dyDescent="0.3">
      <c r="A314" s="85">
        <v>43776</v>
      </c>
      <c r="B314">
        <v>24.6389</v>
      </c>
    </row>
    <row r="315" spans="1:2" x14ac:dyDescent="0.3">
      <c r="A315" s="85">
        <v>43777</v>
      </c>
      <c r="B315">
        <v>24.638100000000001</v>
      </c>
    </row>
    <row r="316" spans="1:2" x14ac:dyDescent="0.3">
      <c r="A316" s="85">
        <v>43778</v>
      </c>
    </row>
    <row r="317" spans="1:2" x14ac:dyDescent="0.3">
      <c r="A317" s="85">
        <v>43779</v>
      </c>
    </row>
    <row r="318" spans="1:2" x14ac:dyDescent="0.3">
      <c r="A318" s="85">
        <v>43780</v>
      </c>
      <c r="B318">
        <v>24.639099999999999</v>
      </c>
    </row>
    <row r="319" spans="1:2" x14ac:dyDescent="0.3">
      <c r="A319" s="85">
        <v>43781</v>
      </c>
      <c r="B319">
        <v>24.641400000000001</v>
      </c>
    </row>
    <row r="320" spans="1:2" x14ac:dyDescent="0.3">
      <c r="A320" s="85">
        <v>43782</v>
      </c>
      <c r="B320">
        <v>24.640899999999998</v>
      </c>
    </row>
    <row r="321" spans="1:2" x14ac:dyDescent="0.3">
      <c r="A321" s="85">
        <v>43783</v>
      </c>
      <c r="B321">
        <v>24.640699999999999</v>
      </c>
    </row>
    <row r="322" spans="1:2" x14ac:dyDescent="0.3">
      <c r="A322" s="85">
        <v>43784</v>
      </c>
      <c r="B322">
        <v>24.635100000000001</v>
      </c>
    </row>
    <row r="323" spans="1:2" x14ac:dyDescent="0.3">
      <c r="A323" s="85">
        <v>43785</v>
      </c>
    </row>
    <row r="324" spans="1:2" x14ac:dyDescent="0.3">
      <c r="A324" s="85">
        <v>43786</v>
      </c>
    </row>
    <row r="325" spans="1:2" x14ac:dyDescent="0.3">
      <c r="A325" s="85">
        <v>43787</v>
      </c>
      <c r="B325">
        <v>24.637699999999999</v>
      </c>
    </row>
    <row r="326" spans="1:2" x14ac:dyDescent="0.3">
      <c r="A326" s="85">
        <v>43788</v>
      </c>
      <c r="B326">
        <v>24.6249</v>
      </c>
    </row>
    <row r="327" spans="1:2" x14ac:dyDescent="0.3">
      <c r="A327" s="85">
        <v>43789</v>
      </c>
      <c r="B327">
        <v>24.629300000000001</v>
      </c>
    </row>
    <row r="328" spans="1:2" x14ac:dyDescent="0.3">
      <c r="A328" s="85">
        <v>43790</v>
      </c>
      <c r="B328">
        <v>24.6343</v>
      </c>
    </row>
    <row r="329" spans="1:2" x14ac:dyDescent="0.3">
      <c r="A329" s="85">
        <v>43791</v>
      </c>
      <c r="B329">
        <v>24.639399999999998</v>
      </c>
    </row>
    <row r="330" spans="1:2" x14ac:dyDescent="0.3">
      <c r="A330" s="85">
        <v>43792</v>
      </c>
    </row>
    <row r="331" spans="1:2" x14ac:dyDescent="0.3">
      <c r="A331" s="85">
        <v>43793</v>
      </c>
    </row>
    <row r="332" spans="1:2" x14ac:dyDescent="0.3">
      <c r="A332" s="85">
        <v>43794</v>
      </c>
      <c r="B332">
        <v>24.645299999999999</v>
      </c>
    </row>
    <row r="333" spans="1:2" x14ac:dyDescent="0.3">
      <c r="A333" s="85">
        <v>43795</v>
      </c>
      <c r="B333">
        <v>24.639399999999998</v>
      </c>
    </row>
    <row r="334" spans="1:2" x14ac:dyDescent="0.3">
      <c r="A334" s="85">
        <v>43796</v>
      </c>
      <c r="B334">
        <v>24.6373</v>
      </c>
    </row>
    <row r="335" spans="1:2" x14ac:dyDescent="0.3">
      <c r="A335" s="85">
        <v>43797</v>
      </c>
      <c r="B335">
        <v>24.648099999999999</v>
      </c>
    </row>
    <row r="336" spans="1:2" x14ac:dyDescent="0.3">
      <c r="A336" s="85">
        <v>43798</v>
      </c>
      <c r="B336">
        <v>24.650300000000001</v>
      </c>
    </row>
    <row r="337" spans="1:2" x14ac:dyDescent="0.3">
      <c r="A337" s="85">
        <v>43799</v>
      </c>
    </row>
    <row r="338" spans="1:2" x14ac:dyDescent="0.3">
      <c r="A338" s="85">
        <v>43800</v>
      </c>
    </row>
    <row r="339" spans="1:2" x14ac:dyDescent="0.3">
      <c r="A339" s="85">
        <v>43801</v>
      </c>
      <c r="B339">
        <v>24.641999999999999</v>
      </c>
    </row>
    <row r="340" spans="1:2" x14ac:dyDescent="0.3">
      <c r="A340" s="85">
        <v>43802</v>
      </c>
      <c r="B340">
        <v>24.632200000000001</v>
      </c>
    </row>
    <row r="341" spans="1:2" x14ac:dyDescent="0.3">
      <c r="A341" s="85">
        <v>43803</v>
      </c>
      <c r="B341">
        <v>24.636099999999999</v>
      </c>
    </row>
    <row r="342" spans="1:2" x14ac:dyDescent="0.3">
      <c r="A342" s="85">
        <v>43804</v>
      </c>
      <c r="B342">
        <v>24.642499999999998</v>
      </c>
    </row>
    <row r="343" spans="1:2" x14ac:dyDescent="0.3">
      <c r="A343" s="85">
        <v>43805</v>
      </c>
      <c r="B343">
        <v>24.647600000000001</v>
      </c>
    </row>
    <row r="344" spans="1:2" x14ac:dyDescent="0.3">
      <c r="A344" s="85">
        <v>43806</v>
      </c>
    </row>
    <row r="345" spans="1:2" x14ac:dyDescent="0.3">
      <c r="A345" s="85">
        <v>43807</v>
      </c>
    </row>
    <row r="346" spans="1:2" x14ac:dyDescent="0.3">
      <c r="A346" s="85">
        <v>43808</v>
      </c>
      <c r="B346">
        <v>24.648399999999999</v>
      </c>
    </row>
    <row r="347" spans="1:2" x14ac:dyDescent="0.3">
      <c r="A347" s="85">
        <v>43809</v>
      </c>
      <c r="B347">
        <v>24.641200000000001</v>
      </c>
    </row>
    <row r="348" spans="1:2" x14ac:dyDescent="0.3">
      <c r="A348" s="85">
        <v>43810</v>
      </c>
      <c r="B348">
        <v>24.646000000000001</v>
      </c>
    </row>
    <row r="349" spans="1:2" x14ac:dyDescent="0.3">
      <c r="A349" s="85">
        <v>43811</v>
      </c>
      <c r="B349">
        <v>24.6493</v>
      </c>
    </row>
    <row r="350" spans="1:2" x14ac:dyDescent="0.3">
      <c r="A350" s="85">
        <v>43812</v>
      </c>
      <c r="B350">
        <v>24.6477</v>
      </c>
    </row>
    <row r="351" spans="1:2" x14ac:dyDescent="0.3">
      <c r="A351" s="85">
        <v>43813</v>
      </c>
    </row>
    <row r="352" spans="1:2" x14ac:dyDescent="0.3">
      <c r="A352" s="85">
        <v>43814</v>
      </c>
    </row>
    <row r="353" spans="1:2" x14ac:dyDescent="0.3">
      <c r="A353" s="85">
        <v>43815</v>
      </c>
      <c r="B353">
        <v>24.648800000000001</v>
      </c>
    </row>
    <row r="354" spans="1:2" x14ac:dyDescent="0.3">
      <c r="A354" s="85">
        <v>43816</v>
      </c>
      <c r="B354">
        <v>24.657</v>
      </c>
    </row>
    <row r="355" spans="1:2" x14ac:dyDescent="0.3">
      <c r="A355" s="85">
        <v>43817</v>
      </c>
      <c r="B355">
        <v>24.6523</v>
      </c>
    </row>
    <row r="356" spans="1:2" x14ac:dyDescent="0.3">
      <c r="A356" s="85">
        <v>43818</v>
      </c>
      <c r="B356">
        <v>24.653199999999998</v>
      </c>
    </row>
    <row r="357" spans="1:2" x14ac:dyDescent="0.3">
      <c r="A357" s="85">
        <v>43819</v>
      </c>
      <c r="B357">
        <v>24.656199999999998</v>
      </c>
    </row>
    <row r="358" spans="1:2" x14ac:dyDescent="0.3">
      <c r="A358" s="85">
        <v>43820</v>
      </c>
    </row>
    <row r="359" spans="1:2" x14ac:dyDescent="0.3">
      <c r="A359" s="85">
        <v>43821</v>
      </c>
    </row>
    <row r="360" spans="1:2" x14ac:dyDescent="0.3">
      <c r="A360" s="85">
        <v>43822</v>
      </c>
      <c r="B360">
        <v>24.6478</v>
      </c>
    </row>
    <row r="361" spans="1:2" x14ac:dyDescent="0.3">
      <c r="A361" s="85">
        <v>43823</v>
      </c>
      <c r="B361">
        <v>24.6433</v>
      </c>
    </row>
    <row r="362" spans="1:2" x14ac:dyDescent="0.3">
      <c r="A362" s="85">
        <v>43824</v>
      </c>
    </row>
    <row r="363" spans="1:2" x14ac:dyDescent="0.3">
      <c r="A363" s="85">
        <v>43825</v>
      </c>
      <c r="B363">
        <v>24.6434</v>
      </c>
    </row>
    <row r="364" spans="1:2" x14ac:dyDescent="0.3">
      <c r="A364" s="85">
        <v>43826</v>
      </c>
      <c r="B364">
        <v>24.642299999999999</v>
      </c>
    </row>
    <row r="365" spans="1:2" x14ac:dyDescent="0.3">
      <c r="A365" s="85">
        <v>43827</v>
      </c>
    </row>
    <row r="366" spans="1:2" x14ac:dyDescent="0.3">
      <c r="A366" s="85">
        <v>43828</v>
      </c>
    </row>
    <row r="367" spans="1:2" x14ac:dyDescent="0.3">
      <c r="A367" s="85">
        <v>43829</v>
      </c>
      <c r="B367">
        <v>24.641400000000001</v>
      </c>
    </row>
    <row r="368" spans="1:2" x14ac:dyDescent="0.3">
      <c r="A368" s="85">
        <v>43830</v>
      </c>
      <c r="B368">
        <v>24.635000000000002</v>
      </c>
    </row>
    <row r="369" spans="1:2" x14ac:dyDescent="0.3">
      <c r="A369" s="85">
        <v>43831</v>
      </c>
    </row>
    <row r="370" spans="1:2" x14ac:dyDescent="0.3">
      <c r="A370" s="85">
        <v>43832</v>
      </c>
      <c r="B370" s="81">
        <v>24.635000000000002</v>
      </c>
    </row>
    <row r="371" spans="1:2" x14ac:dyDescent="0.3">
      <c r="A371" s="85">
        <v>43833</v>
      </c>
      <c r="B371" s="81">
        <v>24.617599999999999</v>
      </c>
    </row>
    <row r="372" spans="1:2" x14ac:dyDescent="0.3">
      <c r="A372" s="85">
        <v>43834</v>
      </c>
      <c r="B372" s="81"/>
    </row>
    <row r="373" spans="1:2" x14ac:dyDescent="0.3">
      <c r="A373" s="85">
        <v>43835</v>
      </c>
      <c r="B373" s="81"/>
    </row>
    <row r="374" spans="1:2" x14ac:dyDescent="0.3">
      <c r="A374" s="85">
        <v>43836</v>
      </c>
      <c r="B374" s="81">
        <v>24.64</v>
      </c>
    </row>
    <row r="375" spans="1:2" x14ac:dyDescent="0.3">
      <c r="A375" s="85">
        <v>43837</v>
      </c>
      <c r="B375" s="81">
        <v>24.6402</v>
      </c>
    </row>
    <row r="376" spans="1:2" x14ac:dyDescent="0.3">
      <c r="A376" s="85">
        <v>43838</v>
      </c>
      <c r="B376" s="81">
        <v>24.648599999999998</v>
      </c>
    </row>
    <row r="377" spans="1:2" x14ac:dyDescent="0.3">
      <c r="A377" s="85">
        <v>43839</v>
      </c>
      <c r="B377" s="81">
        <v>24.651700000000002</v>
      </c>
    </row>
    <row r="378" spans="1:2" x14ac:dyDescent="0.3">
      <c r="A378" s="85">
        <v>43840</v>
      </c>
      <c r="B378" s="81">
        <v>24.653500000000001</v>
      </c>
    </row>
    <row r="379" spans="1:2" x14ac:dyDescent="0.3">
      <c r="A379" s="85">
        <v>43841</v>
      </c>
      <c r="B379" s="81"/>
    </row>
    <row r="380" spans="1:2" x14ac:dyDescent="0.3">
      <c r="A380" s="85">
        <v>43842</v>
      </c>
      <c r="B380" s="81"/>
    </row>
    <row r="381" spans="1:2" x14ac:dyDescent="0.3">
      <c r="A381" s="85">
        <v>43843</v>
      </c>
      <c r="B381" s="81">
        <v>24.654800000000002</v>
      </c>
    </row>
    <row r="382" spans="1:2" x14ac:dyDescent="0.3">
      <c r="A382" s="85">
        <v>43844</v>
      </c>
      <c r="B382" s="81">
        <v>24.654800000000002</v>
      </c>
    </row>
    <row r="383" spans="1:2" x14ac:dyDescent="0.3">
      <c r="A383" s="85">
        <v>43845</v>
      </c>
      <c r="B383" s="81">
        <v>24.6541</v>
      </c>
    </row>
    <row r="384" spans="1:2" x14ac:dyDescent="0.3">
      <c r="A384" s="85">
        <v>43846</v>
      </c>
      <c r="B384" s="81">
        <v>24.653300000000002</v>
      </c>
    </row>
    <row r="385" spans="1:2" x14ac:dyDescent="0.3">
      <c r="A385" s="85">
        <v>43847</v>
      </c>
      <c r="B385" s="81">
        <v>24.652899999999999</v>
      </c>
    </row>
    <row r="386" spans="1:2" x14ac:dyDescent="0.3">
      <c r="A386" s="85">
        <v>43848</v>
      </c>
      <c r="B386" s="81"/>
    </row>
    <row r="387" spans="1:2" x14ac:dyDescent="0.3">
      <c r="A387" s="85">
        <v>43849</v>
      </c>
      <c r="B387" s="81"/>
    </row>
    <row r="388" spans="1:2" x14ac:dyDescent="0.3">
      <c r="A388" s="85">
        <v>43850</v>
      </c>
      <c r="B388" s="81">
        <v>24.652699999999999</v>
      </c>
    </row>
    <row r="389" spans="1:2" x14ac:dyDescent="0.3">
      <c r="A389" s="85">
        <v>43851</v>
      </c>
      <c r="B389" s="81">
        <v>24.653099999999998</v>
      </c>
    </row>
    <row r="390" spans="1:2" x14ac:dyDescent="0.3">
      <c r="A390" s="85">
        <v>43852</v>
      </c>
      <c r="B390" s="81">
        <v>24.6539</v>
      </c>
    </row>
    <row r="391" spans="1:2" x14ac:dyDescent="0.3">
      <c r="A391" s="85">
        <v>43853</v>
      </c>
      <c r="B391" s="81">
        <v>24.654699999999998</v>
      </c>
    </row>
    <row r="392" spans="1:2" x14ac:dyDescent="0.3">
      <c r="A392" s="85">
        <v>43854</v>
      </c>
      <c r="B392" s="81">
        <v>24.654900000000001</v>
      </c>
    </row>
    <row r="393" spans="1:2" x14ac:dyDescent="0.3">
      <c r="A393" s="85">
        <v>43855</v>
      </c>
      <c r="B393" s="81"/>
    </row>
    <row r="394" spans="1:2" x14ac:dyDescent="0.3">
      <c r="A394" s="85">
        <v>43856</v>
      </c>
      <c r="B394" s="81"/>
    </row>
    <row r="395" spans="1:2" x14ac:dyDescent="0.3">
      <c r="A395" s="85">
        <v>43857</v>
      </c>
      <c r="B395" s="81">
        <v>24.654699999999998</v>
      </c>
    </row>
    <row r="396" spans="1:2" x14ac:dyDescent="0.3">
      <c r="A396" s="85">
        <v>43858</v>
      </c>
      <c r="B396" s="81">
        <v>24.654</v>
      </c>
    </row>
    <row r="397" spans="1:2" x14ac:dyDescent="0.3">
      <c r="A397" s="85">
        <v>43859</v>
      </c>
      <c r="B397" s="81">
        <v>24.6526</v>
      </c>
    </row>
    <row r="398" spans="1:2" x14ac:dyDescent="0.3">
      <c r="A398" s="85">
        <v>43860</v>
      </c>
      <c r="B398" s="81">
        <v>24.651199999999999</v>
      </c>
    </row>
    <row r="399" spans="1:2" x14ac:dyDescent="0.3">
      <c r="A399" s="85">
        <v>43861</v>
      </c>
      <c r="B399" s="81">
        <v>24.6511</v>
      </c>
    </row>
    <row r="400" spans="1:2" x14ac:dyDescent="0.3">
      <c r="A400" s="85">
        <v>43862</v>
      </c>
      <c r="B400" s="81"/>
    </row>
    <row r="401" spans="1:2" x14ac:dyDescent="0.3">
      <c r="A401" s="85">
        <v>43863</v>
      </c>
      <c r="B401" s="81"/>
    </row>
    <row r="402" spans="1:2" x14ac:dyDescent="0.3">
      <c r="A402" s="85">
        <v>43864</v>
      </c>
      <c r="B402" s="81">
        <v>24.6511</v>
      </c>
    </row>
    <row r="403" spans="1:2" x14ac:dyDescent="0.3">
      <c r="A403" s="85">
        <v>43865</v>
      </c>
      <c r="B403" s="81">
        <v>24.651900000000001</v>
      </c>
    </row>
    <row r="404" spans="1:2" x14ac:dyDescent="0.3">
      <c r="A404" s="85">
        <v>43866</v>
      </c>
      <c r="B404" s="81">
        <v>24.653400000000001</v>
      </c>
    </row>
    <row r="405" spans="1:2" x14ac:dyDescent="0.3">
      <c r="A405" s="85">
        <v>43867</v>
      </c>
      <c r="B405" s="81">
        <v>24.654800000000002</v>
      </c>
    </row>
    <row r="406" spans="1:2" x14ac:dyDescent="0.3">
      <c r="A406" s="85">
        <v>43868</v>
      </c>
      <c r="B406" s="81">
        <v>24.657299999999999</v>
      </c>
    </row>
    <row r="407" spans="1:2" x14ac:dyDescent="0.3">
      <c r="A407" s="85">
        <v>43869</v>
      </c>
      <c r="B407" s="81"/>
    </row>
    <row r="408" spans="1:2" x14ac:dyDescent="0.3">
      <c r="A408" s="85">
        <v>43870</v>
      </c>
      <c r="B408" s="81"/>
    </row>
    <row r="409" spans="1:2" x14ac:dyDescent="0.3">
      <c r="A409" s="85">
        <v>43871</v>
      </c>
      <c r="B409" s="81">
        <v>24.6602</v>
      </c>
    </row>
    <row r="410" spans="1:2" x14ac:dyDescent="0.3">
      <c r="A410" s="85">
        <v>43872</v>
      </c>
      <c r="B410" s="81">
        <v>24.662500000000001</v>
      </c>
    </row>
    <row r="411" spans="1:2" x14ac:dyDescent="0.3">
      <c r="A411" s="85">
        <v>43873</v>
      </c>
      <c r="B411" s="81">
        <v>24.663599999999999</v>
      </c>
    </row>
    <row r="412" spans="1:2" x14ac:dyDescent="0.3">
      <c r="A412" s="85">
        <v>43874</v>
      </c>
      <c r="B412" s="81">
        <v>24.6663</v>
      </c>
    </row>
    <row r="413" spans="1:2" x14ac:dyDescent="0.3">
      <c r="A413" s="85">
        <v>43875</v>
      </c>
      <c r="B413" s="81">
        <v>24.668900000000001</v>
      </c>
    </row>
    <row r="414" spans="1:2" x14ac:dyDescent="0.3">
      <c r="A414" s="85">
        <v>43876</v>
      </c>
      <c r="B414" s="81"/>
    </row>
    <row r="415" spans="1:2" x14ac:dyDescent="0.3">
      <c r="A415" s="85">
        <v>43877</v>
      </c>
      <c r="B415" s="81"/>
    </row>
    <row r="416" spans="1:2" x14ac:dyDescent="0.3">
      <c r="A416" s="85">
        <v>43878</v>
      </c>
      <c r="B416" s="81">
        <v>24.672499999999999</v>
      </c>
    </row>
    <row r="417" spans="1:2" x14ac:dyDescent="0.3">
      <c r="A417" s="85">
        <v>43879</v>
      </c>
      <c r="B417" s="81">
        <v>24.674600000000002</v>
      </c>
    </row>
    <row r="418" spans="1:2" x14ac:dyDescent="0.3">
      <c r="A418" s="85">
        <v>43880</v>
      </c>
      <c r="B418" s="81">
        <v>24.675699999999999</v>
      </c>
    </row>
    <row r="419" spans="1:2" x14ac:dyDescent="0.3">
      <c r="A419" s="85">
        <v>43881</v>
      </c>
      <c r="B419" s="81">
        <v>24.678699999999999</v>
      </c>
    </row>
    <row r="420" spans="1:2" x14ac:dyDescent="0.3">
      <c r="A420" s="85">
        <v>43882</v>
      </c>
      <c r="B420" s="81">
        <v>24.682300000000001</v>
      </c>
    </row>
    <row r="421" spans="1:2" x14ac:dyDescent="0.3">
      <c r="A421" s="85">
        <v>43883</v>
      </c>
      <c r="B421" s="81"/>
    </row>
    <row r="422" spans="1:2" x14ac:dyDescent="0.3">
      <c r="A422" s="85">
        <v>43884</v>
      </c>
      <c r="B422" s="81"/>
    </row>
    <row r="423" spans="1:2" x14ac:dyDescent="0.3">
      <c r="A423" s="85">
        <v>43885</v>
      </c>
      <c r="B423" s="81">
        <v>24.6858</v>
      </c>
    </row>
    <row r="424" spans="1:2" x14ac:dyDescent="0.3">
      <c r="A424" s="85">
        <v>43886</v>
      </c>
      <c r="B424" s="81">
        <v>24.688300000000002</v>
      </c>
    </row>
    <row r="425" spans="1:2" x14ac:dyDescent="0.3">
      <c r="A425" s="85">
        <v>43887</v>
      </c>
      <c r="B425" s="81">
        <v>24.691199999999998</v>
      </c>
    </row>
    <row r="426" spans="1:2" x14ac:dyDescent="0.3">
      <c r="A426" s="85">
        <v>43888</v>
      </c>
      <c r="B426" s="81">
        <v>24.692699999999999</v>
      </c>
    </row>
    <row r="427" spans="1:2" x14ac:dyDescent="0.3">
      <c r="A427" s="85">
        <v>43889</v>
      </c>
      <c r="B427" s="81">
        <v>24.6966</v>
      </c>
    </row>
    <row r="428" spans="1:2" x14ac:dyDescent="0.3">
      <c r="A428" s="85">
        <v>43890</v>
      </c>
      <c r="B428" s="81"/>
    </row>
    <row r="429" spans="1:2" x14ac:dyDescent="0.3">
      <c r="A429" s="85">
        <v>43891</v>
      </c>
      <c r="B429" s="81"/>
    </row>
    <row r="430" spans="1:2" x14ac:dyDescent="0.3">
      <c r="A430" s="85">
        <v>43892</v>
      </c>
      <c r="B430" s="81">
        <v>24.6999</v>
      </c>
    </row>
    <row r="431" spans="1:2" x14ac:dyDescent="0.3">
      <c r="A431" s="85">
        <v>43893</v>
      </c>
      <c r="B431" s="81">
        <v>24.702500000000001</v>
      </c>
    </row>
    <row r="432" spans="1:2" x14ac:dyDescent="0.3">
      <c r="A432" s="85">
        <v>43894</v>
      </c>
      <c r="B432" s="81">
        <v>24.703600000000002</v>
      </c>
    </row>
    <row r="433" spans="1:2" x14ac:dyDescent="0.3">
      <c r="A433" s="85">
        <v>43895</v>
      </c>
      <c r="B433" s="81">
        <v>24.7072</v>
      </c>
    </row>
    <row r="434" spans="1:2" x14ac:dyDescent="0.3">
      <c r="A434" s="85">
        <v>43896</v>
      </c>
      <c r="B434" s="81">
        <v>24.710699999999999</v>
      </c>
    </row>
    <row r="435" spans="1:2" x14ac:dyDescent="0.3">
      <c r="A435" s="85">
        <v>43897</v>
      </c>
      <c r="B435" s="81"/>
    </row>
    <row r="436" spans="1:2" x14ac:dyDescent="0.3">
      <c r="A436" s="85">
        <v>43898</v>
      </c>
      <c r="B436" s="81"/>
    </row>
    <row r="437" spans="1:2" x14ac:dyDescent="0.3">
      <c r="A437" s="85">
        <v>43899</v>
      </c>
      <c r="B437" s="81">
        <v>24.715800000000002</v>
      </c>
    </row>
    <row r="438" spans="1:2" x14ac:dyDescent="0.3">
      <c r="A438" s="85">
        <v>43900</v>
      </c>
      <c r="B438" s="81">
        <v>24.7148</v>
      </c>
    </row>
    <row r="439" spans="1:2" x14ac:dyDescent="0.3">
      <c r="A439" s="85">
        <v>43901</v>
      </c>
      <c r="B439" s="81">
        <v>24.709700000000002</v>
      </c>
    </row>
    <row r="440" spans="1:2" x14ac:dyDescent="0.3">
      <c r="A440" s="85">
        <v>43902</v>
      </c>
      <c r="B440" s="81">
        <v>24.714300000000001</v>
      </c>
    </row>
    <row r="441" spans="1:2" x14ac:dyDescent="0.3">
      <c r="A441" s="85">
        <v>43903</v>
      </c>
      <c r="B441" s="81">
        <v>24.716000000000001</v>
      </c>
    </row>
    <row r="442" spans="1:2" x14ac:dyDescent="0.3">
      <c r="A442" s="85">
        <v>43904</v>
      </c>
      <c r="B442" s="81"/>
    </row>
    <row r="443" spans="1:2" x14ac:dyDescent="0.3">
      <c r="A443" s="85">
        <v>43905</v>
      </c>
      <c r="B443" s="81"/>
    </row>
    <row r="444" spans="1:2" x14ac:dyDescent="0.3">
      <c r="A444" s="85">
        <v>43906</v>
      </c>
      <c r="B444" s="81">
        <v>24.7149</v>
      </c>
    </row>
    <row r="445" spans="1:2" x14ac:dyDescent="0.3">
      <c r="A445" s="85">
        <v>43907</v>
      </c>
      <c r="B445" s="81"/>
    </row>
    <row r="446" spans="1:2" x14ac:dyDescent="0.3">
      <c r="A446" s="85">
        <v>43908</v>
      </c>
      <c r="B446" s="81">
        <v>24.710799999999999</v>
      </c>
    </row>
    <row r="447" spans="1:2" x14ac:dyDescent="0.3">
      <c r="A447" s="85">
        <v>43909</v>
      </c>
      <c r="B447" s="81">
        <v>24.703499999999998</v>
      </c>
    </row>
    <row r="448" spans="1:2" x14ac:dyDescent="0.3">
      <c r="A448" s="85">
        <v>43910</v>
      </c>
      <c r="B448" s="81">
        <v>24.702100000000002</v>
      </c>
    </row>
    <row r="449" spans="1:2" x14ac:dyDescent="0.3">
      <c r="A449" s="85">
        <v>43911</v>
      </c>
      <c r="B449" s="81"/>
    </row>
    <row r="450" spans="1:2" x14ac:dyDescent="0.3">
      <c r="A450" s="85">
        <v>43912</v>
      </c>
      <c r="B450" s="81"/>
    </row>
    <row r="451" spans="1:2" x14ac:dyDescent="0.3">
      <c r="A451" s="85">
        <v>43913</v>
      </c>
      <c r="B451" s="81">
        <v>24.7059</v>
      </c>
    </row>
    <row r="452" spans="1:2" x14ac:dyDescent="0.3">
      <c r="A452" s="85">
        <v>43914</v>
      </c>
      <c r="B452" s="81">
        <v>24.7117</v>
      </c>
    </row>
    <row r="453" spans="1:2" x14ac:dyDescent="0.3">
      <c r="A453" s="85">
        <v>43915</v>
      </c>
      <c r="B453" s="81">
        <v>24.7179</v>
      </c>
    </row>
    <row r="454" spans="1:2" x14ac:dyDescent="0.3">
      <c r="A454" s="85">
        <v>43916</v>
      </c>
      <c r="B454" s="81">
        <v>24.724900000000002</v>
      </c>
    </row>
    <row r="455" spans="1:2" x14ac:dyDescent="0.3">
      <c r="A455" s="85">
        <v>43917</v>
      </c>
      <c r="B455" s="81">
        <v>24.735099999999999</v>
      </c>
    </row>
    <row r="456" spans="1:2" x14ac:dyDescent="0.3">
      <c r="A456" s="85">
        <v>43918</v>
      </c>
      <c r="B456" s="81"/>
    </row>
    <row r="457" spans="1:2" x14ac:dyDescent="0.3">
      <c r="A457" s="85">
        <v>43919</v>
      </c>
      <c r="B457" s="81"/>
    </row>
    <row r="458" spans="1:2" x14ac:dyDescent="0.3">
      <c r="A458" s="85">
        <v>43920</v>
      </c>
      <c r="B458" s="81">
        <v>24.748799999999999</v>
      </c>
    </row>
    <row r="459" spans="1:2" x14ac:dyDescent="0.3">
      <c r="A459" s="85">
        <v>43921</v>
      </c>
      <c r="B459" s="81">
        <v>24.754000000000001</v>
      </c>
    </row>
    <row r="460" spans="1:2" x14ac:dyDescent="0.3">
      <c r="A460" s="85">
        <v>43922</v>
      </c>
      <c r="B460" s="81">
        <v>24.755199999999999</v>
      </c>
    </row>
    <row r="461" spans="1:2" x14ac:dyDescent="0.3">
      <c r="A461" s="85">
        <v>43923</v>
      </c>
      <c r="B461" s="81">
        <v>24.767700000000001</v>
      </c>
    </row>
    <row r="462" spans="1:2" x14ac:dyDescent="0.3">
      <c r="A462" s="85">
        <v>43924</v>
      </c>
      <c r="B462" s="81">
        <v>24.764700000000001</v>
      </c>
    </row>
    <row r="463" spans="1:2" x14ac:dyDescent="0.3">
      <c r="A463" s="85">
        <v>43925</v>
      </c>
      <c r="B463" s="81"/>
    </row>
    <row r="464" spans="1:2" x14ac:dyDescent="0.3">
      <c r="A464" s="85">
        <v>43926</v>
      </c>
      <c r="B464" s="81"/>
    </row>
    <row r="465" spans="1:2" x14ac:dyDescent="0.3">
      <c r="A465" s="85">
        <v>43927</v>
      </c>
      <c r="B465" s="81">
        <v>24.796299999999999</v>
      </c>
    </row>
    <row r="466" spans="1:2" x14ac:dyDescent="0.3">
      <c r="A466" s="85">
        <v>43928</v>
      </c>
      <c r="B466" s="81">
        <v>24.794899999999998</v>
      </c>
    </row>
    <row r="467" spans="1:2" x14ac:dyDescent="0.3">
      <c r="A467" s="85">
        <v>43929</v>
      </c>
      <c r="B467" s="81">
        <v>24.793399999999998</v>
      </c>
    </row>
    <row r="468" spans="1:2" x14ac:dyDescent="0.3">
      <c r="A468" s="85">
        <v>43930</v>
      </c>
      <c r="B468" s="81"/>
    </row>
    <row r="469" spans="1:2" x14ac:dyDescent="0.3">
      <c r="A469" s="85">
        <v>43931</v>
      </c>
      <c r="B469" s="81"/>
    </row>
    <row r="470" spans="1:2" x14ac:dyDescent="0.3">
      <c r="A470" s="85">
        <v>43932</v>
      </c>
      <c r="B470" s="81"/>
    </row>
    <row r="471" spans="1:2" x14ac:dyDescent="0.3">
      <c r="A471" s="85">
        <v>43933</v>
      </c>
      <c r="B471" s="81"/>
    </row>
    <row r="472" spans="1:2" x14ac:dyDescent="0.3">
      <c r="A472" s="85">
        <v>43934</v>
      </c>
      <c r="B472" s="81">
        <v>24.806799999999999</v>
      </c>
    </row>
    <row r="473" spans="1:2" x14ac:dyDescent="0.3">
      <c r="A473" s="85">
        <v>43935</v>
      </c>
      <c r="B473" s="81">
        <v>24.809799999999999</v>
      </c>
    </row>
    <row r="474" spans="1:2" x14ac:dyDescent="0.3">
      <c r="A474" s="85">
        <v>43936</v>
      </c>
      <c r="B474" s="81">
        <v>24.809899999999999</v>
      </c>
    </row>
    <row r="475" spans="1:2" x14ac:dyDescent="0.3">
      <c r="A475" s="85">
        <v>43937</v>
      </c>
      <c r="B475" s="81">
        <v>24.8141</v>
      </c>
    </row>
    <row r="476" spans="1:2" x14ac:dyDescent="0.3">
      <c r="A476" s="85">
        <v>43938</v>
      </c>
      <c r="B476" s="81">
        <v>24.816299999999998</v>
      </c>
    </row>
    <row r="477" spans="1:2" x14ac:dyDescent="0.3">
      <c r="A477" s="85">
        <v>43939</v>
      </c>
      <c r="B477" s="81"/>
    </row>
    <row r="478" spans="1:2" x14ac:dyDescent="0.3">
      <c r="A478" s="85">
        <v>43940</v>
      </c>
      <c r="B478" s="81"/>
    </row>
    <row r="479" spans="1:2" x14ac:dyDescent="0.3">
      <c r="A479" s="85">
        <v>43941</v>
      </c>
      <c r="B479" s="81">
        <v>24.821100000000001</v>
      </c>
    </row>
    <row r="480" spans="1:2" x14ac:dyDescent="0.3">
      <c r="A480" s="85">
        <v>43942</v>
      </c>
      <c r="B480" s="81">
        <v>24.8201</v>
      </c>
    </row>
    <row r="481" spans="1:2" x14ac:dyDescent="0.3">
      <c r="A481" s="85">
        <v>43943</v>
      </c>
      <c r="B481" s="81">
        <v>24.820799999999998</v>
      </c>
    </row>
    <row r="482" spans="1:2" x14ac:dyDescent="0.3">
      <c r="A482" s="85">
        <v>43944</v>
      </c>
      <c r="B482" s="81">
        <v>24.8216</v>
      </c>
    </row>
    <row r="483" spans="1:2" x14ac:dyDescent="0.3">
      <c r="A483" s="85">
        <v>43945</v>
      </c>
      <c r="B483" s="81">
        <v>24.821300000000001</v>
      </c>
    </row>
    <row r="484" spans="1:2" x14ac:dyDescent="0.3">
      <c r="A484" s="85">
        <v>43946</v>
      </c>
      <c r="B484" s="81"/>
    </row>
    <row r="485" spans="1:2" x14ac:dyDescent="0.3">
      <c r="A485" s="85">
        <v>43947</v>
      </c>
      <c r="B485" s="81"/>
    </row>
    <row r="486" spans="1:2" x14ac:dyDescent="0.3">
      <c r="A486" s="85">
        <v>43948</v>
      </c>
      <c r="B486" s="81">
        <v>24.820499999999999</v>
      </c>
    </row>
    <row r="487" spans="1:2" x14ac:dyDescent="0.3">
      <c r="A487" s="85">
        <v>43949</v>
      </c>
      <c r="B487" s="81">
        <v>24.8203</v>
      </c>
    </row>
    <row r="488" spans="1:2" x14ac:dyDescent="0.3">
      <c r="A488" s="85">
        <v>43950</v>
      </c>
      <c r="B488" s="81">
        <v>24.82</v>
      </c>
    </row>
    <row r="489" spans="1:2" x14ac:dyDescent="0.3">
      <c r="A489" s="85">
        <v>43951</v>
      </c>
      <c r="B489" s="81">
        <v>24.819600000000001</v>
      </c>
    </row>
    <row r="490" spans="1:2" x14ac:dyDescent="0.3">
      <c r="A490" s="85">
        <v>43952</v>
      </c>
      <c r="B490" s="81">
        <v>24.819199999999999</v>
      </c>
    </row>
    <row r="491" spans="1:2" x14ac:dyDescent="0.3">
      <c r="A491" s="85">
        <v>43953</v>
      </c>
      <c r="B491" s="81"/>
    </row>
    <row r="492" spans="1:2" x14ac:dyDescent="0.3">
      <c r="A492" s="85">
        <v>43954</v>
      </c>
      <c r="B492" s="81"/>
    </row>
    <row r="493" spans="1:2" x14ac:dyDescent="0.3">
      <c r="A493" s="85">
        <v>43955</v>
      </c>
      <c r="B493" s="81">
        <v>24.819400000000002</v>
      </c>
    </row>
    <row r="494" spans="1:2" x14ac:dyDescent="0.3">
      <c r="A494" s="85">
        <v>43956</v>
      </c>
      <c r="B494" s="81">
        <v>24.820799999999998</v>
      </c>
    </row>
    <row r="495" spans="1:2" x14ac:dyDescent="0.3">
      <c r="A495" s="85">
        <v>43957</v>
      </c>
      <c r="B495" s="81">
        <v>24.824100000000001</v>
      </c>
    </row>
    <row r="496" spans="1:2" x14ac:dyDescent="0.3">
      <c r="A496" s="85">
        <v>43958</v>
      </c>
      <c r="B496" s="81">
        <v>24.828399999999998</v>
      </c>
    </row>
    <row r="497" spans="1:2" x14ac:dyDescent="0.3">
      <c r="A497" s="85">
        <v>43959</v>
      </c>
      <c r="B497" s="81">
        <v>24.8306</v>
      </c>
    </row>
    <row r="498" spans="1:2" x14ac:dyDescent="0.3">
      <c r="A498" s="85">
        <v>43960</v>
      </c>
      <c r="B498" s="81"/>
    </row>
    <row r="499" spans="1:2" x14ac:dyDescent="0.3">
      <c r="A499" s="85">
        <v>43961</v>
      </c>
      <c r="B499" s="81"/>
    </row>
    <row r="500" spans="1:2" x14ac:dyDescent="0.3">
      <c r="A500" s="85">
        <v>43962</v>
      </c>
      <c r="B500" s="81">
        <v>24.833400000000001</v>
      </c>
    </row>
    <row r="501" spans="1:2" x14ac:dyDescent="0.3">
      <c r="A501" s="85">
        <v>43963</v>
      </c>
      <c r="B501" s="81">
        <v>24.834</v>
      </c>
    </row>
    <row r="503" spans="1:2" x14ac:dyDescent="0.3">
      <c r="B503" s="90" t="s">
        <v>47</v>
      </c>
    </row>
  </sheetData>
  <sortState xmlns:xlrd2="http://schemas.microsoft.com/office/spreadsheetml/2017/richdata2" ref="R16:X27">
    <sortCondition ref="S16:S27"/>
  </sortState>
  <hyperlinks>
    <hyperlink ref="B503" r:id="rId1" xr:uid="{7BAB9C96-11D1-4038-884D-1426BB882084}"/>
    <hyperlink ref="L2" r:id="rId2" xr:uid="{B8CAFB40-6EA0-4A50-BC16-E7F789B2AAB7}"/>
    <hyperlink ref="R46" r:id="rId3" xr:uid="{B99DA151-0001-4CAD-BDB1-1DD20A148565}"/>
    <hyperlink ref="Q46" r:id="rId4" xr:uid="{1C2F5B2A-0C1E-419A-8BFA-3DC63E4A260F}"/>
    <hyperlink ref="Q47" r:id="rId5" xr:uid="{3ADA1F83-7764-4410-AF8D-A6B16C6CD6E2}"/>
  </hyperlinks>
  <pageMargins left="0.7" right="0.7" top="0.75" bottom="0.75" header="0.3" footer="0.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BC7A-96F6-4524-AB8C-2495957376F1}">
  <sheetPr>
    <tabColor rgb="FF0070C0"/>
  </sheetPr>
  <dimension ref="A1:R503"/>
  <sheetViews>
    <sheetView showGridLines="0" zoomScaleNormal="100" workbookViewId="0"/>
  </sheetViews>
  <sheetFormatPr baseColWidth="10" defaultRowHeight="14.4" x14ac:dyDescent="0.3"/>
  <cols>
    <col min="1" max="1" width="9.109375" style="80" customWidth="1"/>
    <col min="2" max="2" width="17.77734375" style="80" customWidth="1"/>
    <col min="3" max="3" width="12.33203125" style="80" customWidth="1"/>
    <col min="4" max="4" width="14.44140625" style="80" customWidth="1"/>
    <col min="5" max="5" width="12.5546875" style="80" customWidth="1"/>
    <col min="6" max="6" width="15.88671875" style="80" customWidth="1"/>
    <col min="7" max="7" width="11.6640625" style="80" customWidth="1"/>
    <col min="8" max="8" width="13.5546875" style="80" customWidth="1"/>
    <col min="9" max="9" width="11.5546875" style="80"/>
    <col min="10" max="10" width="9.5546875" style="80" customWidth="1"/>
    <col min="11" max="11" width="9.44140625" style="80" bestFit="1" customWidth="1"/>
    <col min="12" max="12" width="11.33203125" style="80" bestFit="1" customWidth="1"/>
    <col min="13" max="13" width="14.21875" style="80" customWidth="1"/>
    <col min="14" max="14" width="20.109375" style="80" customWidth="1"/>
    <col min="15" max="15" width="11.88671875" style="80" customWidth="1"/>
    <col min="16" max="16" width="16.5546875" style="80" customWidth="1"/>
    <col min="17" max="17" width="13.109375" style="80" customWidth="1"/>
    <col min="18" max="18" width="18.6640625" style="80" customWidth="1"/>
    <col min="19" max="16384" width="11.5546875" style="80"/>
  </cols>
  <sheetData>
    <row r="1" spans="1:18" x14ac:dyDescent="0.3">
      <c r="A1" s="82" t="s">
        <v>39</v>
      </c>
      <c r="J1" s="87" t="s">
        <v>53</v>
      </c>
      <c r="K1" s="88"/>
      <c r="L1" s="88"/>
      <c r="M1" s="88"/>
      <c r="N1" s="89" t="s">
        <v>38</v>
      </c>
      <c r="O1" s="88"/>
      <c r="P1" s="88"/>
    </row>
    <row r="2" spans="1:18" x14ac:dyDescent="0.3">
      <c r="J2" s="82" t="s">
        <v>40</v>
      </c>
      <c r="L2" s="90" t="s">
        <v>52</v>
      </c>
    </row>
    <row r="3" spans="1:18" ht="43.2" x14ac:dyDescent="0.3">
      <c r="A3" s="1" t="s">
        <v>0</v>
      </c>
      <c r="B3" s="65" t="s">
        <v>41</v>
      </c>
      <c r="C3" s="1" t="s">
        <v>14</v>
      </c>
      <c r="D3" s="65" t="s">
        <v>46</v>
      </c>
      <c r="E3" s="1" t="s">
        <v>16</v>
      </c>
      <c r="F3" s="65" t="s">
        <v>17</v>
      </c>
      <c r="G3" s="1" t="s">
        <v>18</v>
      </c>
      <c r="H3" s="65" t="s">
        <v>19</v>
      </c>
      <c r="J3" s="65" t="s">
        <v>20</v>
      </c>
      <c r="K3" s="65" t="s">
        <v>21</v>
      </c>
      <c r="L3" s="65" t="s">
        <v>0</v>
      </c>
      <c r="M3" s="65" t="s">
        <v>49</v>
      </c>
      <c r="N3" s="65" t="s">
        <v>42</v>
      </c>
      <c r="O3" s="65" t="s">
        <v>34</v>
      </c>
      <c r="P3" s="65" t="s">
        <v>43</v>
      </c>
      <c r="Q3" s="84" t="s">
        <v>55</v>
      </c>
      <c r="R3" s="84" t="s">
        <v>58</v>
      </c>
    </row>
    <row r="4" spans="1:18" x14ac:dyDescent="0.3">
      <c r="A4" s="85">
        <v>43466</v>
      </c>
      <c r="B4" s="80">
        <v>7.7369500000000002</v>
      </c>
      <c r="E4" s="80">
        <v>68.430000000000007</v>
      </c>
      <c r="F4" s="80">
        <v>61.47</v>
      </c>
      <c r="G4" s="80">
        <v>54.54</v>
      </c>
      <c r="H4" s="80">
        <v>32.1</v>
      </c>
      <c r="J4" s="86">
        <v>2017</v>
      </c>
      <c r="K4" s="86" t="s">
        <v>25</v>
      </c>
      <c r="L4" s="86" t="str">
        <f>+K4&amp;", "&amp;J4</f>
        <v>Enero, 2017</v>
      </c>
      <c r="N4" s="62"/>
      <c r="P4" s="62">
        <f xml:space="preserve"> 627 + 561 + 369 + 258 + 267</f>
        <v>2082</v>
      </c>
      <c r="R4" s="80">
        <v>585.5</v>
      </c>
    </row>
    <row r="5" spans="1:18" x14ac:dyDescent="0.3">
      <c r="A5" s="85">
        <v>43467</v>
      </c>
      <c r="B5" s="80">
        <v>7.7324799999999998</v>
      </c>
      <c r="J5" s="86">
        <v>2017</v>
      </c>
      <c r="K5" s="86" t="s">
        <v>26</v>
      </c>
      <c r="L5" s="86" t="str">
        <f t="shared" ref="L5:L44" si="0">+K5&amp;", "&amp;J5</f>
        <v>Febrero, 2017</v>
      </c>
      <c r="N5" s="62"/>
      <c r="P5" s="62"/>
      <c r="R5" s="80">
        <v>612.29999999999995</v>
      </c>
    </row>
    <row r="6" spans="1:18" x14ac:dyDescent="0.3">
      <c r="A6" s="85">
        <v>43468</v>
      </c>
      <c r="B6" s="80">
        <v>7.7302</v>
      </c>
      <c r="J6" s="86">
        <v>2017</v>
      </c>
      <c r="K6" s="86" t="s">
        <v>29</v>
      </c>
      <c r="L6" s="86" t="str">
        <f t="shared" si="0"/>
        <v>Marzo, 2017</v>
      </c>
      <c r="N6" s="62"/>
      <c r="P6" s="62"/>
      <c r="Q6" s="80">
        <v>3.2</v>
      </c>
      <c r="R6" s="80">
        <v>737.8</v>
      </c>
    </row>
    <row r="7" spans="1:18" x14ac:dyDescent="0.3">
      <c r="A7" s="85">
        <v>43469</v>
      </c>
      <c r="B7" s="80">
        <v>7.7282400000000004</v>
      </c>
      <c r="J7" s="86">
        <v>2017</v>
      </c>
      <c r="K7" s="86" t="s">
        <v>22</v>
      </c>
      <c r="L7" s="86" t="str">
        <f t="shared" si="0"/>
        <v>Abril, 2017</v>
      </c>
      <c r="N7" s="62"/>
      <c r="P7" s="62"/>
      <c r="R7" s="80">
        <v>637.9</v>
      </c>
    </row>
    <row r="8" spans="1:18" x14ac:dyDescent="0.3">
      <c r="A8" s="85">
        <v>43470</v>
      </c>
      <c r="B8" s="80">
        <v>7.7282400000000004</v>
      </c>
      <c r="J8" s="86">
        <v>2017</v>
      </c>
      <c r="K8" s="86" t="s">
        <v>30</v>
      </c>
      <c r="L8" s="86" t="str">
        <f t="shared" si="0"/>
        <v>Mayo, 2017</v>
      </c>
      <c r="N8" s="62"/>
      <c r="P8" s="62"/>
      <c r="R8" s="80">
        <v>744.7</v>
      </c>
    </row>
    <row r="9" spans="1:18" x14ac:dyDescent="0.3">
      <c r="A9" s="85">
        <v>43471</v>
      </c>
      <c r="B9" s="80">
        <v>7.7282400000000004</v>
      </c>
      <c r="J9" s="86">
        <v>2017</v>
      </c>
      <c r="K9" s="86" t="s">
        <v>28</v>
      </c>
      <c r="L9" s="86" t="str">
        <f t="shared" si="0"/>
        <v>Junio, 2017</v>
      </c>
      <c r="N9" s="62"/>
      <c r="P9" s="62"/>
      <c r="Q9" s="80">
        <v>2.2999999999999998</v>
      </c>
      <c r="R9" s="80">
        <v>721.7</v>
      </c>
    </row>
    <row r="10" spans="1:18" x14ac:dyDescent="0.3">
      <c r="A10" s="85">
        <v>43472</v>
      </c>
      <c r="B10" s="80">
        <v>7.7282500000000001</v>
      </c>
      <c r="J10" s="86">
        <v>2017</v>
      </c>
      <c r="K10" s="86" t="s">
        <v>27</v>
      </c>
      <c r="L10" s="86" t="str">
        <f t="shared" si="0"/>
        <v>Julio, 2017</v>
      </c>
      <c r="N10" s="62"/>
      <c r="P10" s="62"/>
      <c r="R10" s="80">
        <v>662.1</v>
      </c>
    </row>
    <row r="11" spans="1:18" x14ac:dyDescent="0.3">
      <c r="A11" s="85">
        <v>43473</v>
      </c>
      <c r="B11" s="80">
        <v>7.7267000000000001</v>
      </c>
      <c r="J11" s="86">
        <v>2017</v>
      </c>
      <c r="K11" s="86" t="s">
        <v>23</v>
      </c>
      <c r="L11" s="86" t="str">
        <f t="shared" si="0"/>
        <v>Agosto, 2017</v>
      </c>
      <c r="N11" s="62"/>
      <c r="P11" s="62"/>
      <c r="R11" s="80">
        <v>705.8</v>
      </c>
    </row>
    <row r="12" spans="1:18" x14ac:dyDescent="0.3">
      <c r="A12" s="85">
        <v>43474</v>
      </c>
      <c r="B12" s="80">
        <v>7.7270700000000003</v>
      </c>
      <c r="J12" s="86">
        <v>2017</v>
      </c>
      <c r="K12" s="86" t="s">
        <v>33</v>
      </c>
      <c r="L12" s="86" t="str">
        <f t="shared" si="0"/>
        <v>Septiembre, 2017</v>
      </c>
      <c r="N12" s="62"/>
      <c r="P12" s="62"/>
      <c r="R12" s="80">
        <v>671.1</v>
      </c>
    </row>
    <row r="13" spans="1:18" x14ac:dyDescent="0.3">
      <c r="A13" s="85">
        <v>43475</v>
      </c>
      <c r="B13" s="80">
        <v>7.72621</v>
      </c>
      <c r="J13" s="86">
        <v>2017</v>
      </c>
      <c r="K13" s="86" t="s">
        <v>32</v>
      </c>
      <c r="L13" s="86" t="str">
        <f t="shared" si="0"/>
        <v>Octubre, 2017</v>
      </c>
      <c r="N13" s="62"/>
      <c r="P13" s="62"/>
      <c r="R13" s="80">
        <v>727.3</v>
      </c>
    </row>
    <row r="14" spans="1:18" x14ac:dyDescent="0.3">
      <c r="A14" s="85">
        <v>43476</v>
      </c>
      <c r="B14" s="80">
        <v>7.7258199999999997</v>
      </c>
      <c r="J14" s="86">
        <v>2017</v>
      </c>
      <c r="K14" s="86" t="s">
        <v>31</v>
      </c>
      <c r="L14" s="86" t="str">
        <f t="shared" si="0"/>
        <v>Noviembre, 2017</v>
      </c>
      <c r="N14" s="62"/>
      <c r="P14" s="62"/>
      <c r="R14" s="80">
        <v>645.6</v>
      </c>
    </row>
    <row r="15" spans="1:18" x14ac:dyDescent="0.3">
      <c r="A15" s="85">
        <v>43477</v>
      </c>
      <c r="B15" s="80">
        <v>7.7258199999999997</v>
      </c>
      <c r="J15" s="86">
        <v>2017</v>
      </c>
      <c r="K15" s="86" t="s">
        <v>24</v>
      </c>
      <c r="L15" s="86" t="str">
        <f t="shared" si="0"/>
        <v>Diciembre , 2017</v>
      </c>
      <c r="N15" s="62"/>
      <c r="P15" s="62"/>
      <c r="Q15" s="80">
        <v>2.1</v>
      </c>
      <c r="R15" s="80">
        <v>719.7</v>
      </c>
    </row>
    <row r="16" spans="1:18" x14ac:dyDescent="0.3">
      <c r="A16" s="85">
        <v>43478</v>
      </c>
      <c r="B16" s="80">
        <v>7.7258199999999997</v>
      </c>
      <c r="J16" s="86">
        <v>2018</v>
      </c>
      <c r="K16" s="86" t="s">
        <v>25</v>
      </c>
      <c r="L16" s="86" t="str">
        <f t="shared" si="0"/>
        <v>Enero, 2018</v>
      </c>
      <c r="N16" s="62"/>
      <c r="P16" s="62"/>
      <c r="R16" s="80">
        <v>633.1</v>
      </c>
    </row>
    <row r="17" spans="1:18" x14ac:dyDescent="0.3">
      <c r="A17" s="85">
        <v>43479</v>
      </c>
      <c r="B17" s="80">
        <v>7.7284699999999997</v>
      </c>
      <c r="J17" s="86">
        <v>2018</v>
      </c>
      <c r="K17" s="86" t="s">
        <v>26</v>
      </c>
      <c r="L17" s="86" t="str">
        <f t="shared" si="0"/>
        <v>Febrero, 2018</v>
      </c>
      <c r="N17" s="62"/>
      <c r="P17" s="62"/>
      <c r="R17" s="80">
        <v>629.1</v>
      </c>
    </row>
    <row r="18" spans="1:18" x14ac:dyDescent="0.3">
      <c r="A18" s="85">
        <v>43480</v>
      </c>
      <c r="B18" s="80">
        <v>7.7237900000000002</v>
      </c>
      <c r="J18" s="86">
        <v>2018</v>
      </c>
      <c r="K18" s="86" t="s">
        <v>29</v>
      </c>
      <c r="L18" s="86" t="str">
        <f t="shared" si="0"/>
        <v>Marzo, 2018</v>
      </c>
      <c r="N18" s="62"/>
      <c r="P18" s="62"/>
      <c r="R18" s="80">
        <v>753.3</v>
      </c>
    </row>
    <row r="19" spans="1:18" x14ac:dyDescent="0.3">
      <c r="A19" s="85">
        <v>43481</v>
      </c>
      <c r="B19" s="80">
        <v>7.7262199999999996</v>
      </c>
      <c r="J19" s="86">
        <v>2018</v>
      </c>
      <c r="K19" s="86" t="s">
        <v>22</v>
      </c>
      <c r="L19" s="86" t="str">
        <f t="shared" si="0"/>
        <v>Abril, 2018</v>
      </c>
      <c r="N19" s="62"/>
      <c r="P19" s="62"/>
      <c r="R19" s="80">
        <v>768.6</v>
      </c>
    </row>
    <row r="20" spans="1:18" x14ac:dyDescent="0.3">
      <c r="A20" s="85">
        <v>43482</v>
      </c>
      <c r="B20" s="80">
        <v>7.7231100000000001</v>
      </c>
      <c r="J20" s="86">
        <v>2018</v>
      </c>
      <c r="K20" s="86" t="s">
        <v>30</v>
      </c>
      <c r="L20" s="86" t="str">
        <f t="shared" si="0"/>
        <v>Mayo, 2018</v>
      </c>
      <c r="N20" s="62"/>
      <c r="P20" s="62"/>
      <c r="R20" s="80">
        <v>807.4</v>
      </c>
    </row>
    <row r="21" spans="1:18" x14ac:dyDescent="0.3">
      <c r="A21" s="85">
        <v>43483</v>
      </c>
      <c r="B21" s="80">
        <v>7.7222600000000003</v>
      </c>
      <c r="J21" s="86">
        <v>2018</v>
      </c>
      <c r="K21" s="86" t="s">
        <v>28</v>
      </c>
      <c r="L21" s="86" t="str">
        <f t="shared" si="0"/>
        <v>Junio, 2018</v>
      </c>
      <c r="N21" s="62"/>
      <c r="P21" s="62"/>
      <c r="Q21" s="80">
        <v>2.8</v>
      </c>
      <c r="R21" s="80">
        <v>800</v>
      </c>
    </row>
    <row r="22" spans="1:18" x14ac:dyDescent="0.3">
      <c r="A22" s="85">
        <v>43484</v>
      </c>
      <c r="B22" s="80">
        <v>7.7222600000000003</v>
      </c>
      <c r="J22" s="86">
        <v>2018</v>
      </c>
      <c r="K22" s="86" t="s">
        <v>27</v>
      </c>
      <c r="L22" s="86" t="str">
        <f t="shared" si="0"/>
        <v>Julio, 2018</v>
      </c>
      <c r="N22" s="62"/>
      <c r="P22" s="62"/>
      <c r="R22" s="80">
        <v>817</v>
      </c>
    </row>
    <row r="23" spans="1:18" x14ac:dyDescent="0.3">
      <c r="A23" s="85">
        <v>43485</v>
      </c>
      <c r="B23" s="80">
        <v>7.7222600000000003</v>
      </c>
      <c r="J23" s="86">
        <v>2018</v>
      </c>
      <c r="K23" s="86" t="s">
        <v>23</v>
      </c>
      <c r="L23" s="86" t="str">
        <f t="shared" si="0"/>
        <v>Agosto, 2018</v>
      </c>
      <c r="N23" s="62"/>
      <c r="P23" s="62"/>
      <c r="R23" s="80">
        <v>859.3</v>
      </c>
    </row>
    <row r="24" spans="1:18" x14ac:dyDescent="0.3">
      <c r="A24" s="85">
        <v>43486</v>
      </c>
      <c r="B24" s="80">
        <v>7.7237600000000004</v>
      </c>
      <c r="J24" s="86">
        <v>2018</v>
      </c>
      <c r="K24" s="86" t="s">
        <v>33</v>
      </c>
      <c r="L24" s="86" t="str">
        <f t="shared" si="0"/>
        <v>Septiembre, 2018</v>
      </c>
      <c r="N24" s="62"/>
      <c r="P24" s="62"/>
      <c r="R24" s="80">
        <v>744.8</v>
      </c>
    </row>
    <row r="25" spans="1:18" x14ac:dyDescent="0.3">
      <c r="A25" s="85">
        <v>43487</v>
      </c>
      <c r="B25" s="80">
        <v>7.7236599999999997</v>
      </c>
      <c r="J25" s="86">
        <v>2018</v>
      </c>
      <c r="K25" s="86" t="s">
        <v>32</v>
      </c>
      <c r="L25" s="86" t="str">
        <f t="shared" si="0"/>
        <v>Octubre, 2018</v>
      </c>
      <c r="N25" s="62"/>
      <c r="P25" s="62"/>
      <c r="R25" s="80">
        <v>861.9</v>
      </c>
    </row>
    <row r="26" spans="1:18" x14ac:dyDescent="0.3">
      <c r="A26" s="85">
        <v>43488</v>
      </c>
      <c r="B26" s="80">
        <v>7.7245900000000001</v>
      </c>
      <c r="J26" s="86">
        <v>2018</v>
      </c>
      <c r="K26" s="86" t="s">
        <v>31</v>
      </c>
      <c r="L26" s="86" t="str">
        <f t="shared" si="0"/>
        <v>Noviembre, 2018</v>
      </c>
      <c r="N26" s="62"/>
      <c r="P26" s="62"/>
      <c r="R26" s="80">
        <v>755.8</v>
      </c>
    </row>
    <row r="27" spans="1:18" x14ac:dyDescent="0.3">
      <c r="A27" s="85">
        <v>43489</v>
      </c>
      <c r="B27" s="80">
        <v>7.7276499999999997</v>
      </c>
      <c r="J27" s="86">
        <v>2018</v>
      </c>
      <c r="K27" s="86" t="s">
        <v>24</v>
      </c>
      <c r="L27" s="86" t="str">
        <f t="shared" si="0"/>
        <v>Diciembre , 2018</v>
      </c>
      <c r="N27" s="62"/>
      <c r="P27" s="62"/>
      <c r="Q27" s="80">
        <v>2</v>
      </c>
      <c r="R27" s="80">
        <v>842.1</v>
      </c>
    </row>
    <row r="28" spans="1:18" x14ac:dyDescent="0.3">
      <c r="A28" s="85">
        <v>43490</v>
      </c>
      <c r="B28" s="80">
        <v>7.7291699999999999</v>
      </c>
      <c r="J28" s="86">
        <v>2019</v>
      </c>
      <c r="K28" s="86" t="s">
        <v>25</v>
      </c>
      <c r="L28" s="86" t="str">
        <f t="shared" si="0"/>
        <v>Enero, 2019</v>
      </c>
      <c r="N28" s="62"/>
      <c r="P28" s="62"/>
      <c r="R28" s="80">
        <v>686.5</v>
      </c>
    </row>
    <row r="29" spans="1:18" x14ac:dyDescent="0.3">
      <c r="A29" s="85">
        <v>43491</v>
      </c>
      <c r="B29" s="80">
        <v>7.7291699999999999</v>
      </c>
      <c r="J29" s="86">
        <v>2019</v>
      </c>
      <c r="K29" s="86" t="s">
        <v>26</v>
      </c>
      <c r="L29" s="86" t="str">
        <f t="shared" si="0"/>
        <v>Febrero, 2019</v>
      </c>
      <c r="N29" s="62"/>
      <c r="P29" s="62"/>
      <c r="R29" s="80">
        <v>689.5</v>
      </c>
    </row>
    <row r="30" spans="1:18" x14ac:dyDescent="0.3">
      <c r="A30" s="85">
        <v>43492</v>
      </c>
      <c r="B30" s="80">
        <v>7.7291699999999999</v>
      </c>
      <c r="J30" s="86">
        <v>2019</v>
      </c>
      <c r="K30" s="86" t="s">
        <v>29</v>
      </c>
      <c r="L30" s="86" t="str">
        <f t="shared" si="0"/>
        <v>Marzo, 2019</v>
      </c>
      <c r="N30" s="62"/>
      <c r="P30" s="62"/>
      <c r="R30" s="80">
        <v>825.5</v>
      </c>
    </row>
    <row r="31" spans="1:18" x14ac:dyDescent="0.3">
      <c r="A31" s="85">
        <v>43493</v>
      </c>
      <c r="B31" s="80">
        <v>7.7319899999999997</v>
      </c>
      <c r="J31" s="86">
        <v>2019</v>
      </c>
      <c r="K31" s="86" t="s">
        <v>22</v>
      </c>
      <c r="L31" s="86" t="str">
        <f t="shared" si="0"/>
        <v>Abril, 2019</v>
      </c>
      <c r="N31" s="62"/>
      <c r="P31" s="62"/>
      <c r="R31" s="80">
        <v>863.8</v>
      </c>
    </row>
    <row r="32" spans="1:18" x14ac:dyDescent="0.3">
      <c r="A32" s="85">
        <v>43494</v>
      </c>
      <c r="B32" s="80">
        <v>7.7373799999999999</v>
      </c>
      <c r="J32" s="86">
        <v>2019</v>
      </c>
      <c r="K32" s="86" t="s">
        <v>30</v>
      </c>
      <c r="L32" s="86" t="str">
        <f t="shared" si="0"/>
        <v>Mayo, 2019</v>
      </c>
      <c r="N32" s="62"/>
      <c r="P32" s="62"/>
      <c r="Q32" s="80">
        <v>2.5</v>
      </c>
      <c r="R32" s="80">
        <v>973.4</v>
      </c>
    </row>
    <row r="33" spans="1:18" x14ac:dyDescent="0.3">
      <c r="A33" s="85">
        <v>43495</v>
      </c>
      <c r="B33" s="80">
        <v>7.74444</v>
      </c>
      <c r="J33" s="86">
        <v>2019</v>
      </c>
      <c r="K33" s="86" t="s">
        <v>28</v>
      </c>
      <c r="L33" s="86" t="str">
        <f t="shared" si="0"/>
        <v>Junio, 2019</v>
      </c>
      <c r="N33" s="62"/>
      <c r="P33" s="62"/>
      <c r="R33" s="80">
        <v>880.9</v>
      </c>
    </row>
    <row r="34" spans="1:18" x14ac:dyDescent="0.3">
      <c r="A34" s="85">
        <v>43496</v>
      </c>
      <c r="B34" s="80">
        <v>7.7642499999999997</v>
      </c>
      <c r="J34" s="86">
        <v>2019</v>
      </c>
      <c r="K34" s="86" t="s">
        <v>27</v>
      </c>
      <c r="L34" s="86" t="str">
        <f t="shared" si="0"/>
        <v>Julio, 2019</v>
      </c>
      <c r="N34" s="62"/>
      <c r="P34" s="62"/>
      <c r="R34" s="80">
        <v>946.6</v>
      </c>
    </row>
    <row r="35" spans="1:18" x14ac:dyDescent="0.3">
      <c r="A35" s="85">
        <v>43497</v>
      </c>
      <c r="B35" s="80">
        <v>7.7623899999999999</v>
      </c>
      <c r="J35" s="86">
        <v>2019</v>
      </c>
      <c r="K35" s="86" t="s">
        <v>23</v>
      </c>
      <c r="L35" s="86" t="str">
        <f t="shared" si="0"/>
        <v>Agosto, 2019</v>
      </c>
      <c r="N35" s="62"/>
      <c r="P35" s="62"/>
      <c r="R35" s="80">
        <v>979.6</v>
      </c>
    </row>
    <row r="36" spans="1:18" x14ac:dyDescent="0.3">
      <c r="A36" s="85">
        <v>43498</v>
      </c>
      <c r="B36" s="80">
        <v>7.7623899999999999</v>
      </c>
      <c r="J36" s="86">
        <v>2019</v>
      </c>
      <c r="K36" s="86" t="s">
        <v>33</v>
      </c>
      <c r="L36" s="86" t="str">
        <f t="shared" si="0"/>
        <v>Septiembre, 2019</v>
      </c>
      <c r="N36" s="62"/>
      <c r="P36" s="62"/>
      <c r="R36" s="80">
        <v>891</v>
      </c>
    </row>
    <row r="37" spans="1:18" x14ac:dyDescent="0.3">
      <c r="A37" s="85">
        <v>43499</v>
      </c>
      <c r="B37" s="80">
        <v>7.7623899999999999</v>
      </c>
      <c r="J37" s="86">
        <v>2019</v>
      </c>
      <c r="K37" s="86" t="s">
        <v>32</v>
      </c>
      <c r="L37" s="86" t="str">
        <f t="shared" si="0"/>
        <v>Octubre, 2019</v>
      </c>
      <c r="N37" s="62"/>
      <c r="P37" s="62"/>
      <c r="R37" s="80">
        <v>998.6</v>
      </c>
    </row>
    <row r="38" spans="1:18" x14ac:dyDescent="0.3">
      <c r="A38" s="85">
        <v>43500</v>
      </c>
      <c r="B38" s="80">
        <v>7.7625999999999999</v>
      </c>
      <c r="J38" s="86">
        <v>2019</v>
      </c>
      <c r="K38" s="86" t="s">
        <v>31</v>
      </c>
      <c r="L38" s="86" t="str">
        <f t="shared" si="0"/>
        <v>Noviembre, 2019</v>
      </c>
      <c r="N38" s="62"/>
      <c r="P38" s="62"/>
      <c r="R38" s="80">
        <v>818.6</v>
      </c>
    </row>
    <row r="39" spans="1:18" x14ac:dyDescent="0.3">
      <c r="A39" s="85">
        <v>43501</v>
      </c>
      <c r="B39" s="80">
        <v>7.7593399999999999</v>
      </c>
      <c r="J39" s="86">
        <v>2019</v>
      </c>
      <c r="K39" s="86" t="s">
        <v>24</v>
      </c>
      <c r="L39" s="86" t="str">
        <f t="shared" si="0"/>
        <v>Diciembre , 2019</v>
      </c>
      <c r="N39" s="62"/>
      <c r="P39" s="62"/>
      <c r="R39" s="80">
        <v>939.7</v>
      </c>
    </row>
    <row r="40" spans="1:18" x14ac:dyDescent="0.3">
      <c r="A40" s="85">
        <v>43502</v>
      </c>
      <c r="B40" s="80">
        <v>7.7584900000000001</v>
      </c>
      <c r="J40" s="86">
        <v>2020</v>
      </c>
      <c r="K40" s="86" t="s">
        <v>25</v>
      </c>
      <c r="L40" s="86" t="str">
        <f t="shared" si="0"/>
        <v>Enero, 2020</v>
      </c>
      <c r="N40" s="62"/>
      <c r="P40" s="62"/>
      <c r="R40" s="80">
        <v>833.2</v>
      </c>
    </row>
    <row r="41" spans="1:18" x14ac:dyDescent="0.3">
      <c r="A41" s="85">
        <v>43503</v>
      </c>
      <c r="B41" s="80">
        <v>7.7536199999999997</v>
      </c>
      <c r="J41" s="86">
        <v>2020</v>
      </c>
      <c r="K41" s="86" t="s">
        <v>26</v>
      </c>
      <c r="L41" s="86" t="str">
        <f t="shared" si="0"/>
        <v>Febrero, 2020</v>
      </c>
      <c r="N41" s="62"/>
      <c r="P41" s="62"/>
      <c r="R41" s="80">
        <v>807.1</v>
      </c>
    </row>
    <row r="42" spans="1:18" x14ac:dyDescent="0.3">
      <c r="A42" s="85">
        <v>43504</v>
      </c>
      <c r="B42" s="80">
        <v>7.75143</v>
      </c>
      <c r="J42" s="86">
        <v>2020</v>
      </c>
      <c r="K42" s="86" t="s">
        <v>29</v>
      </c>
      <c r="L42" s="86" t="str">
        <f t="shared" si="0"/>
        <v>Marzo, 2020</v>
      </c>
      <c r="N42" s="62"/>
      <c r="P42" s="62"/>
    </row>
    <row r="43" spans="1:18" x14ac:dyDescent="0.3">
      <c r="A43" s="85">
        <v>43505</v>
      </c>
      <c r="B43" s="80">
        <v>7.75143</v>
      </c>
      <c r="J43" s="86">
        <v>2020</v>
      </c>
      <c r="K43" s="86" t="s">
        <v>22</v>
      </c>
      <c r="L43" s="86" t="str">
        <f t="shared" si="0"/>
        <v>Abril, 2020</v>
      </c>
      <c r="N43" s="62"/>
      <c r="P43" s="62"/>
    </row>
    <row r="44" spans="1:18" x14ac:dyDescent="0.3">
      <c r="A44" s="85">
        <v>43506</v>
      </c>
      <c r="B44" s="80">
        <v>7.75143</v>
      </c>
      <c r="J44" s="86">
        <v>2020</v>
      </c>
      <c r="K44" s="86" t="s">
        <v>30</v>
      </c>
      <c r="L44" s="86" t="str">
        <f t="shared" si="0"/>
        <v>Mayo, 2020</v>
      </c>
      <c r="P44" s="91"/>
    </row>
    <row r="45" spans="1:18" x14ac:dyDescent="0.3">
      <c r="A45" s="85">
        <v>43507</v>
      </c>
      <c r="B45" s="80">
        <v>7.7448100000000002</v>
      </c>
    </row>
    <row r="46" spans="1:18" x14ac:dyDescent="0.3">
      <c r="A46" s="85">
        <v>43508</v>
      </c>
      <c r="B46" s="80">
        <v>7.7478600000000002</v>
      </c>
      <c r="Q46" s="90" t="s">
        <v>54</v>
      </c>
      <c r="R46" s="90" t="s">
        <v>50</v>
      </c>
    </row>
    <row r="47" spans="1:18" x14ac:dyDescent="0.3">
      <c r="A47" s="85">
        <v>43509</v>
      </c>
      <c r="B47" s="80">
        <v>7.7427099999999998</v>
      </c>
    </row>
    <row r="48" spans="1:18" x14ac:dyDescent="0.3">
      <c r="A48" s="85">
        <v>43510</v>
      </c>
      <c r="B48" s="80">
        <v>7.74017</v>
      </c>
    </row>
    <row r="49" spans="1:2" x14ac:dyDescent="0.3">
      <c r="A49" s="85">
        <v>43511</v>
      </c>
      <c r="B49" s="80">
        <v>7.7377099999999999</v>
      </c>
    </row>
    <row r="50" spans="1:2" x14ac:dyDescent="0.3">
      <c r="A50" s="85">
        <v>43512</v>
      </c>
      <c r="B50" s="80">
        <v>7.7377099999999999</v>
      </c>
    </row>
    <row r="51" spans="1:2" x14ac:dyDescent="0.3">
      <c r="A51" s="85">
        <v>43513</v>
      </c>
      <c r="B51" s="80">
        <v>7.7377099999999999</v>
      </c>
    </row>
    <row r="52" spans="1:2" x14ac:dyDescent="0.3">
      <c r="A52" s="85">
        <v>43514</v>
      </c>
      <c r="B52" s="80">
        <v>7.7298299999999998</v>
      </c>
    </row>
    <row r="53" spans="1:2" x14ac:dyDescent="0.3">
      <c r="A53" s="85">
        <v>43515</v>
      </c>
      <c r="B53" s="80">
        <v>7.7222799999999996</v>
      </c>
    </row>
    <row r="54" spans="1:2" x14ac:dyDescent="0.3">
      <c r="A54" s="85">
        <v>43516</v>
      </c>
      <c r="B54" s="80">
        <v>7.7213399999999996</v>
      </c>
    </row>
    <row r="55" spans="1:2" x14ac:dyDescent="0.3">
      <c r="A55" s="85">
        <v>43517</v>
      </c>
      <c r="B55" s="80">
        <v>7.7210799999999997</v>
      </c>
    </row>
    <row r="56" spans="1:2" x14ac:dyDescent="0.3">
      <c r="A56" s="85">
        <v>43518</v>
      </c>
      <c r="B56" s="80">
        <v>7.7192400000000001</v>
      </c>
    </row>
    <row r="57" spans="1:2" x14ac:dyDescent="0.3">
      <c r="A57" s="85">
        <v>43519</v>
      </c>
      <c r="B57" s="80">
        <v>7.7192400000000001</v>
      </c>
    </row>
    <row r="58" spans="1:2" x14ac:dyDescent="0.3">
      <c r="A58" s="85">
        <v>43520</v>
      </c>
      <c r="B58" s="80">
        <v>7.7192400000000001</v>
      </c>
    </row>
    <row r="59" spans="1:2" x14ac:dyDescent="0.3">
      <c r="A59" s="85">
        <v>43521</v>
      </c>
      <c r="B59" s="80">
        <v>7.7136100000000001</v>
      </c>
    </row>
    <row r="60" spans="1:2" x14ac:dyDescent="0.3">
      <c r="A60" s="85">
        <v>43522</v>
      </c>
      <c r="B60" s="80">
        <v>7.7109100000000002</v>
      </c>
    </row>
    <row r="61" spans="1:2" x14ac:dyDescent="0.3">
      <c r="A61" s="85">
        <v>43523</v>
      </c>
      <c r="B61" s="80">
        <v>7.7104499999999998</v>
      </c>
    </row>
    <row r="62" spans="1:2" x14ac:dyDescent="0.3">
      <c r="A62" s="85">
        <v>43524</v>
      </c>
      <c r="B62" s="80">
        <v>7.7077799999999996</v>
      </c>
    </row>
    <row r="63" spans="1:2" x14ac:dyDescent="0.3">
      <c r="A63" s="85">
        <v>43525</v>
      </c>
      <c r="B63" s="80">
        <v>7.7044499999999996</v>
      </c>
    </row>
    <row r="64" spans="1:2" x14ac:dyDescent="0.3">
      <c r="A64" s="85">
        <v>43526</v>
      </c>
      <c r="B64" s="80">
        <v>7.7044499999999996</v>
      </c>
    </row>
    <row r="65" spans="1:2" x14ac:dyDescent="0.3">
      <c r="A65" s="85">
        <v>43527</v>
      </c>
      <c r="B65" s="80">
        <v>7.7044499999999996</v>
      </c>
    </row>
    <row r="66" spans="1:2" x14ac:dyDescent="0.3">
      <c r="A66" s="85">
        <v>43528</v>
      </c>
      <c r="B66" s="80">
        <v>7.7053700000000003</v>
      </c>
    </row>
    <row r="67" spans="1:2" x14ac:dyDescent="0.3">
      <c r="A67" s="85">
        <v>43529</v>
      </c>
      <c r="B67" s="80">
        <v>7.7024299999999997</v>
      </c>
    </row>
    <row r="68" spans="1:2" x14ac:dyDescent="0.3">
      <c r="A68" s="85">
        <v>43530</v>
      </c>
      <c r="B68" s="80">
        <v>7.6993999999999998</v>
      </c>
    </row>
    <row r="69" spans="1:2" x14ac:dyDescent="0.3">
      <c r="A69" s="85">
        <v>43531</v>
      </c>
      <c r="B69" s="80">
        <v>7.6982299999999997</v>
      </c>
    </row>
    <row r="70" spans="1:2" x14ac:dyDescent="0.3">
      <c r="A70" s="85">
        <v>43532</v>
      </c>
      <c r="B70" s="80">
        <v>7.6965300000000001</v>
      </c>
    </row>
    <row r="71" spans="1:2" x14ac:dyDescent="0.3">
      <c r="A71" s="85">
        <v>43533</v>
      </c>
      <c r="B71" s="80">
        <v>7.6965300000000001</v>
      </c>
    </row>
    <row r="72" spans="1:2" x14ac:dyDescent="0.3">
      <c r="A72" s="85">
        <v>43534</v>
      </c>
      <c r="B72" s="80">
        <v>7.6965300000000001</v>
      </c>
    </row>
    <row r="73" spans="1:2" x14ac:dyDescent="0.3">
      <c r="A73" s="85">
        <v>43535</v>
      </c>
      <c r="B73" s="80">
        <v>7.6933299999999996</v>
      </c>
    </row>
    <row r="74" spans="1:2" x14ac:dyDescent="0.3">
      <c r="A74" s="85">
        <v>43536</v>
      </c>
      <c r="B74" s="80">
        <v>7.6943799999999998</v>
      </c>
    </row>
    <row r="75" spans="1:2" x14ac:dyDescent="0.3">
      <c r="A75" s="85">
        <v>43537</v>
      </c>
      <c r="B75" s="80">
        <v>7.6943299999999999</v>
      </c>
    </row>
    <row r="76" spans="1:2" x14ac:dyDescent="0.3">
      <c r="A76" s="85">
        <v>43538</v>
      </c>
      <c r="B76" s="80">
        <v>7.6860299999999997</v>
      </c>
    </row>
    <row r="77" spans="1:2" x14ac:dyDescent="0.3">
      <c r="A77" s="85">
        <v>43539</v>
      </c>
      <c r="B77" s="80">
        <v>7.6921400000000002</v>
      </c>
    </row>
    <row r="78" spans="1:2" x14ac:dyDescent="0.3">
      <c r="A78" s="85">
        <v>43540</v>
      </c>
      <c r="B78" s="80">
        <v>7.6921400000000002</v>
      </c>
    </row>
    <row r="79" spans="1:2" x14ac:dyDescent="0.3">
      <c r="A79" s="85">
        <v>43541</v>
      </c>
      <c r="B79" s="80">
        <v>7.6921400000000002</v>
      </c>
    </row>
    <row r="80" spans="1:2" x14ac:dyDescent="0.3">
      <c r="A80" s="85">
        <v>43542</v>
      </c>
      <c r="B80" s="80">
        <v>7.6915399999999998</v>
      </c>
    </row>
    <row r="81" spans="1:2" x14ac:dyDescent="0.3">
      <c r="A81" s="85">
        <v>43543</v>
      </c>
      <c r="B81" s="80">
        <v>7.6903899999999998</v>
      </c>
    </row>
    <row r="82" spans="1:2" x14ac:dyDescent="0.3">
      <c r="A82" s="85">
        <v>43544</v>
      </c>
      <c r="B82" s="80">
        <v>7.6889799999999999</v>
      </c>
    </row>
    <row r="83" spans="1:2" x14ac:dyDescent="0.3">
      <c r="A83" s="85">
        <v>43545</v>
      </c>
      <c r="B83" s="80">
        <v>7.6849699999999999</v>
      </c>
    </row>
    <row r="84" spans="1:2" x14ac:dyDescent="0.3">
      <c r="A84" s="85">
        <v>43546</v>
      </c>
      <c r="B84" s="80">
        <v>7.6806700000000001</v>
      </c>
    </row>
    <row r="85" spans="1:2" x14ac:dyDescent="0.3">
      <c r="A85" s="85">
        <v>43547</v>
      </c>
      <c r="B85" s="80">
        <v>7.6806700000000001</v>
      </c>
    </row>
    <row r="86" spans="1:2" x14ac:dyDescent="0.3">
      <c r="A86" s="85">
        <v>43548</v>
      </c>
      <c r="B86" s="80">
        <v>7.6806700000000001</v>
      </c>
    </row>
    <row r="87" spans="1:2" x14ac:dyDescent="0.3">
      <c r="A87" s="85">
        <v>43549</v>
      </c>
      <c r="B87" s="80">
        <v>7.67577</v>
      </c>
    </row>
    <row r="88" spans="1:2" x14ac:dyDescent="0.3">
      <c r="A88" s="85">
        <v>43550</v>
      </c>
      <c r="B88" s="80">
        <v>7.6790900000000004</v>
      </c>
    </row>
    <row r="89" spans="1:2" x14ac:dyDescent="0.3">
      <c r="A89" s="85">
        <v>43551</v>
      </c>
      <c r="B89" s="80">
        <v>7.6768999999999998</v>
      </c>
    </row>
    <row r="90" spans="1:2" x14ac:dyDescent="0.3">
      <c r="A90" s="85">
        <v>43552</v>
      </c>
      <c r="B90" s="80">
        <v>7.6791999999999998</v>
      </c>
    </row>
    <row r="91" spans="1:2" x14ac:dyDescent="0.3">
      <c r="A91" s="85">
        <v>43553</v>
      </c>
      <c r="B91" s="80">
        <v>7.6810400000000003</v>
      </c>
    </row>
    <row r="92" spans="1:2" x14ac:dyDescent="0.3">
      <c r="A92" s="85">
        <v>43554</v>
      </c>
      <c r="B92" s="80">
        <v>7.6810400000000003</v>
      </c>
    </row>
    <row r="93" spans="1:2" x14ac:dyDescent="0.3">
      <c r="A93" s="85">
        <v>43555</v>
      </c>
      <c r="B93" s="80">
        <v>7.6810400000000003</v>
      </c>
    </row>
    <row r="94" spans="1:2" x14ac:dyDescent="0.3">
      <c r="A94" s="85">
        <v>43556</v>
      </c>
      <c r="B94" s="80">
        <v>7.6803100000000004</v>
      </c>
    </row>
    <row r="95" spans="1:2" x14ac:dyDescent="0.3">
      <c r="A95" s="85">
        <v>43557</v>
      </c>
      <c r="B95" s="80">
        <v>7.6745200000000002</v>
      </c>
    </row>
    <row r="96" spans="1:2" x14ac:dyDescent="0.3">
      <c r="A96" s="85">
        <v>43558</v>
      </c>
      <c r="B96" s="80">
        <v>7.6739899999999999</v>
      </c>
    </row>
    <row r="97" spans="1:2" x14ac:dyDescent="0.3">
      <c r="A97" s="85">
        <v>43559</v>
      </c>
      <c r="B97" s="80">
        <v>7.66934</v>
      </c>
    </row>
    <row r="98" spans="1:2" x14ac:dyDescent="0.3">
      <c r="A98" s="85">
        <v>43560</v>
      </c>
      <c r="B98" s="80">
        <v>7.6685499999999998</v>
      </c>
    </row>
    <row r="99" spans="1:2" x14ac:dyDescent="0.3">
      <c r="A99" s="85">
        <v>43561</v>
      </c>
      <c r="B99" s="80">
        <v>7.6685499999999998</v>
      </c>
    </row>
    <row r="100" spans="1:2" x14ac:dyDescent="0.3">
      <c r="A100" s="85">
        <v>43562</v>
      </c>
      <c r="B100" s="80">
        <v>7.6685499999999998</v>
      </c>
    </row>
    <row r="101" spans="1:2" x14ac:dyDescent="0.3">
      <c r="A101" s="85">
        <v>43563</v>
      </c>
      <c r="B101" s="80">
        <v>7.6580599999999999</v>
      </c>
    </row>
    <row r="102" spans="1:2" x14ac:dyDescent="0.3">
      <c r="A102" s="85">
        <v>43564</v>
      </c>
      <c r="B102" s="80">
        <v>7.6480899999999998</v>
      </c>
    </row>
    <row r="103" spans="1:2" x14ac:dyDescent="0.3">
      <c r="A103" s="85">
        <v>43565</v>
      </c>
      <c r="B103" s="80">
        <v>7.6436599999999997</v>
      </c>
    </row>
    <row r="104" spans="1:2" x14ac:dyDescent="0.3">
      <c r="A104" s="85">
        <v>43566</v>
      </c>
      <c r="B104" s="80">
        <v>7.6360299999999999</v>
      </c>
    </row>
    <row r="105" spans="1:2" x14ac:dyDescent="0.3">
      <c r="A105" s="85">
        <v>43567</v>
      </c>
      <c r="B105" s="80">
        <v>7.6344500000000002</v>
      </c>
    </row>
    <row r="106" spans="1:2" x14ac:dyDescent="0.3">
      <c r="A106" s="85">
        <v>43568</v>
      </c>
      <c r="B106" s="80">
        <v>7.6344500000000002</v>
      </c>
    </row>
    <row r="107" spans="1:2" x14ac:dyDescent="0.3">
      <c r="A107" s="85">
        <v>43569</v>
      </c>
      <c r="B107" s="80">
        <v>7.6344500000000002</v>
      </c>
    </row>
    <row r="108" spans="1:2" x14ac:dyDescent="0.3">
      <c r="A108" s="85">
        <v>43570</v>
      </c>
      <c r="B108" s="80">
        <v>7.63429</v>
      </c>
    </row>
    <row r="109" spans="1:2" x14ac:dyDescent="0.3">
      <c r="A109" s="85">
        <v>43571</v>
      </c>
      <c r="B109" s="80">
        <v>7.6310799999999999</v>
      </c>
    </row>
    <row r="110" spans="1:2" x14ac:dyDescent="0.3">
      <c r="A110" s="85">
        <v>43572</v>
      </c>
      <c r="B110" s="80">
        <v>7.6281699999999999</v>
      </c>
    </row>
    <row r="111" spans="1:2" x14ac:dyDescent="0.3">
      <c r="A111" s="85">
        <v>43573</v>
      </c>
      <c r="B111" s="80">
        <v>7.6281699999999999</v>
      </c>
    </row>
    <row r="112" spans="1:2" x14ac:dyDescent="0.3">
      <c r="A112" s="85">
        <v>43574</v>
      </c>
      <c r="B112" s="80">
        <v>7.6281699999999999</v>
      </c>
    </row>
    <row r="113" spans="1:2" x14ac:dyDescent="0.3">
      <c r="A113" s="85">
        <v>43575</v>
      </c>
      <c r="B113" s="80">
        <v>7.6281699999999999</v>
      </c>
    </row>
    <row r="114" spans="1:2" x14ac:dyDescent="0.3">
      <c r="A114" s="85">
        <v>43576</v>
      </c>
      <c r="B114" s="80">
        <v>7.6281699999999999</v>
      </c>
    </row>
    <row r="115" spans="1:2" x14ac:dyDescent="0.3">
      <c r="A115" s="85">
        <v>43577</v>
      </c>
      <c r="B115" s="80">
        <v>7.6240899999999998</v>
      </c>
    </row>
    <row r="116" spans="1:2" x14ac:dyDescent="0.3">
      <c r="A116" s="85">
        <v>43578</v>
      </c>
      <c r="B116" s="80">
        <v>7.6218700000000004</v>
      </c>
    </row>
    <row r="117" spans="1:2" x14ac:dyDescent="0.3">
      <c r="A117" s="85">
        <v>43579</v>
      </c>
      <c r="B117" s="80">
        <v>7.6223900000000002</v>
      </c>
    </row>
    <row r="118" spans="1:2" x14ac:dyDescent="0.3">
      <c r="A118" s="85">
        <v>43580</v>
      </c>
      <c r="B118" s="80">
        <v>7.6329700000000003</v>
      </c>
    </row>
    <row r="119" spans="1:2" x14ac:dyDescent="0.3">
      <c r="A119" s="85">
        <v>43581</v>
      </c>
      <c r="B119" s="80">
        <v>7.6441100000000004</v>
      </c>
    </row>
    <row r="120" spans="1:2" x14ac:dyDescent="0.3">
      <c r="A120" s="85">
        <v>43582</v>
      </c>
      <c r="B120" s="80">
        <v>7.6441100000000004</v>
      </c>
    </row>
    <row r="121" spans="1:2" x14ac:dyDescent="0.3">
      <c r="A121" s="85">
        <v>43583</v>
      </c>
      <c r="B121" s="80">
        <v>7.6441100000000004</v>
      </c>
    </row>
    <row r="122" spans="1:2" x14ac:dyDescent="0.3">
      <c r="A122" s="85">
        <v>43584</v>
      </c>
      <c r="B122" s="80">
        <v>7.6441100000000004</v>
      </c>
    </row>
    <row r="123" spans="1:2" x14ac:dyDescent="0.3">
      <c r="A123" s="85">
        <v>43585</v>
      </c>
      <c r="B123" s="80">
        <v>7.65219</v>
      </c>
    </row>
    <row r="124" spans="1:2" x14ac:dyDescent="0.3">
      <c r="A124" s="85">
        <v>43586</v>
      </c>
      <c r="B124" s="80">
        <v>7.6522800000000002</v>
      </c>
    </row>
    <row r="125" spans="1:2" x14ac:dyDescent="0.3">
      <c r="A125" s="85">
        <v>43587</v>
      </c>
      <c r="B125" s="80">
        <v>7.6568300000000002</v>
      </c>
    </row>
    <row r="126" spans="1:2" x14ac:dyDescent="0.3">
      <c r="A126" s="85">
        <v>43588</v>
      </c>
      <c r="B126" s="80">
        <v>7.6571800000000003</v>
      </c>
    </row>
    <row r="127" spans="1:2" x14ac:dyDescent="0.3">
      <c r="A127" s="85">
        <v>43589</v>
      </c>
      <c r="B127" s="80">
        <v>7.6571800000000003</v>
      </c>
    </row>
    <row r="128" spans="1:2" x14ac:dyDescent="0.3">
      <c r="A128" s="85">
        <v>43590</v>
      </c>
      <c r="B128" s="80">
        <v>7.6571800000000003</v>
      </c>
    </row>
    <row r="129" spans="1:2" x14ac:dyDescent="0.3">
      <c r="A129" s="85">
        <v>43591</v>
      </c>
      <c r="B129" s="80">
        <v>7.65604</v>
      </c>
    </row>
    <row r="130" spans="1:2" x14ac:dyDescent="0.3">
      <c r="A130" s="85">
        <v>43592</v>
      </c>
      <c r="B130" s="80">
        <v>7.6564399999999999</v>
      </c>
    </row>
    <row r="131" spans="1:2" x14ac:dyDescent="0.3">
      <c r="A131" s="85">
        <v>43593</v>
      </c>
      <c r="B131" s="80">
        <v>7.6561300000000001</v>
      </c>
    </row>
    <row r="132" spans="1:2" x14ac:dyDescent="0.3">
      <c r="A132" s="85">
        <v>43594</v>
      </c>
      <c r="B132" s="80">
        <v>7.6544299999999996</v>
      </c>
    </row>
    <row r="133" spans="1:2" x14ac:dyDescent="0.3">
      <c r="A133" s="85">
        <v>43595</v>
      </c>
      <c r="B133" s="80">
        <v>7.6561399999999997</v>
      </c>
    </row>
    <row r="134" spans="1:2" x14ac:dyDescent="0.3">
      <c r="A134" s="85">
        <v>43596</v>
      </c>
      <c r="B134" s="80">
        <v>7.6561399999999997</v>
      </c>
    </row>
    <row r="135" spans="1:2" x14ac:dyDescent="0.3">
      <c r="A135" s="85">
        <v>43597</v>
      </c>
      <c r="B135" s="80">
        <v>7.6561399999999997</v>
      </c>
    </row>
    <row r="136" spans="1:2" x14ac:dyDescent="0.3">
      <c r="A136" s="85">
        <v>43598</v>
      </c>
      <c r="B136" s="80">
        <v>7.6527399999999997</v>
      </c>
    </row>
    <row r="137" spans="1:2" x14ac:dyDescent="0.3">
      <c r="A137" s="85">
        <v>43599</v>
      </c>
      <c r="B137" s="80">
        <v>7.6535700000000002</v>
      </c>
    </row>
    <row r="138" spans="1:2" x14ac:dyDescent="0.3">
      <c r="A138" s="85">
        <v>43600</v>
      </c>
      <c r="B138" s="80">
        <v>7.6536999999999997</v>
      </c>
    </row>
    <row r="139" spans="1:2" x14ac:dyDescent="0.3">
      <c r="A139" s="85">
        <v>43601</v>
      </c>
      <c r="B139" s="80">
        <v>7.6571400000000001</v>
      </c>
    </row>
    <row r="140" spans="1:2" x14ac:dyDescent="0.3">
      <c r="A140" s="85">
        <v>43602</v>
      </c>
      <c r="B140" s="80">
        <v>7.6616200000000001</v>
      </c>
    </row>
    <row r="141" spans="1:2" x14ac:dyDescent="0.3">
      <c r="A141" s="85">
        <v>43603</v>
      </c>
      <c r="B141" s="80">
        <v>7.6616200000000001</v>
      </c>
    </row>
    <row r="142" spans="1:2" x14ac:dyDescent="0.3">
      <c r="A142" s="85">
        <v>43604</v>
      </c>
      <c r="B142" s="80">
        <v>7.6616200000000001</v>
      </c>
    </row>
    <row r="143" spans="1:2" x14ac:dyDescent="0.3">
      <c r="A143" s="85">
        <v>43605</v>
      </c>
      <c r="B143" s="80">
        <v>7.6582699999999999</v>
      </c>
    </row>
    <row r="144" spans="1:2" x14ac:dyDescent="0.3">
      <c r="A144" s="85">
        <v>43606</v>
      </c>
      <c r="B144" s="80">
        <v>7.6619200000000003</v>
      </c>
    </row>
    <row r="145" spans="1:2" x14ac:dyDescent="0.3">
      <c r="A145" s="85">
        <v>43607</v>
      </c>
      <c r="B145" s="80">
        <v>7.6657799999999998</v>
      </c>
    </row>
    <row r="146" spans="1:2" x14ac:dyDescent="0.3">
      <c r="A146" s="85">
        <v>43608</v>
      </c>
      <c r="B146" s="80">
        <v>7.6683000000000003</v>
      </c>
    </row>
    <row r="147" spans="1:2" x14ac:dyDescent="0.3">
      <c r="A147" s="85">
        <v>43609</v>
      </c>
      <c r="B147" s="80">
        <v>7.6807499999999997</v>
      </c>
    </row>
    <row r="148" spans="1:2" x14ac:dyDescent="0.3">
      <c r="A148" s="85">
        <v>43610</v>
      </c>
      <c r="B148" s="80">
        <v>7.6807499999999997</v>
      </c>
    </row>
    <row r="149" spans="1:2" x14ac:dyDescent="0.3">
      <c r="A149" s="85">
        <v>43611</v>
      </c>
      <c r="B149" s="80">
        <v>7.6807499999999997</v>
      </c>
    </row>
    <row r="150" spans="1:2" x14ac:dyDescent="0.3">
      <c r="A150" s="85">
        <v>43612</v>
      </c>
      <c r="B150" s="80">
        <v>7.6882599999999996</v>
      </c>
    </row>
    <row r="151" spans="1:2" x14ac:dyDescent="0.3">
      <c r="A151" s="85">
        <v>43613</v>
      </c>
      <c r="B151" s="80">
        <v>7.7005499999999998</v>
      </c>
    </row>
    <row r="152" spans="1:2" x14ac:dyDescent="0.3">
      <c r="A152" s="85">
        <v>43614</v>
      </c>
      <c r="B152" s="80">
        <v>7.7019099999999998</v>
      </c>
    </row>
    <row r="153" spans="1:2" x14ac:dyDescent="0.3">
      <c r="A153" s="85">
        <v>43615</v>
      </c>
      <c r="B153" s="80">
        <v>7.7124800000000002</v>
      </c>
    </row>
    <row r="154" spans="1:2" x14ac:dyDescent="0.3">
      <c r="A154" s="85">
        <v>43616</v>
      </c>
      <c r="B154" s="80">
        <v>7.7226999999999997</v>
      </c>
    </row>
    <row r="155" spans="1:2" x14ac:dyDescent="0.3">
      <c r="A155" s="85">
        <v>43617</v>
      </c>
      <c r="B155" s="80">
        <v>7.7226999999999997</v>
      </c>
    </row>
    <row r="156" spans="1:2" x14ac:dyDescent="0.3">
      <c r="A156" s="85">
        <v>43618</v>
      </c>
      <c r="B156" s="80">
        <v>7.7226999999999997</v>
      </c>
    </row>
    <row r="157" spans="1:2" x14ac:dyDescent="0.3">
      <c r="A157" s="85">
        <v>43619</v>
      </c>
      <c r="B157" s="80">
        <v>7.7167500000000002</v>
      </c>
    </row>
    <row r="158" spans="1:2" x14ac:dyDescent="0.3">
      <c r="A158" s="85">
        <v>43620</v>
      </c>
      <c r="B158" s="80">
        <v>7.7146499999999998</v>
      </c>
    </row>
    <row r="159" spans="1:2" x14ac:dyDescent="0.3">
      <c r="A159" s="85">
        <v>43621</v>
      </c>
      <c r="B159" s="80">
        <v>7.7115600000000004</v>
      </c>
    </row>
    <row r="160" spans="1:2" x14ac:dyDescent="0.3">
      <c r="A160" s="85">
        <v>43622</v>
      </c>
      <c r="B160" s="80">
        <v>7.7095000000000002</v>
      </c>
    </row>
    <row r="161" spans="1:2" x14ac:dyDescent="0.3">
      <c r="A161" s="85">
        <v>43623</v>
      </c>
      <c r="B161" s="80">
        <v>7.7057599999999997</v>
      </c>
    </row>
    <row r="162" spans="1:2" x14ac:dyDescent="0.3">
      <c r="A162" s="85">
        <v>43624</v>
      </c>
      <c r="B162" s="80">
        <v>7.7057599999999997</v>
      </c>
    </row>
    <row r="163" spans="1:2" x14ac:dyDescent="0.3">
      <c r="A163" s="85">
        <v>43625</v>
      </c>
      <c r="B163" s="80">
        <v>7.7057599999999997</v>
      </c>
    </row>
    <row r="164" spans="1:2" x14ac:dyDescent="0.3">
      <c r="A164" s="85">
        <v>43626</v>
      </c>
      <c r="B164" s="80">
        <v>7.7018300000000002</v>
      </c>
    </row>
    <row r="165" spans="1:2" x14ac:dyDescent="0.3">
      <c r="A165" s="85">
        <v>43627</v>
      </c>
      <c r="B165" s="80">
        <v>7.6966400000000004</v>
      </c>
    </row>
    <row r="166" spans="1:2" x14ac:dyDescent="0.3">
      <c r="A166" s="85">
        <v>43628</v>
      </c>
      <c r="B166" s="80">
        <v>7.6936499999999999</v>
      </c>
    </row>
    <row r="167" spans="1:2" x14ac:dyDescent="0.3">
      <c r="A167" s="85">
        <v>43629</v>
      </c>
      <c r="B167" s="80">
        <v>7.69442</v>
      </c>
    </row>
    <row r="168" spans="1:2" x14ac:dyDescent="0.3">
      <c r="A168" s="85">
        <v>43630</v>
      </c>
      <c r="B168" s="80">
        <v>7.6946199999999996</v>
      </c>
    </row>
    <row r="169" spans="1:2" x14ac:dyDescent="0.3">
      <c r="A169" s="85">
        <v>43631</v>
      </c>
      <c r="B169" s="80">
        <v>7.6946199999999996</v>
      </c>
    </row>
    <row r="170" spans="1:2" x14ac:dyDescent="0.3">
      <c r="A170" s="85">
        <v>43632</v>
      </c>
      <c r="B170" s="80">
        <v>7.6946199999999996</v>
      </c>
    </row>
    <row r="171" spans="1:2" x14ac:dyDescent="0.3">
      <c r="A171" s="85">
        <v>43633</v>
      </c>
      <c r="B171" s="80">
        <v>7.69217</v>
      </c>
    </row>
    <row r="172" spans="1:2" x14ac:dyDescent="0.3">
      <c r="A172" s="85">
        <v>43634</v>
      </c>
      <c r="B172" s="80">
        <v>7.6962599999999997</v>
      </c>
    </row>
    <row r="173" spans="1:2" x14ac:dyDescent="0.3">
      <c r="A173" s="85">
        <v>43635</v>
      </c>
      <c r="B173" s="80">
        <v>7.7002899999999999</v>
      </c>
    </row>
    <row r="174" spans="1:2" x14ac:dyDescent="0.3">
      <c r="A174" s="85">
        <v>43636</v>
      </c>
      <c r="B174" s="80">
        <v>7.7026599999999998</v>
      </c>
    </row>
    <row r="175" spans="1:2" x14ac:dyDescent="0.3">
      <c r="A175" s="85">
        <v>43637</v>
      </c>
      <c r="B175" s="80">
        <v>7.70228</v>
      </c>
    </row>
    <row r="176" spans="1:2" x14ac:dyDescent="0.3">
      <c r="A176" s="85">
        <v>43638</v>
      </c>
      <c r="B176" s="80">
        <v>7.70228</v>
      </c>
    </row>
    <row r="177" spans="1:2" x14ac:dyDescent="0.3">
      <c r="A177" s="85">
        <v>43639</v>
      </c>
      <c r="B177" s="80">
        <v>7.70228</v>
      </c>
    </row>
    <row r="178" spans="1:2" x14ac:dyDescent="0.3">
      <c r="A178" s="85">
        <v>43640</v>
      </c>
      <c r="B178" s="80">
        <v>7.7054299999999998</v>
      </c>
    </row>
    <row r="179" spans="1:2" x14ac:dyDescent="0.3">
      <c r="A179" s="85">
        <v>43641</v>
      </c>
      <c r="B179" s="80">
        <v>7.7090699999999996</v>
      </c>
    </row>
    <row r="180" spans="1:2" x14ac:dyDescent="0.3">
      <c r="A180" s="85">
        <v>43642</v>
      </c>
      <c r="B180" s="80">
        <v>7.7122700000000002</v>
      </c>
    </row>
    <row r="181" spans="1:2" x14ac:dyDescent="0.3">
      <c r="A181" s="85">
        <v>43643</v>
      </c>
      <c r="B181" s="80">
        <v>7.71455</v>
      </c>
    </row>
    <row r="182" spans="1:2" x14ac:dyDescent="0.3">
      <c r="A182" s="85">
        <v>43644</v>
      </c>
      <c r="B182" s="80">
        <v>7.7082300000000004</v>
      </c>
    </row>
    <row r="183" spans="1:2" x14ac:dyDescent="0.3">
      <c r="A183" s="85">
        <v>43645</v>
      </c>
      <c r="B183" s="80">
        <v>7.7082300000000004</v>
      </c>
    </row>
    <row r="184" spans="1:2" x14ac:dyDescent="0.3">
      <c r="A184" s="85">
        <v>43646</v>
      </c>
      <c r="B184" s="80">
        <v>7.7082300000000004</v>
      </c>
    </row>
    <row r="185" spans="1:2" x14ac:dyDescent="0.3">
      <c r="A185" s="85">
        <v>43647</v>
      </c>
      <c r="B185" s="80">
        <v>7.7082300000000004</v>
      </c>
    </row>
    <row r="186" spans="1:2" x14ac:dyDescent="0.3">
      <c r="A186" s="85">
        <v>43648</v>
      </c>
      <c r="B186" s="80">
        <v>7.7082300000000004</v>
      </c>
    </row>
    <row r="187" spans="1:2" x14ac:dyDescent="0.3">
      <c r="A187" s="85">
        <v>43649</v>
      </c>
      <c r="B187" s="80">
        <v>7.7016799999999996</v>
      </c>
    </row>
    <row r="188" spans="1:2" x14ac:dyDescent="0.3">
      <c r="A188" s="85">
        <v>43650</v>
      </c>
      <c r="B188" s="80">
        <v>7.6957100000000001</v>
      </c>
    </row>
    <row r="189" spans="1:2" x14ac:dyDescent="0.3">
      <c r="A189" s="85">
        <v>43651</v>
      </c>
      <c r="B189" s="80">
        <v>7.6947599999999996</v>
      </c>
    </row>
    <row r="190" spans="1:2" x14ac:dyDescent="0.3">
      <c r="A190" s="85">
        <v>43652</v>
      </c>
      <c r="B190" s="80">
        <v>7.6947599999999996</v>
      </c>
    </row>
    <row r="191" spans="1:2" x14ac:dyDescent="0.3">
      <c r="A191" s="85">
        <v>43653</v>
      </c>
      <c r="B191" s="80">
        <v>7.6947599999999996</v>
      </c>
    </row>
    <row r="192" spans="1:2" x14ac:dyDescent="0.3">
      <c r="A192" s="85">
        <v>43654</v>
      </c>
      <c r="B192" s="80">
        <v>7.68757</v>
      </c>
    </row>
    <row r="193" spans="1:2" x14ac:dyDescent="0.3">
      <c r="A193" s="85">
        <v>43655</v>
      </c>
      <c r="B193" s="80">
        <v>7.6801899999999996</v>
      </c>
    </row>
    <row r="194" spans="1:2" x14ac:dyDescent="0.3">
      <c r="A194" s="85">
        <v>43656</v>
      </c>
      <c r="B194" s="80">
        <v>7.6742299999999997</v>
      </c>
    </row>
    <row r="195" spans="1:2" x14ac:dyDescent="0.3">
      <c r="A195" s="85">
        <v>43657</v>
      </c>
      <c r="B195" s="80">
        <v>7.6755800000000001</v>
      </c>
    </row>
    <row r="196" spans="1:2" x14ac:dyDescent="0.3">
      <c r="A196" s="85">
        <v>43658</v>
      </c>
      <c r="B196" s="80">
        <v>7.6784999999999997</v>
      </c>
    </row>
    <row r="197" spans="1:2" x14ac:dyDescent="0.3">
      <c r="A197" s="85">
        <v>43659</v>
      </c>
      <c r="B197" s="80">
        <v>7.6784999999999997</v>
      </c>
    </row>
    <row r="198" spans="1:2" x14ac:dyDescent="0.3">
      <c r="A198" s="85">
        <v>43660</v>
      </c>
      <c r="B198" s="80">
        <v>7.6784999999999997</v>
      </c>
    </row>
    <row r="199" spans="1:2" x14ac:dyDescent="0.3">
      <c r="A199" s="85">
        <v>43661</v>
      </c>
      <c r="B199" s="80">
        <v>7.6708999999999996</v>
      </c>
    </row>
    <row r="200" spans="1:2" x14ac:dyDescent="0.3">
      <c r="A200" s="85">
        <v>43662</v>
      </c>
      <c r="B200" s="80">
        <v>7.6670600000000002</v>
      </c>
    </row>
    <row r="201" spans="1:2" x14ac:dyDescent="0.3">
      <c r="A201" s="85">
        <v>43663</v>
      </c>
      <c r="B201" s="80">
        <v>7.6677499999999998</v>
      </c>
    </row>
    <row r="202" spans="1:2" x14ac:dyDescent="0.3">
      <c r="A202" s="85">
        <v>43664</v>
      </c>
      <c r="B202" s="80">
        <v>7.6619799999999998</v>
      </c>
    </row>
    <row r="203" spans="1:2" x14ac:dyDescent="0.3">
      <c r="A203" s="85">
        <v>43665</v>
      </c>
      <c r="B203" s="80">
        <v>7.6575300000000004</v>
      </c>
    </row>
    <row r="204" spans="1:2" x14ac:dyDescent="0.3">
      <c r="A204" s="85">
        <v>43666</v>
      </c>
      <c r="B204" s="80">
        <v>7.6575300000000004</v>
      </c>
    </row>
    <row r="205" spans="1:2" x14ac:dyDescent="0.3">
      <c r="A205" s="85">
        <v>43667</v>
      </c>
      <c r="B205" s="80">
        <v>7.6575300000000004</v>
      </c>
    </row>
    <row r="206" spans="1:2" x14ac:dyDescent="0.3">
      <c r="A206" s="85">
        <v>43668</v>
      </c>
      <c r="B206" s="80">
        <v>7.6510699999999998</v>
      </c>
    </row>
    <row r="207" spans="1:2" x14ac:dyDescent="0.3">
      <c r="A207" s="85">
        <v>43669</v>
      </c>
      <c r="B207" s="80">
        <v>7.6483299999999996</v>
      </c>
    </row>
    <row r="208" spans="1:2" x14ac:dyDescent="0.3">
      <c r="A208" s="85">
        <v>43670</v>
      </c>
      <c r="B208" s="80">
        <v>7.6511300000000002</v>
      </c>
    </row>
    <row r="209" spans="1:2" x14ac:dyDescent="0.3">
      <c r="A209" s="85">
        <v>43671</v>
      </c>
      <c r="B209" s="80">
        <v>7.6625699999999997</v>
      </c>
    </row>
    <row r="210" spans="1:2" x14ac:dyDescent="0.3">
      <c r="A210" s="85">
        <v>43672</v>
      </c>
      <c r="B210" s="80">
        <v>7.6685100000000004</v>
      </c>
    </row>
    <row r="211" spans="1:2" x14ac:dyDescent="0.3">
      <c r="A211" s="85">
        <v>43673</v>
      </c>
      <c r="B211" s="80">
        <v>7.6685100000000004</v>
      </c>
    </row>
    <row r="212" spans="1:2" x14ac:dyDescent="0.3">
      <c r="A212" s="85">
        <v>43674</v>
      </c>
      <c r="B212" s="80">
        <v>7.6685100000000004</v>
      </c>
    </row>
    <row r="213" spans="1:2" x14ac:dyDescent="0.3">
      <c r="A213" s="85">
        <v>43675</v>
      </c>
      <c r="B213" s="80">
        <v>7.6795</v>
      </c>
    </row>
    <row r="214" spans="1:2" x14ac:dyDescent="0.3">
      <c r="A214" s="85">
        <v>43676</v>
      </c>
      <c r="B214" s="80">
        <v>7.6819699999999997</v>
      </c>
    </row>
    <row r="215" spans="1:2" x14ac:dyDescent="0.3">
      <c r="A215" s="85">
        <v>43677</v>
      </c>
      <c r="B215" s="80">
        <v>7.68161</v>
      </c>
    </row>
    <row r="216" spans="1:2" x14ac:dyDescent="0.3">
      <c r="A216" s="85">
        <v>43678</v>
      </c>
      <c r="B216" s="80">
        <v>7.6759700000000004</v>
      </c>
    </row>
    <row r="217" spans="1:2" x14ac:dyDescent="0.3">
      <c r="A217" s="85">
        <v>43679</v>
      </c>
      <c r="B217" s="80">
        <v>7.6720100000000002</v>
      </c>
    </row>
    <row r="218" spans="1:2" x14ac:dyDescent="0.3">
      <c r="A218" s="85">
        <v>43680</v>
      </c>
      <c r="B218" s="80">
        <v>7.6720100000000002</v>
      </c>
    </row>
    <row r="219" spans="1:2" x14ac:dyDescent="0.3">
      <c r="A219" s="85">
        <v>43681</v>
      </c>
      <c r="B219" s="80">
        <v>7.6720100000000002</v>
      </c>
    </row>
    <row r="220" spans="1:2" x14ac:dyDescent="0.3">
      <c r="A220" s="85">
        <v>43682</v>
      </c>
      <c r="B220" s="80">
        <v>7.6646999999999998</v>
      </c>
    </row>
    <row r="221" spans="1:2" x14ac:dyDescent="0.3">
      <c r="A221" s="85">
        <v>43683</v>
      </c>
      <c r="B221" s="80">
        <v>7.6625800000000002</v>
      </c>
    </row>
    <row r="222" spans="1:2" x14ac:dyDescent="0.3">
      <c r="A222" s="85">
        <v>43684</v>
      </c>
      <c r="B222" s="80">
        <v>7.6626000000000003</v>
      </c>
    </row>
    <row r="223" spans="1:2" x14ac:dyDescent="0.3">
      <c r="A223" s="85">
        <v>43685</v>
      </c>
      <c r="B223" s="80">
        <v>7.6648800000000001</v>
      </c>
    </row>
    <row r="224" spans="1:2" x14ac:dyDescent="0.3">
      <c r="A224" s="85">
        <v>43686</v>
      </c>
      <c r="B224" s="80">
        <v>7.6649900000000004</v>
      </c>
    </row>
    <row r="225" spans="1:2" x14ac:dyDescent="0.3">
      <c r="A225" s="85">
        <v>43687</v>
      </c>
      <c r="B225" s="80">
        <v>7.6649900000000004</v>
      </c>
    </row>
    <row r="226" spans="1:2" x14ac:dyDescent="0.3">
      <c r="A226" s="85">
        <v>43688</v>
      </c>
      <c r="B226" s="80">
        <v>7.6649900000000004</v>
      </c>
    </row>
    <row r="227" spans="1:2" x14ac:dyDescent="0.3">
      <c r="A227" s="85">
        <v>43689</v>
      </c>
      <c r="B227" s="80">
        <v>7.6686699999999997</v>
      </c>
    </row>
    <row r="228" spans="1:2" x14ac:dyDescent="0.3">
      <c r="A228" s="85">
        <v>43690</v>
      </c>
      <c r="B228" s="80">
        <v>7.6712499999999997</v>
      </c>
    </row>
    <row r="229" spans="1:2" x14ac:dyDescent="0.3">
      <c r="A229" s="85">
        <v>43691</v>
      </c>
      <c r="B229" s="80">
        <v>7.6732500000000003</v>
      </c>
    </row>
    <row r="230" spans="1:2" x14ac:dyDescent="0.3">
      <c r="A230" s="85">
        <v>43692</v>
      </c>
      <c r="B230" s="80">
        <v>7.6732500000000003</v>
      </c>
    </row>
    <row r="231" spans="1:2" x14ac:dyDescent="0.3">
      <c r="A231" s="85">
        <v>43693</v>
      </c>
      <c r="B231" s="80">
        <v>7.6722599999999996</v>
      </c>
    </row>
    <row r="232" spans="1:2" x14ac:dyDescent="0.3">
      <c r="A232" s="85">
        <v>43694</v>
      </c>
      <c r="B232" s="80">
        <v>7.6722599999999996</v>
      </c>
    </row>
    <row r="233" spans="1:2" x14ac:dyDescent="0.3">
      <c r="A233" s="85">
        <v>43695</v>
      </c>
      <c r="B233" s="80">
        <v>7.6722599999999996</v>
      </c>
    </row>
    <row r="234" spans="1:2" x14ac:dyDescent="0.3">
      <c r="A234" s="85">
        <v>43696</v>
      </c>
      <c r="B234" s="80">
        <v>7.6713500000000003</v>
      </c>
    </row>
    <row r="235" spans="1:2" x14ac:dyDescent="0.3">
      <c r="A235" s="85">
        <v>43697</v>
      </c>
      <c r="B235" s="80">
        <v>7.6725500000000002</v>
      </c>
    </row>
    <row r="236" spans="1:2" x14ac:dyDescent="0.3">
      <c r="A236" s="85">
        <v>43698</v>
      </c>
      <c r="B236" s="80">
        <v>7.6714599999999997</v>
      </c>
    </row>
    <row r="237" spans="1:2" x14ac:dyDescent="0.3">
      <c r="A237" s="85">
        <v>43699</v>
      </c>
      <c r="B237" s="80">
        <v>7.67178</v>
      </c>
    </row>
    <row r="238" spans="1:2" x14ac:dyDescent="0.3">
      <c r="A238" s="85">
        <v>43700</v>
      </c>
      <c r="B238" s="80">
        <v>7.6719299999999997</v>
      </c>
    </row>
    <row r="239" spans="1:2" x14ac:dyDescent="0.3">
      <c r="A239" s="85">
        <v>43701</v>
      </c>
      <c r="B239" s="80">
        <v>7.6719299999999997</v>
      </c>
    </row>
    <row r="240" spans="1:2" x14ac:dyDescent="0.3">
      <c r="A240" s="85">
        <v>43702</v>
      </c>
      <c r="B240" s="80">
        <v>7.6719299999999997</v>
      </c>
    </row>
    <row r="241" spans="1:2" x14ac:dyDescent="0.3">
      <c r="A241" s="85">
        <v>43703</v>
      </c>
      <c r="B241" s="80">
        <v>7.66866</v>
      </c>
    </row>
    <row r="242" spans="1:2" x14ac:dyDescent="0.3">
      <c r="A242" s="85">
        <v>43704</v>
      </c>
      <c r="B242" s="80">
        <v>7.6683700000000004</v>
      </c>
    </row>
    <row r="243" spans="1:2" x14ac:dyDescent="0.3">
      <c r="A243" s="85">
        <v>43705</v>
      </c>
      <c r="B243" s="80">
        <v>7.6742100000000004</v>
      </c>
    </row>
    <row r="244" spans="1:2" x14ac:dyDescent="0.3">
      <c r="A244" s="85">
        <v>43706</v>
      </c>
      <c r="B244" s="80">
        <v>7.6745400000000004</v>
      </c>
    </row>
    <row r="245" spans="1:2" x14ac:dyDescent="0.3">
      <c r="A245" s="85">
        <v>43707</v>
      </c>
      <c r="B245" s="80">
        <v>7.6809099999999999</v>
      </c>
    </row>
    <row r="246" spans="1:2" x14ac:dyDescent="0.3">
      <c r="A246" s="85">
        <v>43708</v>
      </c>
      <c r="B246" s="80">
        <v>7.6809099999999999</v>
      </c>
    </row>
    <row r="247" spans="1:2" x14ac:dyDescent="0.3">
      <c r="A247" s="85">
        <v>43709</v>
      </c>
      <c r="B247" s="80">
        <v>7.6809099999999999</v>
      </c>
    </row>
    <row r="248" spans="1:2" x14ac:dyDescent="0.3">
      <c r="A248" s="85">
        <v>43710</v>
      </c>
      <c r="B248" s="80">
        <v>7.6801899999999996</v>
      </c>
    </row>
    <row r="249" spans="1:2" x14ac:dyDescent="0.3">
      <c r="A249" s="85">
        <v>43711</v>
      </c>
      <c r="B249" s="80">
        <v>7.6804600000000001</v>
      </c>
    </row>
    <row r="250" spans="1:2" x14ac:dyDescent="0.3">
      <c r="A250" s="85">
        <v>43712</v>
      </c>
      <c r="B250" s="80">
        <v>7.6810700000000001</v>
      </c>
    </row>
    <row r="251" spans="1:2" x14ac:dyDescent="0.3">
      <c r="A251" s="85">
        <v>43713</v>
      </c>
      <c r="B251" s="80">
        <v>7.6820899999999996</v>
      </c>
    </row>
    <row r="252" spans="1:2" x14ac:dyDescent="0.3">
      <c r="A252" s="85">
        <v>43714</v>
      </c>
      <c r="B252" s="80">
        <v>7.6858399999999998</v>
      </c>
    </row>
    <row r="253" spans="1:2" x14ac:dyDescent="0.3">
      <c r="A253" s="85">
        <v>43715</v>
      </c>
      <c r="B253" s="80">
        <v>7.6858399999999998</v>
      </c>
    </row>
    <row r="254" spans="1:2" x14ac:dyDescent="0.3">
      <c r="A254" s="85">
        <v>43716</v>
      </c>
      <c r="B254" s="80">
        <v>7.6858399999999998</v>
      </c>
    </row>
    <row r="255" spans="1:2" x14ac:dyDescent="0.3">
      <c r="A255" s="85">
        <v>43717</v>
      </c>
      <c r="B255" s="80">
        <v>7.6997999999999998</v>
      </c>
    </row>
    <row r="256" spans="1:2" x14ac:dyDescent="0.3">
      <c r="A256" s="85">
        <v>43718</v>
      </c>
      <c r="B256" s="80">
        <v>7.7035799999999997</v>
      </c>
    </row>
    <row r="257" spans="1:2" x14ac:dyDescent="0.3">
      <c r="A257" s="85">
        <v>43719</v>
      </c>
      <c r="B257" s="80">
        <v>7.7090800000000002</v>
      </c>
    </row>
    <row r="258" spans="1:2" x14ac:dyDescent="0.3">
      <c r="A258" s="85">
        <v>43720</v>
      </c>
      <c r="B258" s="80">
        <v>7.7089400000000001</v>
      </c>
    </row>
    <row r="259" spans="1:2" x14ac:dyDescent="0.3">
      <c r="A259" s="85">
        <v>43721</v>
      </c>
      <c r="B259" s="80">
        <v>7.7073200000000002</v>
      </c>
    </row>
    <row r="260" spans="1:2" x14ac:dyDescent="0.3">
      <c r="A260" s="85">
        <v>43722</v>
      </c>
      <c r="B260" s="80">
        <v>7.7073200000000002</v>
      </c>
    </row>
    <row r="261" spans="1:2" x14ac:dyDescent="0.3">
      <c r="A261" s="85">
        <v>43723</v>
      </c>
      <c r="B261" s="80">
        <v>7.7073200000000002</v>
      </c>
    </row>
    <row r="262" spans="1:2" x14ac:dyDescent="0.3">
      <c r="A262" s="85">
        <v>43724</v>
      </c>
      <c r="B262" s="80">
        <v>7.7073200000000002</v>
      </c>
    </row>
    <row r="263" spans="1:2" x14ac:dyDescent="0.3">
      <c r="A263" s="85">
        <v>43725</v>
      </c>
      <c r="B263" s="80">
        <v>7.7032499999999997</v>
      </c>
    </row>
    <row r="264" spans="1:2" x14ac:dyDescent="0.3">
      <c r="A264" s="85">
        <v>43726</v>
      </c>
      <c r="B264" s="80">
        <v>7.7028299999999996</v>
      </c>
    </row>
    <row r="265" spans="1:2" x14ac:dyDescent="0.3">
      <c r="A265" s="85">
        <v>43727</v>
      </c>
      <c r="B265" s="80">
        <v>7.7052500000000004</v>
      </c>
    </row>
    <row r="266" spans="1:2" x14ac:dyDescent="0.3">
      <c r="A266" s="85">
        <v>43728</v>
      </c>
      <c r="B266" s="80">
        <v>7.7118599999999997</v>
      </c>
    </row>
    <row r="267" spans="1:2" x14ac:dyDescent="0.3">
      <c r="A267" s="85">
        <v>43729</v>
      </c>
      <c r="B267" s="80">
        <v>7.7118599999999997</v>
      </c>
    </row>
    <row r="268" spans="1:2" x14ac:dyDescent="0.3">
      <c r="A268" s="85">
        <v>43730</v>
      </c>
      <c r="B268" s="80">
        <v>7.7118599999999997</v>
      </c>
    </row>
    <row r="269" spans="1:2" x14ac:dyDescent="0.3">
      <c r="A269" s="85">
        <v>43731</v>
      </c>
      <c r="B269" s="80">
        <v>7.7149400000000004</v>
      </c>
    </row>
    <row r="270" spans="1:2" x14ac:dyDescent="0.3">
      <c r="A270" s="85">
        <v>43732</v>
      </c>
      <c r="B270" s="80">
        <v>7.7205899999999996</v>
      </c>
    </row>
    <row r="271" spans="1:2" x14ac:dyDescent="0.3">
      <c r="A271" s="85">
        <v>43733</v>
      </c>
      <c r="B271" s="80">
        <v>7.7226600000000003</v>
      </c>
    </row>
    <row r="272" spans="1:2" x14ac:dyDescent="0.3">
      <c r="A272" s="85">
        <v>43734</v>
      </c>
      <c r="B272" s="80">
        <v>7.7293399999999997</v>
      </c>
    </row>
    <row r="273" spans="1:2" x14ac:dyDescent="0.3">
      <c r="A273" s="85">
        <v>43735</v>
      </c>
      <c r="B273" s="80">
        <v>7.7317</v>
      </c>
    </row>
    <row r="274" spans="1:2" x14ac:dyDescent="0.3">
      <c r="A274" s="85">
        <v>43736</v>
      </c>
      <c r="B274" s="80">
        <v>7.7317</v>
      </c>
    </row>
    <row r="275" spans="1:2" x14ac:dyDescent="0.3">
      <c r="A275" s="85">
        <v>43737</v>
      </c>
      <c r="B275" s="80">
        <v>7.7317</v>
      </c>
    </row>
    <row r="276" spans="1:2" x14ac:dyDescent="0.3">
      <c r="A276" s="85">
        <v>43738</v>
      </c>
      <c r="B276" s="80">
        <v>7.7355099999999997</v>
      </c>
    </row>
    <row r="277" spans="1:2" x14ac:dyDescent="0.3">
      <c r="A277" s="85">
        <v>43739</v>
      </c>
      <c r="B277" s="80">
        <v>7.7397799999999997</v>
      </c>
    </row>
    <row r="278" spans="1:2" x14ac:dyDescent="0.3">
      <c r="A278" s="85">
        <v>43740</v>
      </c>
      <c r="B278" s="80">
        <v>7.7537799999999999</v>
      </c>
    </row>
    <row r="279" spans="1:2" x14ac:dyDescent="0.3">
      <c r="A279" s="85">
        <v>43741</v>
      </c>
      <c r="B279" s="80">
        <v>7.7578100000000001</v>
      </c>
    </row>
    <row r="280" spans="1:2" x14ac:dyDescent="0.3">
      <c r="A280" s="85">
        <v>43742</v>
      </c>
      <c r="B280" s="80">
        <v>7.7706099999999996</v>
      </c>
    </row>
    <row r="281" spans="1:2" x14ac:dyDescent="0.3">
      <c r="A281" s="85">
        <v>43743</v>
      </c>
      <c r="B281" s="80">
        <v>7.7706099999999996</v>
      </c>
    </row>
    <row r="282" spans="1:2" x14ac:dyDescent="0.3">
      <c r="A282" s="85">
        <v>43744</v>
      </c>
      <c r="B282" s="80">
        <v>7.7706099999999996</v>
      </c>
    </row>
    <row r="283" spans="1:2" x14ac:dyDescent="0.3">
      <c r="A283" s="85">
        <v>43745</v>
      </c>
      <c r="B283" s="80">
        <v>7.7745699999999998</v>
      </c>
    </row>
    <row r="284" spans="1:2" x14ac:dyDescent="0.3">
      <c r="A284" s="85">
        <v>43746</v>
      </c>
      <c r="B284" s="80">
        <v>7.7762799999999999</v>
      </c>
    </row>
    <row r="285" spans="1:2" x14ac:dyDescent="0.3">
      <c r="A285" s="85">
        <v>43747</v>
      </c>
      <c r="B285" s="80">
        <v>7.7789000000000001</v>
      </c>
    </row>
    <row r="286" spans="1:2" x14ac:dyDescent="0.3">
      <c r="A286" s="85">
        <v>43748</v>
      </c>
      <c r="B286" s="80">
        <v>7.7781500000000001</v>
      </c>
    </row>
    <row r="287" spans="1:2" x14ac:dyDescent="0.3">
      <c r="A287" s="85">
        <v>43749</v>
      </c>
      <c r="B287" s="80">
        <v>7.7781500000000001</v>
      </c>
    </row>
    <row r="288" spans="1:2" x14ac:dyDescent="0.3">
      <c r="A288" s="85">
        <v>43750</v>
      </c>
      <c r="B288" s="80">
        <v>7.7781500000000001</v>
      </c>
    </row>
    <row r="289" spans="1:2" x14ac:dyDescent="0.3">
      <c r="A289" s="85">
        <v>43751</v>
      </c>
      <c r="B289" s="80">
        <v>7.7781500000000001</v>
      </c>
    </row>
    <row r="290" spans="1:2" x14ac:dyDescent="0.3">
      <c r="A290" s="85">
        <v>43752</v>
      </c>
      <c r="B290" s="80">
        <v>7.7718600000000002</v>
      </c>
    </row>
    <row r="291" spans="1:2" x14ac:dyDescent="0.3">
      <c r="A291" s="85">
        <v>43753</v>
      </c>
      <c r="B291" s="80">
        <v>7.7705900000000003</v>
      </c>
    </row>
    <row r="292" spans="1:2" x14ac:dyDescent="0.3">
      <c r="A292" s="85">
        <v>43754</v>
      </c>
      <c r="B292" s="80">
        <v>7.7736799999999997</v>
      </c>
    </row>
    <row r="293" spans="1:2" x14ac:dyDescent="0.3">
      <c r="A293" s="85">
        <v>43755</v>
      </c>
      <c r="B293" s="80">
        <v>7.7731599999999998</v>
      </c>
    </row>
    <row r="294" spans="1:2" x14ac:dyDescent="0.3">
      <c r="A294" s="85">
        <v>43756</v>
      </c>
      <c r="B294" s="80">
        <v>7.77074</v>
      </c>
    </row>
    <row r="295" spans="1:2" x14ac:dyDescent="0.3">
      <c r="A295" s="85">
        <v>43757</v>
      </c>
      <c r="B295" s="80">
        <v>7.77074</v>
      </c>
    </row>
    <row r="296" spans="1:2" x14ac:dyDescent="0.3">
      <c r="A296" s="85">
        <v>43758</v>
      </c>
      <c r="B296" s="80">
        <v>7.77074</v>
      </c>
    </row>
    <row r="297" spans="1:2" x14ac:dyDescent="0.3">
      <c r="A297" s="85">
        <v>43759</v>
      </c>
      <c r="B297" s="80">
        <v>7.77074</v>
      </c>
    </row>
    <row r="298" spans="1:2" x14ac:dyDescent="0.3">
      <c r="A298" s="85">
        <v>43760</v>
      </c>
      <c r="B298" s="80">
        <v>7.7668999999999997</v>
      </c>
    </row>
    <row r="299" spans="1:2" x14ac:dyDescent="0.3">
      <c r="A299" s="85">
        <v>43761</v>
      </c>
      <c r="B299" s="80">
        <v>7.7655799999999999</v>
      </c>
    </row>
    <row r="300" spans="1:2" x14ac:dyDescent="0.3">
      <c r="A300" s="85">
        <v>43762</v>
      </c>
      <c r="B300" s="80">
        <v>7.7632700000000003</v>
      </c>
    </row>
    <row r="301" spans="1:2" x14ac:dyDescent="0.3">
      <c r="A301" s="85">
        <v>43763</v>
      </c>
      <c r="B301" s="80">
        <v>7.7553299999999998</v>
      </c>
    </row>
    <row r="302" spans="1:2" x14ac:dyDescent="0.3">
      <c r="A302" s="85">
        <v>43764</v>
      </c>
      <c r="B302" s="80">
        <v>7.7553299999999998</v>
      </c>
    </row>
    <row r="303" spans="1:2" x14ac:dyDescent="0.3">
      <c r="A303" s="85">
        <v>43765</v>
      </c>
      <c r="B303" s="80">
        <v>7.7553299999999998</v>
      </c>
    </row>
    <row r="304" spans="1:2" x14ac:dyDescent="0.3">
      <c r="A304" s="85">
        <v>43766</v>
      </c>
      <c r="B304" s="80">
        <v>7.7466100000000004</v>
      </c>
    </row>
    <row r="305" spans="1:2" x14ac:dyDescent="0.3">
      <c r="A305" s="85">
        <v>43767</v>
      </c>
      <c r="B305" s="80">
        <v>7.7350300000000001</v>
      </c>
    </row>
    <row r="306" spans="1:2" x14ac:dyDescent="0.3">
      <c r="A306" s="85">
        <v>43768</v>
      </c>
      <c r="B306" s="80">
        <v>7.7204600000000001</v>
      </c>
    </row>
    <row r="307" spans="1:2" x14ac:dyDescent="0.3">
      <c r="A307" s="85">
        <v>43769</v>
      </c>
      <c r="B307" s="80">
        <v>7.7100099999999996</v>
      </c>
    </row>
    <row r="308" spans="1:2" x14ac:dyDescent="0.3">
      <c r="A308" s="85">
        <v>43770</v>
      </c>
      <c r="B308" s="80">
        <v>7.7100099999999996</v>
      </c>
    </row>
    <row r="309" spans="1:2" x14ac:dyDescent="0.3">
      <c r="A309" s="85">
        <v>43771</v>
      </c>
      <c r="B309" s="80">
        <v>7.7100099999999996</v>
      </c>
    </row>
    <row r="310" spans="1:2" x14ac:dyDescent="0.3">
      <c r="A310" s="85">
        <v>43772</v>
      </c>
      <c r="B310" s="80">
        <v>7.7100099999999996</v>
      </c>
    </row>
    <row r="311" spans="1:2" x14ac:dyDescent="0.3">
      <c r="A311" s="85">
        <v>43773</v>
      </c>
      <c r="B311" s="80">
        <v>7.7084900000000003</v>
      </c>
    </row>
    <row r="312" spans="1:2" x14ac:dyDescent="0.3">
      <c r="A312" s="85">
        <v>43774</v>
      </c>
      <c r="B312" s="80">
        <v>7.69841</v>
      </c>
    </row>
    <row r="313" spans="1:2" x14ac:dyDescent="0.3">
      <c r="A313" s="85">
        <v>43775</v>
      </c>
      <c r="B313" s="80">
        <v>7.6949199999999998</v>
      </c>
    </row>
    <row r="314" spans="1:2" x14ac:dyDescent="0.3">
      <c r="A314" s="85">
        <v>43776</v>
      </c>
      <c r="B314" s="80">
        <v>7.6947299999999998</v>
      </c>
    </row>
    <row r="315" spans="1:2" x14ac:dyDescent="0.3">
      <c r="A315" s="85">
        <v>43777</v>
      </c>
      <c r="B315" s="80">
        <v>7.69679</v>
      </c>
    </row>
    <row r="316" spans="1:2" x14ac:dyDescent="0.3">
      <c r="A316" s="85">
        <v>43778</v>
      </c>
      <c r="B316" s="80">
        <v>7.69679</v>
      </c>
    </row>
    <row r="317" spans="1:2" x14ac:dyDescent="0.3">
      <c r="A317" s="85">
        <v>43779</v>
      </c>
      <c r="B317" s="80">
        <v>7.69679</v>
      </c>
    </row>
    <row r="318" spans="1:2" x14ac:dyDescent="0.3">
      <c r="A318" s="85">
        <v>43780</v>
      </c>
      <c r="B318" s="80">
        <v>7.7029100000000001</v>
      </c>
    </row>
    <row r="319" spans="1:2" x14ac:dyDescent="0.3">
      <c r="A319" s="85">
        <v>43781</v>
      </c>
      <c r="B319" s="80">
        <v>7.71584</v>
      </c>
    </row>
    <row r="320" spans="1:2" x14ac:dyDescent="0.3">
      <c r="A320" s="85">
        <v>43782</v>
      </c>
      <c r="B320" s="80">
        <v>7.7092700000000001</v>
      </c>
    </row>
    <row r="321" spans="1:2" x14ac:dyDescent="0.3">
      <c r="A321" s="85">
        <v>43783</v>
      </c>
      <c r="B321" s="80">
        <v>7.7119099999999996</v>
      </c>
    </row>
    <row r="322" spans="1:2" x14ac:dyDescent="0.3">
      <c r="A322" s="85">
        <v>43784</v>
      </c>
      <c r="B322" s="80">
        <v>7.7080799999999998</v>
      </c>
    </row>
    <row r="323" spans="1:2" x14ac:dyDescent="0.3">
      <c r="A323" s="85">
        <v>43785</v>
      </c>
      <c r="B323" s="80">
        <v>7.7080799999999998</v>
      </c>
    </row>
    <row r="324" spans="1:2" x14ac:dyDescent="0.3">
      <c r="A324" s="85">
        <v>43786</v>
      </c>
      <c r="B324" s="80">
        <v>7.7080799999999998</v>
      </c>
    </row>
    <row r="325" spans="1:2" x14ac:dyDescent="0.3">
      <c r="A325" s="85">
        <v>43787</v>
      </c>
      <c r="B325" s="80">
        <v>7.7038700000000002</v>
      </c>
    </row>
    <row r="326" spans="1:2" x14ac:dyDescent="0.3">
      <c r="A326" s="85">
        <v>43788</v>
      </c>
      <c r="B326" s="80">
        <v>7.7035</v>
      </c>
    </row>
    <row r="327" spans="1:2" x14ac:dyDescent="0.3">
      <c r="A327" s="85">
        <v>43789</v>
      </c>
      <c r="B327" s="80">
        <v>7.7027200000000002</v>
      </c>
    </row>
    <row r="328" spans="1:2" x14ac:dyDescent="0.3">
      <c r="A328" s="85">
        <v>43790</v>
      </c>
      <c r="B328" s="80">
        <v>7.7011200000000004</v>
      </c>
    </row>
    <row r="329" spans="1:2" x14ac:dyDescent="0.3">
      <c r="A329" s="85">
        <v>43791</v>
      </c>
      <c r="B329" s="80">
        <v>7.7074400000000001</v>
      </c>
    </row>
    <row r="330" spans="1:2" x14ac:dyDescent="0.3">
      <c r="A330" s="85">
        <v>43792</v>
      </c>
      <c r="B330" s="80">
        <v>7.7074400000000001</v>
      </c>
    </row>
    <row r="331" spans="1:2" x14ac:dyDescent="0.3">
      <c r="A331" s="85">
        <v>43793</v>
      </c>
      <c r="B331" s="80">
        <v>7.7074400000000001</v>
      </c>
    </row>
    <row r="332" spans="1:2" x14ac:dyDescent="0.3">
      <c r="A332" s="85">
        <v>43794</v>
      </c>
      <c r="B332" s="80">
        <v>7.7039600000000004</v>
      </c>
    </row>
    <row r="333" spans="1:2" x14ac:dyDescent="0.3">
      <c r="A333" s="85">
        <v>43795</v>
      </c>
      <c r="B333" s="80">
        <v>7.7034000000000002</v>
      </c>
    </row>
    <row r="334" spans="1:2" x14ac:dyDescent="0.3">
      <c r="A334" s="85">
        <v>43796</v>
      </c>
      <c r="B334" s="80">
        <v>7.7017100000000003</v>
      </c>
    </row>
    <row r="335" spans="1:2" x14ac:dyDescent="0.3">
      <c r="A335" s="85">
        <v>43797</v>
      </c>
      <c r="B335" s="80">
        <v>7.7019599999999997</v>
      </c>
    </row>
    <row r="336" spans="1:2" x14ac:dyDescent="0.3">
      <c r="A336" s="85">
        <v>43798</v>
      </c>
      <c r="B336" s="80">
        <v>7.7025399999999999</v>
      </c>
    </row>
    <row r="337" spans="1:2" x14ac:dyDescent="0.3">
      <c r="A337" s="85">
        <v>43799</v>
      </c>
      <c r="B337" s="80">
        <v>7.7025399999999999</v>
      </c>
    </row>
    <row r="338" spans="1:2" x14ac:dyDescent="0.3">
      <c r="A338" s="85">
        <v>43800</v>
      </c>
      <c r="B338" s="80">
        <v>7.7025399999999999</v>
      </c>
    </row>
    <row r="339" spans="1:2" x14ac:dyDescent="0.3">
      <c r="A339" s="85">
        <v>43801</v>
      </c>
      <c r="B339" s="80">
        <v>7.6999300000000002</v>
      </c>
    </row>
    <row r="340" spans="1:2" x14ac:dyDescent="0.3">
      <c r="A340" s="85">
        <v>43802</v>
      </c>
      <c r="B340" s="80">
        <v>7.6923700000000004</v>
      </c>
    </row>
    <row r="341" spans="1:2" x14ac:dyDescent="0.3">
      <c r="A341" s="85">
        <v>43803</v>
      </c>
      <c r="B341" s="80">
        <v>7.6873100000000001</v>
      </c>
    </row>
    <row r="342" spans="1:2" x14ac:dyDescent="0.3">
      <c r="A342" s="85">
        <v>43804</v>
      </c>
      <c r="B342" s="80">
        <v>7.6828099999999999</v>
      </c>
    </row>
    <row r="343" spans="1:2" x14ac:dyDescent="0.3">
      <c r="A343" s="85">
        <v>43805</v>
      </c>
      <c r="B343" s="80">
        <v>7.6795999999999998</v>
      </c>
    </row>
    <row r="344" spans="1:2" x14ac:dyDescent="0.3">
      <c r="A344" s="85">
        <v>43806</v>
      </c>
      <c r="B344" s="80">
        <v>7.6795999999999998</v>
      </c>
    </row>
    <row r="345" spans="1:2" x14ac:dyDescent="0.3">
      <c r="A345" s="85">
        <v>43807</v>
      </c>
      <c r="B345" s="80">
        <v>7.6795999999999998</v>
      </c>
    </row>
    <row r="346" spans="1:2" x14ac:dyDescent="0.3">
      <c r="A346" s="85">
        <v>43808</v>
      </c>
      <c r="B346" s="80">
        <v>7.6736899999999997</v>
      </c>
    </row>
    <row r="347" spans="1:2" x14ac:dyDescent="0.3">
      <c r="A347" s="85">
        <v>43809</v>
      </c>
      <c r="B347" s="80">
        <v>7.66967</v>
      </c>
    </row>
    <row r="348" spans="1:2" x14ac:dyDescent="0.3">
      <c r="A348" s="85">
        <v>43810</v>
      </c>
      <c r="B348" s="80">
        <v>7.6684799999999997</v>
      </c>
    </row>
    <row r="349" spans="1:2" x14ac:dyDescent="0.3">
      <c r="A349" s="85">
        <v>43811</v>
      </c>
      <c r="B349" s="80">
        <v>7.6712999999999996</v>
      </c>
    </row>
    <row r="350" spans="1:2" x14ac:dyDescent="0.3">
      <c r="A350" s="85">
        <v>43812</v>
      </c>
      <c r="B350" s="80">
        <v>7.6797899999999997</v>
      </c>
    </row>
    <row r="351" spans="1:2" x14ac:dyDescent="0.3">
      <c r="A351" s="85">
        <v>43813</v>
      </c>
      <c r="B351" s="80">
        <v>7.6797899999999997</v>
      </c>
    </row>
    <row r="352" spans="1:2" x14ac:dyDescent="0.3">
      <c r="A352" s="85">
        <v>43814</v>
      </c>
      <c r="B352" s="80">
        <v>7.6797899999999997</v>
      </c>
    </row>
    <row r="353" spans="1:4" x14ac:dyDescent="0.3">
      <c r="A353" s="85">
        <v>43815</v>
      </c>
      <c r="B353" s="80">
        <v>7.6802900000000003</v>
      </c>
    </row>
    <row r="354" spans="1:4" x14ac:dyDescent="0.3">
      <c r="A354" s="85">
        <v>43816</v>
      </c>
      <c r="B354" s="80">
        <v>7.6847700000000003</v>
      </c>
    </row>
    <row r="355" spans="1:4" x14ac:dyDescent="0.3">
      <c r="A355" s="85">
        <v>43817</v>
      </c>
      <c r="B355" s="80">
        <v>7.6832099999999999</v>
      </c>
    </row>
    <row r="356" spans="1:4" x14ac:dyDescent="0.3">
      <c r="A356" s="85">
        <v>43818</v>
      </c>
      <c r="B356" s="80">
        <v>7.6886299999999999</v>
      </c>
    </row>
    <row r="357" spans="1:4" x14ac:dyDescent="0.3">
      <c r="A357" s="85">
        <v>43819</v>
      </c>
      <c r="B357" s="80">
        <v>7.6944999999999997</v>
      </c>
    </row>
    <row r="358" spans="1:4" x14ac:dyDescent="0.3">
      <c r="A358" s="85">
        <v>43820</v>
      </c>
      <c r="B358" s="80">
        <v>7.6944999999999997</v>
      </c>
    </row>
    <row r="359" spans="1:4" x14ac:dyDescent="0.3">
      <c r="A359" s="85">
        <v>43821</v>
      </c>
      <c r="B359" s="80">
        <v>7.6944999999999997</v>
      </c>
    </row>
    <row r="360" spans="1:4" x14ac:dyDescent="0.3">
      <c r="A360" s="85">
        <v>43822</v>
      </c>
      <c r="B360" s="80">
        <v>7.7012400000000003</v>
      </c>
    </row>
    <row r="361" spans="1:4" x14ac:dyDescent="0.3">
      <c r="A361" s="85">
        <v>43823</v>
      </c>
      <c r="B361" s="80">
        <v>7.7030000000000003</v>
      </c>
    </row>
    <row r="362" spans="1:4" x14ac:dyDescent="0.3">
      <c r="A362" s="85">
        <v>43824</v>
      </c>
      <c r="B362" s="80">
        <v>7.7030000000000003</v>
      </c>
    </row>
    <row r="363" spans="1:4" x14ac:dyDescent="0.3">
      <c r="A363" s="85">
        <v>43825</v>
      </c>
      <c r="B363" s="80">
        <v>7.6993400000000003</v>
      </c>
    </row>
    <row r="364" spans="1:4" x14ac:dyDescent="0.3">
      <c r="A364" s="85">
        <v>43826</v>
      </c>
      <c r="B364" s="80">
        <v>7.69862</v>
      </c>
    </row>
    <row r="365" spans="1:4" x14ac:dyDescent="0.3">
      <c r="A365" s="85">
        <v>43827</v>
      </c>
      <c r="B365" s="80">
        <v>7.69862</v>
      </c>
    </row>
    <row r="366" spans="1:4" x14ac:dyDescent="0.3">
      <c r="A366" s="85">
        <v>43828</v>
      </c>
      <c r="B366" s="80">
        <v>7.69862</v>
      </c>
    </row>
    <row r="367" spans="1:4" x14ac:dyDescent="0.3">
      <c r="A367" s="85">
        <v>43829</v>
      </c>
      <c r="B367" s="80">
        <v>7.6988399999999997</v>
      </c>
    </row>
    <row r="368" spans="1:4" x14ac:dyDescent="0.3">
      <c r="A368" s="85">
        <v>43830</v>
      </c>
      <c r="B368" s="80">
        <v>7.6988399999999997</v>
      </c>
      <c r="C368" s="80">
        <v>164.94</v>
      </c>
      <c r="D368" s="80">
        <v>25.85</v>
      </c>
    </row>
    <row r="369" spans="1:2" x14ac:dyDescent="0.3">
      <c r="A369" s="85">
        <v>43831</v>
      </c>
      <c r="B369" s="80">
        <v>7.6988399999999997</v>
      </c>
    </row>
    <row r="370" spans="1:2" x14ac:dyDescent="0.3">
      <c r="A370" s="85">
        <v>43832</v>
      </c>
      <c r="B370" s="80">
        <v>7.6990999999999996</v>
      </c>
    </row>
    <row r="371" spans="1:2" x14ac:dyDescent="0.3">
      <c r="A371" s="85">
        <v>43833</v>
      </c>
      <c r="B371" s="80">
        <v>7.7071100000000001</v>
      </c>
    </row>
    <row r="372" spans="1:2" x14ac:dyDescent="0.3">
      <c r="A372" s="85">
        <v>43834</v>
      </c>
      <c r="B372" s="80">
        <v>7.7071100000000001</v>
      </c>
    </row>
    <row r="373" spans="1:2" x14ac:dyDescent="0.3">
      <c r="A373" s="85">
        <v>43835</v>
      </c>
      <c r="B373" s="80">
        <v>7.7071100000000001</v>
      </c>
    </row>
    <row r="374" spans="1:2" x14ac:dyDescent="0.3">
      <c r="A374" s="85">
        <v>43836</v>
      </c>
      <c r="B374" s="80">
        <v>7.7071500000000004</v>
      </c>
    </row>
    <row r="375" spans="1:2" x14ac:dyDescent="0.3">
      <c r="A375" s="85">
        <v>43837</v>
      </c>
      <c r="B375" s="80">
        <v>7.7070400000000001</v>
      </c>
    </row>
    <row r="376" spans="1:2" x14ac:dyDescent="0.3">
      <c r="A376" s="85">
        <v>43838</v>
      </c>
      <c r="B376" s="80">
        <v>7.7101699999999997</v>
      </c>
    </row>
    <row r="377" spans="1:2" x14ac:dyDescent="0.3">
      <c r="A377" s="85">
        <v>43839</v>
      </c>
      <c r="B377" s="80">
        <v>7.71434</v>
      </c>
    </row>
    <row r="378" spans="1:2" x14ac:dyDescent="0.3">
      <c r="A378" s="85">
        <v>43840</v>
      </c>
      <c r="B378" s="80">
        <v>7.7136199999999997</v>
      </c>
    </row>
    <row r="379" spans="1:2" x14ac:dyDescent="0.3">
      <c r="A379" s="85">
        <v>43841</v>
      </c>
      <c r="B379" s="80">
        <v>7.7136199999999997</v>
      </c>
    </row>
    <row r="380" spans="1:2" x14ac:dyDescent="0.3">
      <c r="A380" s="85">
        <v>43842</v>
      </c>
      <c r="B380" s="80">
        <v>7.7136199999999997</v>
      </c>
    </row>
    <row r="381" spans="1:2" x14ac:dyDescent="0.3">
      <c r="A381" s="85">
        <v>43843</v>
      </c>
      <c r="B381" s="80">
        <v>7.7104299999999997</v>
      </c>
    </row>
    <row r="382" spans="1:2" x14ac:dyDescent="0.3">
      <c r="A382" s="85">
        <v>43844</v>
      </c>
      <c r="B382" s="80">
        <v>7.7062900000000001</v>
      </c>
    </row>
    <row r="383" spans="1:2" x14ac:dyDescent="0.3">
      <c r="A383" s="85">
        <v>43845</v>
      </c>
      <c r="B383" s="80">
        <v>7.7018300000000002</v>
      </c>
    </row>
    <row r="384" spans="1:2" x14ac:dyDescent="0.3">
      <c r="A384" s="85">
        <v>43846</v>
      </c>
      <c r="B384" s="80">
        <v>7.6969500000000002</v>
      </c>
    </row>
    <row r="385" spans="1:2" x14ac:dyDescent="0.3">
      <c r="A385" s="85">
        <v>43847</v>
      </c>
      <c r="B385" s="80">
        <v>7.6944100000000004</v>
      </c>
    </row>
    <row r="386" spans="1:2" x14ac:dyDescent="0.3">
      <c r="A386" s="85">
        <v>43848</v>
      </c>
      <c r="B386" s="80">
        <v>7.6944100000000004</v>
      </c>
    </row>
    <row r="387" spans="1:2" x14ac:dyDescent="0.3">
      <c r="A387" s="85">
        <v>43849</v>
      </c>
      <c r="B387" s="80">
        <v>7.6944100000000004</v>
      </c>
    </row>
    <row r="388" spans="1:2" x14ac:dyDescent="0.3">
      <c r="A388" s="85">
        <v>43850</v>
      </c>
      <c r="B388" s="80">
        <v>7.69116</v>
      </c>
    </row>
    <row r="389" spans="1:2" x14ac:dyDescent="0.3">
      <c r="A389" s="85">
        <v>43851</v>
      </c>
      <c r="B389" s="80">
        <v>7.6906100000000004</v>
      </c>
    </row>
    <row r="390" spans="1:2" x14ac:dyDescent="0.3">
      <c r="A390" s="85">
        <v>43852</v>
      </c>
      <c r="B390" s="80">
        <v>7.6881700000000004</v>
      </c>
    </row>
    <row r="391" spans="1:2" x14ac:dyDescent="0.3">
      <c r="A391" s="85">
        <v>43853</v>
      </c>
      <c r="B391" s="80">
        <v>7.6866700000000003</v>
      </c>
    </row>
    <row r="392" spans="1:2" x14ac:dyDescent="0.3">
      <c r="A392" s="85">
        <v>43854</v>
      </c>
      <c r="B392" s="80">
        <v>7.6836200000000003</v>
      </c>
    </row>
    <row r="393" spans="1:2" x14ac:dyDescent="0.3">
      <c r="A393" s="85">
        <v>43855</v>
      </c>
      <c r="B393" s="80">
        <v>7.6836200000000003</v>
      </c>
    </row>
    <row r="394" spans="1:2" x14ac:dyDescent="0.3">
      <c r="A394" s="85">
        <v>43856</v>
      </c>
      <c r="B394" s="80">
        <v>7.6836200000000003</v>
      </c>
    </row>
    <row r="395" spans="1:2" x14ac:dyDescent="0.3">
      <c r="A395" s="85">
        <v>43857</v>
      </c>
      <c r="B395" s="80">
        <v>7.6756200000000003</v>
      </c>
    </row>
    <row r="396" spans="1:2" x14ac:dyDescent="0.3">
      <c r="A396" s="85">
        <v>43858</v>
      </c>
      <c r="B396" s="80">
        <v>7.6779000000000002</v>
      </c>
    </row>
    <row r="397" spans="1:2" x14ac:dyDescent="0.3">
      <c r="A397" s="85">
        <v>43859</v>
      </c>
      <c r="B397" s="80">
        <v>7.67272</v>
      </c>
    </row>
    <row r="398" spans="1:2" x14ac:dyDescent="0.3">
      <c r="A398" s="85">
        <v>43860</v>
      </c>
      <c r="B398" s="80">
        <v>7.6685999999999996</v>
      </c>
    </row>
    <row r="399" spans="1:2" x14ac:dyDescent="0.3">
      <c r="A399" s="85">
        <v>43861</v>
      </c>
      <c r="B399" s="80">
        <v>7.6640100000000002</v>
      </c>
    </row>
    <row r="400" spans="1:2" x14ac:dyDescent="0.3">
      <c r="A400" s="85">
        <v>43862</v>
      </c>
      <c r="B400" s="80">
        <v>7.6640100000000002</v>
      </c>
    </row>
    <row r="401" spans="1:2" x14ac:dyDescent="0.3">
      <c r="A401" s="85">
        <v>43863</v>
      </c>
      <c r="B401" s="80">
        <v>7.6640100000000002</v>
      </c>
    </row>
    <row r="402" spans="1:2" x14ac:dyDescent="0.3">
      <c r="A402" s="85">
        <v>43864</v>
      </c>
      <c r="B402" s="80">
        <v>7.6582699999999999</v>
      </c>
    </row>
    <row r="403" spans="1:2" x14ac:dyDescent="0.3">
      <c r="A403" s="85">
        <v>43865</v>
      </c>
      <c r="B403" s="80">
        <v>7.6522399999999999</v>
      </c>
    </row>
    <row r="404" spans="1:2" x14ac:dyDescent="0.3">
      <c r="A404" s="85">
        <v>43866</v>
      </c>
      <c r="B404" s="80">
        <v>7.6454899999999997</v>
      </c>
    </row>
    <row r="405" spans="1:2" x14ac:dyDescent="0.3">
      <c r="A405" s="85">
        <v>43867</v>
      </c>
      <c r="B405" s="80">
        <v>7.6462599999999998</v>
      </c>
    </row>
    <row r="406" spans="1:2" x14ac:dyDescent="0.3">
      <c r="A406" s="85">
        <v>43868</v>
      </c>
      <c r="B406" s="80">
        <v>7.6485099999999999</v>
      </c>
    </row>
    <row r="407" spans="1:2" x14ac:dyDescent="0.3">
      <c r="A407" s="85">
        <v>43869</v>
      </c>
      <c r="B407" s="80">
        <v>7.6485099999999999</v>
      </c>
    </row>
    <row r="408" spans="1:2" x14ac:dyDescent="0.3">
      <c r="A408" s="85">
        <v>43870</v>
      </c>
      <c r="B408" s="80">
        <v>7.6485099999999999</v>
      </c>
    </row>
    <row r="409" spans="1:2" x14ac:dyDescent="0.3">
      <c r="A409" s="85">
        <v>43871</v>
      </c>
      <c r="B409" s="80">
        <v>7.6465800000000002</v>
      </c>
    </row>
    <row r="410" spans="1:2" x14ac:dyDescent="0.3">
      <c r="A410" s="85">
        <v>43872</v>
      </c>
      <c r="B410" s="80">
        <v>7.64377</v>
      </c>
    </row>
    <row r="411" spans="1:2" x14ac:dyDescent="0.3">
      <c r="A411" s="85">
        <v>43873</v>
      </c>
      <c r="B411" s="80">
        <v>7.6412000000000004</v>
      </c>
    </row>
    <row r="412" spans="1:2" x14ac:dyDescent="0.3">
      <c r="A412" s="85">
        <v>43874</v>
      </c>
      <c r="B412" s="80">
        <v>7.6381100000000002</v>
      </c>
    </row>
    <row r="413" spans="1:2" x14ac:dyDescent="0.3">
      <c r="A413" s="85">
        <v>43875</v>
      </c>
      <c r="B413" s="80">
        <v>7.6363599999999998</v>
      </c>
    </row>
    <row r="414" spans="1:2" x14ac:dyDescent="0.3">
      <c r="A414" s="85">
        <v>43876</v>
      </c>
      <c r="B414" s="80">
        <v>7.6363599999999998</v>
      </c>
    </row>
    <row r="415" spans="1:2" x14ac:dyDescent="0.3">
      <c r="A415" s="85">
        <v>43877</v>
      </c>
      <c r="B415" s="80">
        <v>7.6363599999999998</v>
      </c>
    </row>
    <row r="416" spans="1:2" x14ac:dyDescent="0.3">
      <c r="A416" s="85">
        <v>43878</v>
      </c>
      <c r="B416" s="80">
        <v>7.6339499999999996</v>
      </c>
    </row>
    <row r="417" spans="1:2" x14ac:dyDescent="0.3">
      <c r="A417" s="85">
        <v>43879</v>
      </c>
      <c r="B417" s="80">
        <v>7.6391</v>
      </c>
    </row>
    <row r="418" spans="1:2" x14ac:dyDescent="0.3">
      <c r="A418" s="85">
        <v>43880</v>
      </c>
      <c r="B418" s="80">
        <v>7.6388299999999996</v>
      </c>
    </row>
    <row r="419" spans="1:2" x14ac:dyDescent="0.3">
      <c r="A419" s="85">
        <v>43881</v>
      </c>
      <c r="B419" s="80">
        <v>7.6421799999999998</v>
      </c>
    </row>
    <row r="420" spans="1:2" x14ac:dyDescent="0.3">
      <c r="A420" s="85">
        <v>43882</v>
      </c>
      <c r="B420" s="80">
        <v>7.6439300000000001</v>
      </c>
    </row>
    <row r="421" spans="1:2" x14ac:dyDescent="0.3">
      <c r="A421" s="85">
        <v>43883</v>
      </c>
      <c r="B421" s="80">
        <v>7.6439300000000001</v>
      </c>
    </row>
    <row r="422" spans="1:2" x14ac:dyDescent="0.3">
      <c r="A422" s="85">
        <v>43884</v>
      </c>
      <c r="B422" s="80">
        <v>7.6439300000000001</v>
      </c>
    </row>
    <row r="423" spans="1:2" x14ac:dyDescent="0.3">
      <c r="A423" s="85">
        <v>43885</v>
      </c>
      <c r="B423" s="80">
        <v>7.6431899999999997</v>
      </c>
    </row>
    <row r="424" spans="1:2" x14ac:dyDescent="0.3">
      <c r="A424" s="85">
        <v>43886</v>
      </c>
      <c r="B424" s="80">
        <v>7.6461600000000001</v>
      </c>
    </row>
    <row r="425" spans="1:2" x14ac:dyDescent="0.3">
      <c r="A425" s="85">
        <v>43887</v>
      </c>
      <c r="B425" s="80">
        <v>7.6520200000000003</v>
      </c>
    </row>
    <row r="426" spans="1:2" x14ac:dyDescent="0.3">
      <c r="A426" s="85">
        <v>43888</v>
      </c>
      <c r="B426" s="80">
        <v>7.6692799999999997</v>
      </c>
    </row>
    <row r="427" spans="1:2" x14ac:dyDescent="0.3">
      <c r="A427" s="85">
        <v>43889</v>
      </c>
      <c r="B427" s="80">
        <v>7.6788400000000001</v>
      </c>
    </row>
    <row r="428" spans="1:2" x14ac:dyDescent="0.3">
      <c r="A428" s="85">
        <v>43890</v>
      </c>
      <c r="B428" s="80">
        <v>7.6788400000000001</v>
      </c>
    </row>
    <row r="429" spans="1:2" x14ac:dyDescent="0.3">
      <c r="A429" s="85">
        <v>43891</v>
      </c>
      <c r="B429" s="80">
        <v>7.6788400000000001</v>
      </c>
    </row>
    <row r="430" spans="1:2" x14ac:dyDescent="0.3">
      <c r="A430" s="85">
        <v>43892</v>
      </c>
      <c r="B430" s="80">
        <v>7.68058</v>
      </c>
    </row>
    <row r="431" spans="1:2" x14ac:dyDescent="0.3">
      <c r="A431" s="85">
        <v>43893</v>
      </c>
      <c r="B431" s="80">
        <v>7.6745400000000004</v>
      </c>
    </row>
    <row r="432" spans="1:2" x14ac:dyDescent="0.3">
      <c r="A432" s="85">
        <v>43894</v>
      </c>
      <c r="B432" s="80">
        <v>7.67279</v>
      </c>
    </row>
    <row r="433" spans="1:2" x14ac:dyDescent="0.3">
      <c r="A433" s="85">
        <v>43895</v>
      </c>
      <c r="B433" s="80">
        <v>7.6758100000000002</v>
      </c>
    </row>
    <row r="434" spans="1:2" x14ac:dyDescent="0.3">
      <c r="A434" s="85">
        <v>43896</v>
      </c>
      <c r="B434" s="80">
        <v>7.6702399999999997</v>
      </c>
    </row>
    <row r="435" spans="1:2" x14ac:dyDescent="0.3">
      <c r="A435" s="85">
        <v>43897</v>
      </c>
      <c r="B435" s="80">
        <v>7.6702399999999997</v>
      </c>
    </row>
    <row r="436" spans="1:2" x14ac:dyDescent="0.3">
      <c r="A436" s="85">
        <v>43898</v>
      </c>
      <c r="B436" s="80">
        <v>7.6702399999999997</v>
      </c>
    </row>
    <row r="437" spans="1:2" x14ac:dyDescent="0.3">
      <c r="A437" s="85">
        <v>43899</v>
      </c>
      <c r="B437" s="80">
        <v>7.6727800000000004</v>
      </c>
    </row>
    <row r="438" spans="1:2" x14ac:dyDescent="0.3">
      <c r="A438" s="85">
        <v>43900</v>
      </c>
      <c r="B438" s="80">
        <v>7.6655499999999996</v>
      </c>
    </row>
    <row r="439" spans="1:2" x14ac:dyDescent="0.3">
      <c r="A439" s="85">
        <v>43901</v>
      </c>
      <c r="B439" s="80">
        <v>7.6602100000000002</v>
      </c>
    </row>
    <row r="440" spans="1:2" x14ac:dyDescent="0.3">
      <c r="A440" s="85">
        <v>43902</v>
      </c>
      <c r="B440" s="80">
        <v>7.6538500000000003</v>
      </c>
    </row>
    <row r="441" spans="1:2" x14ac:dyDescent="0.3">
      <c r="A441" s="85">
        <v>43903</v>
      </c>
      <c r="B441" s="80">
        <v>7.6504000000000003</v>
      </c>
    </row>
    <row r="442" spans="1:2" x14ac:dyDescent="0.3">
      <c r="A442" s="85">
        <v>43904</v>
      </c>
      <c r="B442" s="80">
        <v>7.6504000000000003</v>
      </c>
    </row>
    <row r="443" spans="1:2" x14ac:dyDescent="0.3">
      <c r="A443" s="85">
        <v>43905</v>
      </c>
      <c r="B443" s="80">
        <v>7.6504000000000003</v>
      </c>
    </row>
    <row r="444" spans="1:2" x14ac:dyDescent="0.3">
      <c r="A444" s="85">
        <v>43906</v>
      </c>
      <c r="B444" s="80">
        <v>7.6467799999999997</v>
      </c>
    </row>
    <row r="445" spans="1:2" x14ac:dyDescent="0.3">
      <c r="A445" s="85">
        <v>43907</v>
      </c>
      <c r="B445" s="80">
        <v>7.6435500000000003</v>
      </c>
    </row>
    <row r="446" spans="1:2" x14ac:dyDescent="0.3">
      <c r="A446" s="85">
        <v>43908</v>
      </c>
      <c r="B446" s="80">
        <v>7.6407600000000002</v>
      </c>
    </row>
    <row r="447" spans="1:2" x14ac:dyDescent="0.3">
      <c r="A447" s="85">
        <v>43909</v>
      </c>
      <c r="B447" s="80">
        <v>7.6364299999999998</v>
      </c>
    </row>
    <row r="448" spans="1:2" x14ac:dyDescent="0.3">
      <c r="A448" s="85">
        <v>43910</v>
      </c>
      <c r="B448" s="80">
        <v>7.6430100000000003</v>
      </c>
    </row>
    <row r="449" spans="1:2" x14ac:dyDescent="0.3">
      <c r="A449" s="85">
        <v>43911</v>
      </c>
      <c r="B449" s="80">
        <v>7.6430100000000003</v>
      </c>
    </row>
    <row r="450" spans="1:2" x14ac:dyDescent="0.3">
      <c r="A450" s="85">
        <v>43912</v>
      </c>
      <c r="B450" s="80">
        <v>7.6430100000000003</v>
      </c>
    </row>
    <row r="451" spans="1:2" x14ac:dyDescent="0.3">
      <c r="A451" s="85">
        <v>43913</v>
      </c>
      <c r="B451" s="80">
        <v>7.6747399999999999</v>
      </c>
    </row>
    <row r="452" spans="1:2" x14ac:dyDescent="0.3">
      <c r="A452" s="85">
        <v>43914</v>
      </c>
      <c r="B452" s="80">
        <v>7.7521300000000002</v>
      </c>
    </row>
    <row r="453" spans="1:2" x14ac:dyDescent="0.3">
      <c r="A453" s="85">
        <v>43915</v>
      </c>
      <c r="B453" s="80">
        <v>7.9279299999999999</v>
      </c>
    </row>
    <row r="454" spans="1:2" x14ac:dyDescent="0.3">
      <c r="A454" s="85">
        <v>43916</v>
      </c>
      <c r="B454" s="80">
        <v>7.79488</v>
      </c>
    </row>
    <row r="455" spans="1:2" x14ac:dyDescent="0.3">
      <c r="A455" s="85">
        <v>43917</v>
      </c>
      <c r="B455" s="80">
        <v>7.7459100000000003</v>
      </c>
    </row>
    <row r="456" spans="1:2" x14ac:dyDescent="0.3">
      <c r="A456" s="85">
        <v>43918</v>
      </c>
      <c r="B456" s="80">
        <v>7.7459100000000003</v>
      </c>
    </row>
    <row r="457" spans="1:2" x14ac:dyDescent="0.3">
      <c r="A457" s="85">
        <v>43919</v>
      </c>
      <c r="B457" s="80">
        <v>7.7459100000000003</v>
      </c>
    </row>
    <row r="458" spans="1:2" x14ac:dyDescent="0.3">
      <c r="A458" s="85">
        <v>43920</v>
      </c>
      <c r="B458" s="80">
        <v>7.71441</v>
      </c>
    </row>
    <row r="459" spans="1:2" x14ac:dyDescent="0.3">
      <c r="A459" s="85">
        <v>43921</v>
      </c>
      <c r="B459" s="80">
        <v>7.6846699999999997</v>
      </c>
    </row>
    <row r="460" spans="1:2" x14ac:dyDescent="0.3">
      <c r="A460" s="85">
        <v>43922</v>
      </c>
      <c r="B460" s="80">
        <v>7.6977399999999996</v>
      </c>
    </row>
    <row r="461" spans="1:2" x14ac:dyDescent="0.3">
      <c r="A461" s="85">
        <v>43923</v>
      </c>
      <c r="B461" s="80">
        <v>7.7015900000000004</v>
      </c>
    </row>
    <row r="462" spans="1:2" x14ac:dyDescent="0.3">
      <c r="A462" s="85">
        <v>43924</v>
      </c>
      <c r="B462" s="80">
        <v>7.6988099999999999</v>
      </c>
    </row>
    <row r="463" spans="1:2" x14ac:dyDescent="0.3">
      <c r="A463" s="85">
        <v>43925</v>
      </c>
      <c r="B463" s="80">
        <v>7.6988099999999999</v>
      </c>
    </row>
    <row r="464" spans="1:2" x14ac:dyDescent="0.3">
      <c r="A464" s="85">
        <v>43926</v>
      </c>
      <c r="B464" s="80">
        <v>7.6988099999999999</v>
      </c>
    </row>
    <row r="465" spans="1:2" x14ac:dyDescent="0.3">
      <c r="A465" s="85">
        <v>43927</v>
      </c>
      <c r="B465" s="80">
        <v>7.7162899999999999</v>
      </c>
    </row>
    <row r="466" spans="1:2" x14ac:dyDescent="0.3">
      <c r="A466" s="85">
        <v>43928</v>
      </c>
      <c r="B466" s="80">
        <v>7.7077900000000001</v>
      </c>
    </row>
    <row r="467" spans="1:2" x14ac:dyDescent="0.3">
      <c r="A467" s="85">
        <v>43929</v>
      </c>
      <c r="B467" s="80">
        <v>7.7058499999999999</v>
      </c>
    </row>
    <row r="468" spans="1:2" x14ac:dyDescent="0.3">
      <c r="A468" s="85">
        <v>43930</v>
      </c>
      <c r="B468" s="80">
        <v>7.7058499999999999</v>
      </c>
    </row>
    <row r="469" spans="1:2" x14ac:dyDescent="0.3">
      <c r="A469" s="85">
        <v>43931</v>
      </c>
      <c r="B469" s="80">
        <v>7.7058499999999999</v>
      </c>
    </row>
    <row r="470" spans="1:2" x14ac:dyDescent="0.3">
      <c r="A470" s="85">
        <v>43932</v>
      </c>
      <c r="B470" s="80">
        <v>7.7058499999999999</v>
      </c>
    </row>
    <row r="471" spans="1:2" x14ac:dyDescent="0.3">
      <c r="A471" s="85">
        <v>43933</v>
      </c>
      <c r="B471" s="80">
        <v>7.7058499999999999</v>
      </c>
    </row>
    <row r="472" spans="1:2" x14ac:dyDescent="0.3">
      <c r="A472" s="85">
        <v>43934</v>
      </c>
      <c r="B472" s="80">
        <v>7.7065900000000003</v>
      </c>
    </row>
    <row r="473" spans="1:2" x14ac:dyDescent="0.3">
      <c r="A473" s="85">
        <v>43935</v>
      </c>
      <c r="B473" s="80">
        <v>7.7063699999999997</v>
      </c>
    </row>
    <row r="474" spans="1:2" x14ac:dyDescent="0.3">
      <c r="A474" s="85">
        <v>43936</v>
      </c>
      <c r="B474" s="80">
        <v>7.7074800000000003</v>
      </c>
    </row>
    <row r="475" spans="1:2" x14ac:dyDescent="0.3">
      <c r="A475" s="85">
        <v>43937</v>
      </c>
      <c r="B475" s="80">
        <v>7.7085600000000003</v>
      </c>
    </row>
    <row r="476" spans="1:2" x14ac:dyDescent="0.3">
      <c r="A476" s="85">
        <v>43938</v>
      </c>
      <c r="B476" s="80">
        <v>7.7103099999999998</v>
      </c>
    </row>
    <row r="477" spans="1:2" x14ac:dyDescent="0.3">
      <c r="A477" s="85">
        <v>43939</v>
      </c>
      <c r="B477" s="80">
        <v>7.7103099999999998</v>
      </c>
    </row>
    <row r="478" spans="1:2" x14ac:dyDescent="0.3">
      <c r="A478" s="85">
        <v>43940</v>
      </c>
      <c r="B478" s="80">
        <v>7.7103099999999998</v>
      </c>
    </row>
    <row r="479" spans="1:2" x14ac:dyDescent="0.3">
      <c r="A479" s="85">
        <v>43941</v>
      </c>
      <c r="B479" s="80">
        <v>7.7070699999999999</v>
      </c>
    </row>
    <row r="480" spans="1:2" x14ac:dyDescent="0.3">
      <c r="A480" s="85">
        <v>43942</v>
      </c>
      <c r="B480" s="80">
        <v>7.7104699999999999</v>
      </c>
    </row>
    <row r="481" spans="1:4" x14ac:dyDescent="0.3">
      <c r="A481" s="85">
        <v>43943</v>
      </c>
      <c r="B481" s="80">
        <v>7.7109899999999998</v>
      </c>
    </row>
    <row r="482" spans="1:4" x14ac:dyDescent="0.3">
      <c r="A482" s="85">
        <v>43944</v>
      </c>
      <c r="B482" s="80">
        <v>7.7087599999999998</v>
      </c>
    </row>
    <row r="483" spans="1:4" x14ac:dyDescent="0.3">
      <c r="A483" s="85">
        <v>43945</v>
      </c>
      <c r="B483" s="80">
        <v>7.7121000000000004</v>
      </c>
    </row>
    <row r="484" spans="1:4" x14ac:dyDescent="0.3">
      <c r="A484" s="85">
        <v>43946</v>
      </c>
      <c r="B484" s="80">
        <v>7.7121000000000004</v>
      </c>
    </row>
    <row r="485" spans="1:4" x14ac:dyDescent="0.3">
      <c r="A485" s="85">
        <v>43947</v>
      </c>
      <c r="B485" s="80">
        <v>7.7121000000000004</v>
      </c>
    </row>
    <row r="486" spans="1:4" x14ac:dyDescent="0.3">
      <c r="A486" s="85">
        <v>43948</v>
      </c>
      <c r="B486" s="80">
        <v>7.7043499999999998</v>
      </c>
    </row>
    <row r="487" spans="1:4" x14ac:dyDescent="0.3">
      <c r="A487" s="85">
        <v>43949</v>
      </c>
      <c r="B487" s="80">
        <v>7.7067699999999997</v>
      </c>
    </row>
    <row r="488" spans="1:4" x14ac:dyDescent="0.3">
      <c r="A488" s="85">
        <v>43950</v>
      </c>
      <c r="B488" s="80">
        <v>7.7140199999999997</v>
      </c>
    </row>
    <row r="489" spans="1:4" x14ac:dyDescent="0.3">
      <c r="A489" s="85">
        <v>43951</v>
      </c>
      <c r="B489" s="80">
        <v>7.71244</v>
      </c>
      <c r="C489" s="80">
        <v>154.69</v>
      </c>
      <c r="D489" s="80">
        <v>25.8</v>
      </c>
    </row>
    <row r="490" spans="1:4" x14ac:dyDescent="0.3">
      <c r="A490" s="85">
        <v>43952</v>
      </c>
      <c r="B490" s="80">
        <v>7.71244</v>
      </c>
    </row>
    <row r="491" spans="1:4" x14ac:dyDescent="0.3">
      <c r="A491" s="85">
        <v>43953</v>
      </c>
      <c r="B491" s="80">
        <v>7.71244</v>
      </c>
    </row>
    <row r="492" spans="1:4" x14ac:dyDescent="0.3">
      <c r="A492" s="85">
        <v>43954</v>
      </c>
      <c r="B492" s="80">
        <v>7.71244</v>
      </c>
    </row>
    <row r="493" spans="1:4" x14ac:dyDescent="0.3">
      <c r="A493" s="85">
        <v>43955</v>
      </c>
      <c r="B493" s="80">
        <v>7.7098899999999997</v>
      </c>
    </row>
    <row r="494" spans="1:4" x14ac:dyDescent="0.3">
      <c r="A494" s="85">
        <v>43956</v>
      </c>
      <c r="B494" s="80">
        <v>7.7069400000000003</v>
      </c>
    </row>
    <row r="495" spans="1:4" x14ac:dyDescent="0.3">
      <c r="A495" s="85">
        <v>43957</v>
      </c>
      <c r="B495" s="80">
        <v>7.7055199999999999</v>
      </c>
    </row>
    <row r="496" spans="1:4" x14ac:dyDescent="0.3">
      <c r="A496" s="85">
        <v>43958</v>
      </c>
      <c r="B496" s="80">
        <v>7.7041199999999996</v>
      </c>
    </row>
    <row r="497" spans="1:4" x14ac:dyDescent="0.3">
      <c r="A497" s="85">
        <v>43959</v>
      </c>
      <c r="B497" s="80">
        <v>7.7031900000000002</v>
      </c>
    </row>
    <row r="498" spans="1:4" x14ac:dyDescent="0.3">
      <c r="A498" s="85">
        <v>43960</v>
      </c>
      <c r="B498" s="80">
        <v>7.7031900000000002</v>
      </c>
    </row>
    <row r="499" spans="1:4" x14ac:dyDescent="0.3">
      <c r="A499" s="85">
        <v>43961</v>
      </c>
      <c r="B499" s="80">
        <v>7.7031900000000002</v>
      </c>
    </row>
    <row r="500" spans="1:4" x14ac:dyDescent="0.3">
      <c r="A500" s="85">
        <v>43962</v>
      </c>
      <c r="B500" s="80">
        <v>7.7027900000000002</v>
      </c>
    </row>
    <row r="501" spans="1:4" x14ac:dyDescent="0.3">
      <c r="A501" s="85">
        <v>43963</v>
      </c>
      <c r="B501" s="80">
        <v>7.6960100000000002</v>
      </c>
    </row>
    <row r="503" spans="1:4" x14ac:dyDescent="0.3">
      <c r="B503" s="90" t="s">
        <v>44</v>
      </c>
      <c r="C503" s="90" t="s">
        <v>45</v>
      </c>
      <c r="D503" s="90" t="s">
        <v>45</v>
      </c>
    </row>
  </sheetData>
  <hyperlinks>
    <hyperlink ref="B503" r:id="rId1" xr:uid="{C457274B-BD02-4E12-9365-85BCCD255542}"/>
    <hyperlink ref="C503" r:id="rId2" xr:uid="{0D28DAB0-8CFF-4D1B-9FC1-879EB5D94EB4}"/>
    <hyperlink ref="D503" r:id="rId3" xr:uid="{B303306D-AD76-4E00-A0D9-B1EF9B9024C4}"/>
    <hyperlink ref="R46" r:id="rId4" xr:uid="{B377186F-11CF-4FCA-ACE6-5D83F3398AC9}"/>
    <hyperlink ref="L2" r:id="rId5" xr:uid="{16DD570C-4093-4F91-BA1B-C730FC5B71DA}"/>
    <hyperlink ref="Q46" r:id="rId6" xr:uid="{A2469AF7-C376-4053-8C8B-D25257D32AD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TCR</vt:lpstr>
      <vt:lpstr>HONDURAS</vt:lpstr>
      <vt:lpstr>GUATEMALA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Felicito Machel Arzu Quioto</dc:creator>
  <cp:lastModifiedBy>Patricio Emanuelli</cp:lastModifiedBy>
  <dcterms:created xsi:type="dcterms:W3CDTF">2020-01-06T19:14:17Z</dcterms:created>
  <dcterms:modified xsi:type="dcterms:W3CDTF">2020-05-13T14:03:26Z</dcterms:modified>
</cp:coreProperties>
</file>